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queryTables/queryTable21.xml" ContentType="application/vnd.openxmlformats-officedocument.spreadsheetml.queryTable+xml"/>
  <Override PartName="/xl/tables/table22.xml" ContentType="application/vnd.openxmlformats-officedocument.spreadsheetml.table+xml"/>
  <Override PartName="/xl/queryTables/queryTable22.xml" ContentType="application/vnd.openxmlformats-officedocument.spreadsheetml.queryTable+xml"/>
  <Override PartName="/xl/tables/table23.xml" ContentType="application/vnd.openxmlformats-officedocument.spreadsheetml.table+xml"/>
  <Override PartName="/xl/queryTables/queryTable23.xml" ContentType="application/vnd.openxmlformats-officedocument.spreadsheetml.queryTable+xml"/>
  <Override PartName="/xl/tables/table24.xml" ContentType="application/vnd.openxmlformats-officedocument.spreadsheetml.table+xml"/>
  <Override PartName="/xl/queryTables/queryTable24.xml" ContentType="application/vnd.openxmlformats-officedocument.spreadsheetml.queryTable+xml"/>
  <Override PartName="/xl/tables/table25.xml" ContentType="application/vnd.openxmlformats-officedocument.spreadsheetml.table+xml"/>
  <Override PartName="/xl/queryTables/queryTable25.xml" ContentType="application/vnd.openxmlformats-officedocument.spreadsheetml.queryTable+xml"/>
  <Override PartName="/xl/tables/table26.xml" ContentType="application/vnd.openxmlformats-officedocument.spreadsheetml.table+xml"/>
  <Override PartName="/xl/queryTables/queryTable26.xml" ContentType="application/vnd.openxmlformats-officedocument.spreadsheetml.queryTable+xml"/>
  <Override PartName="/xl/tables/table27.xml" ContentType="application/vnd.openxmlformats-officedocument.spreadsheetml.table+xml"/>
  <Override PartName="/xl/queryTables/queryTable27.xml" ContentType="application/vnd.openxmlformats-officedocument.spreadsheetml.queryTable+xml"/>
  <Override PartName="/xl/tables/table28.xml" ContentType="application/vnd.openxmlformats-officedocument.spreadsheetml.table+xml"/>
  <Override PartName="/xl/queryTables/queryTable28.xml" ContentType="application/vnd.openxmlformats-officedocument.spreadsheetml.queryTable+xml"/>
  <Override PartName="/xl/tables/table29.xml" ContentType="application/vnd.openxmlformats-officedocument.spreadsheetml.table+xml"/>
  <Override PartName="/xl/queryTables/queryTable29.xml" ContentType="application/vnd.openxmlformats-officedocument.spreadsheetml.queryTable+xml"/>
  <Override PartName="/xl/tables/table30.xml" ContentType="application/vnd.openxmlformats-officedocument.spreadsheetml.table+xml"/>
  <Override PartName="/xl/queryTables/queryTable30.xml" ContentType="application/vnd.openxmlformats-officedocument.spreadsheetml.queryTable+xml"/>
  <Override PartName="/xl/tables/table31.xml" ContentType="application/vnd.openxmlformats-officedocument.spreadsheetml.table+xml"/>
  <Override PartName="/xl/queryTables/queryTable31.xml" ContentType="application/vnd.openxmlformats-officedocument.spreadsheetml.queryTable+xml"/>
  <Override PartName="/xl/tables/table32.xml" ContentType="application/vnd.openxmlformats-officedocument.spreadsheetml.table+xml"/>
  <Override PartName="/xl/queryTables/queryTable32.xml" ContentType="application/vnd.openxmlformats-officedocument.spreadsheetml.queryTable+xml"/>
  <Override PartName="/xl/tables/table33.xml" ContentType="application/vnd.openxmlformats-officedocument.spreadsheetml.table+xml"/>
  <Override PartName="/xl/queryTables/queryTable33.xml" ContentType="application/vnd.openxmlformats-officedocument.spreadsheetml.queryTable+xml"/>
  <Override PartName="/xl/tables/table34.xml" ContentType="application/vnd.openxmlformats-officedocument.spreadsheetml.table+xml"/>
  <Override PartName="/xl/queryTables/queryTable34.xml" ContentType="application/vnd.openxmlformats-officedocument.spreadsheetml.queryTable+xml"/>
  <Override PartName="/xl/tables/table35.xml" ContentType="application/vnd.openxmlformats-officedocument.spreadsheetml.table+xml"/>
  <Override PartName="/xl/queryTables/queryTable35.xml" ContentType="application/vnd.openxmlformats-officedocument.spreadsheetml.queryTable+xml"/>
  <Override PartName="/xl/tables/table36.xml" ContentType="application/vnd.openxmlformats-officedocument.spreadsheetml.table+xml"/>
  <Override PartName="/xl/queryTables/queryTable36.xml" ContentType="application/vnd.openxmlformats-officedocument.spreadsheetml.queryTable+xml"/>
  <Override PartName="/xl/tables/table37.xml" ContentType="application/vnd.openxmlformats-officedocument.spreadsheetml.table+xml"/>
  <Override PartName="/xl/queryTables/queryTable3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atrick Korir\Downloads\"/>
    </mc:Choice>
  </mc:AlternateContent>
  <xr:revisionPtr revIDLastSave="0" documentId="13_ncr:1_{A115C2E3-C883-436D-80EA-594349E0D2CA}" xr6:coauthVersionLast="47" xr6:coauthVersionMax="47" xr10:uidLastSave="{00000000-0000-0000-0000-000000000000}"/>
  <bookViews>
    <workbookView xWindow="-110" yWindow="-110" windowWidth="18220" windowHeight="11620" firstSheet="12" activeTab="14" xr2:uid="{00000000-000D-0000-FFFF-FFFF00000000}"/>
  </bookViews>
  <sheets>
    <sheet name="1963" sheetId="1" r:id="rId1"/>
    <sheet name="1964" sheetId="2" r:id="rId2"/>
    <sheet name="1965" sheetId="3" r:id="rId3"/>
    <sheet name="1966" sheetId="4" r:id="rId4"/>
    <sheet name="1967" sheetId="5" r:id="rId5"/>
    <sheet name="1968" sheetId="6" r:id="rId6"/>
    <sheet name="1969" sheetId="7" r:id="rId7"/>
    <sheet name="1974" sheetId="8" r:id="rId8"/>
    <sheet name="1975" sheetId="9" r:id="rId9"/>
    <sheet name="1976" sheetId="10" r:id="rId10"/>
    <sheet name="1977" sheetId="11" r:id="rId11"/>
    <sheet name="1978" sheetId="12" r:id="rId12"/>
    <sheet name="1979" sheetId="13" r:id="rId13"/>
    <sheet name="1980" sheetId="14" r:id="rId14"/>
    <sheet name="1981" sheetId="15" r:id="rId15"/>
    <sheet name="1982" sheetId="17" r:id="rId16"/>
    <sheet name="1983" sheetId="18" r:id="rId17"/>
    <sheet name="1984" sheetId="19" r:id="rId18"/>
    <sheet name="1985" sheetId="20" r:id="rId19"/>
    <sheet name="1986" sheetId="21" r:id="rId20"/>
    <sheet name="1987" sheetId="22" r:id="rId21"/>
    <sheet name="1988" sheetId="23" r:id="rId22"/>
    <sheet name="1989" sheetId="24" r:id="rId23"/>
    <sheet name="1990" sheetId="25" r:id="rId24"/>
    <sheet name="1991" sheetId="26" r:id="rId25"/>
    <sheet name="1992" sheetId="27" r:id="rId26"/>
    <sheet name="1993" sheetId="28" r:id="rId27"/>
    <sheet name="1994" sheetId="35" r:id="rId28"/>
    <sheet name="1995" sheetId="29" r:id="rId29"/>
    <sheet name="1996" sheetId="30" r:id="rId30"/>
    <sheet name="1997" sheetId="31" r:id="rId31"/>
    <sheet name="1998" sheetId="32" r:id="rId32"/>
    <sheet name="1999" sheetId="33" r:id="rId33"/>
    <sheet name="2000" sheetId="34" r:id="rId34"/>
    <sheet name="2000TPL" sheetId="41" r:id="rId35"/>
    <sheet name="2001" sheetId="42" r:id="rId36"/>
    <sheet name="2002A" sheetId="50" r:id="rId37"/>
    <sheet name="2002B" sheetId="43" r:id="rId38"/>
    <sheet name="2002-03" sheetId="44" r:id="rId39"/>
    <sheet name="2002-03B" sheetId="45" r:id="rId40"/>
    <sheet name="2004" sheetId="46" r:id="rId41"/>
    <sheet name="2004-05A" sheetId="47" r:id="rId42"/>
    <sheet name="2004-05B" sheetId="48" r:id="rId43"/>
    <sheet name="2005-06" sheetId="49" r:id="rId44"/>
    <sheet name="2006-07" sheetId="36" r:id="rId45"/>
    <sheet name="2008" sheetId="37" r:id="rId46"/>
    <sheet name="2009" sheetId="38" r:id="rId47"/>
    <sheet name="2010" sheetId="39" r:id="rId48"/>
    <sheet name="2011" sheetId="40" r:id="rId49"/>
    <sheet name="2012" sheetId="51" r:id="rId50"/>
  </sheets>
  <definedNames>
    <definedName name="_1980_s_Kenya_League_table___Results" localSheetId="13" hidden="1">'1980'!$A$1:$AM$598</definedName>
    <definedName name="_1980_s_Kenya_League_table___Results" localSheetId="14" hidden="1">'1981'!$A$1:$S$378</definedName>
    <definedName name="_1980_s_Kenya_League_table___Results" localSheetId="15" hidden="1">'1982'!$A$1:$T$430</definedName>
    <definedName name="_1980_s_Kenya_League_table___Results" localSheetId="16" hidden="1">'1983'!$A$1:$S$546</definedName>
    <definedName name="_1980_s_Kenya_League_table___Results" localSheetId="17" hidden="1">'1984'!$A$1:$T$1014</definedName>
    <definedName name="_1980_s_Kenya_League_table___Results" localSheetId="18" hidden="1">'1985'!$A$1:$S$422</definedName>
    <definedName name="_1980_s_Kenya_League_table___Results" localSheetId="19" hidden="1">'1986'!$A$1:$S$599</definedName>
    <definedName name="_1980_s_Kenya_League_table___Results" localSheetId="20" hidden="1">'1987'!$A$1:$S$452</definedName>
    <definedName name="_1980_s_Kenya_League_table___Results" localSheetId="21" hidden="1">'1988'!$A$1:$S$636</definedName>
    <definedName name="_1980_s_Kenya_League_table___Results" localSheetId="22" hidden="1">'1989'!$A$1:$S$386</definedName>
    <definedName name="_1990_s_Kenya_League_table__Results" localSheetId="24" hidden="1">'1991'!$A$1:$S$266</definedName>
    <definedName name="_1990_s_Kenya_League_table__Results" localSheetId="25" hidden="1">'1992'!$A$1:$S$304</definedName>
    <definedName name="_1990_s_Kenya_League_table__Results" localSheetId="26" hidden="1">'1993'!$A$1:$U$295</definedName>
    <definedName name="_1990_s_Kenya_League_table__Results" localSheetId="27" hidden="1">'1994'!$A$1:$U$418</definedName>
    <definedName name="_1990_s_Kenya_League_table__Results" localSheetId="28" hidden="1">'1995'!$A$1:$T$540</definedName>
    <definedName name="_1990_s_Kenya_League_table__Results" localSheetId="29" hidden="1">'1996'!$A$1:$AB$320</definedName>
    <definedName name="_1990_s_Kenya_League_table__Results" localSheetId="30" hidden="1">'1997'!$A$1:$W$362</definedName>
    <definedName name="_1990_s_Kenya_League_table__Results" localSheetId="31" hidden="1">'1998'!$A$1:$T$429</definedName>
    <definedName name="_1990_s_Kenya_League_table__Results" localSheetId="32" hidden="1">'1999'!$A$1:$U$440</definedName>
    <definedName name="_1990_s_Kenya_League_table__Results_1" localSheetId="23" hidden="1">'1990'!$B$10:$T$237</definedName>
    <definedName name="League_Tables__Results" localSheetId="33" hidden="1">'2000'!$A$2:$Z$249</definedName>
    <definedName name="League_Tables__Results" localSheetId="34" hidden="1">'2000TPL'!$A$1:$U$252</definedName>
    <definedName name="League_Tables__Results" localSheetId="35" hidden="1">'2001'!$B$11:$Z$324</definedName>
    <definedName name="League_Tables__Results" localSheetId="38" hidden="1">'2002-03'!$A$1:$AB$251</definedName>
    <definedName name="League_Tables__Results" localSheetId="39" hidden="1">'2002-03B'!$A$1:$R$124</definedName>
    <definedName name="League_Tables__Results" localSheetId="36" hidden="1">'2002A'!$A$1:$T$261</definedName>
    <definedName name="League_Tables__Results" localSheetId="37" hidden="1">'2002B'!$A$1:$AA$261</definedName>
    <definedName name="League_Tables__Results" localSheetId="40" hidden="1">'2004'!$A$2:$R$248</definedName>
    <definedName name="League_Tables__Results" localSheetId="41" hidden="1">'2004-05A'!$A$1:$R$121</definedName>
    <definedName name="League_Tables__Results" localSheetId="42" hidden="1">'2004-05B'!$A$1:$R$121</definedName>
    <definedName name="League_Tables__Results" localSheetId="43" hidden="1">'2005-06'!$A$1:$AD$443</definedName>
    <definedName name="League_Tables__Results" localSheetId="44" hidden="1">'2006-07'!$A$1:$S$273</definedName>
    <definedName name="League_Tables__Results" localSheetId="45" hidden="1">'2008'!$A$1:$S$247</definedName>
    <definedName name="League_Tables__Results" localSheetId="46" hidden="1">'2009'!$A$1:$R$257</definedName>
    <definedName name="League_Tables__Results" localSheetId="47" hidden="1">'2010'!$A$1:$S$5408</definedName>
    <definedName name="League_Tables__Results" localSheetId="48" hidden="1">'2011'!$A$1:$R$247</definedName>
    <definedName name="League_Tables__Results" localSheetId="49" hidden="1">'2012'!$A$1:$R$247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 i="13" l="1"/>
  <c r="J20" i="13"/>
  <c r="J19" i="13"/>
  <c r="J18" i="13"/>
  <c r="J17" i="13"/>
  <c r="J16" i="13"/>
  <c r="J15" i="13"/>
  <c r="J14" i="13"/>
  <c r="J13" i="13"/>
  <c r="J12" i="13"/>
  <c r="J11" i="13"/>
  <c r="J10" i="13"/>
  <c r="J9" i="13"/>
  <c r="J8" i="13"/>
  <c r="J7" i="13"/>
  <c r="J6" i="13"/>
  <c r="D188" i="9"/>
  <c r="X58" i="9"/>
  <c r="K21" i="9"/>
  <c r="K20" i="9"/>
  <c r="K19" i="9"/>
  <c r="K18" i="9"/>
  <c r="K17" i="9"/>
  <c r="K16" i="9"/>
  <c r="K14" i="9"/>
  <c r="K13" i="9"/>
  <c r="K12" i="9"/>
  <c r="K11" i="9"/>
  <c r="K10" i="9"/>
  <c r="K9" i="9"/>
  <c r="K8" i="9"/>
  <c r="J21" i="8"/>
  <c r="J20" i="8"/>
  <c r="J19" i="8"/>
  <c r="J18" i="8"/>
  <c r="J17" i="8"/>
  <c r="J16" i="8"/>
  <c r="J15" i="8"/>
  <c r="J14" i="8"/>
  <c r="J13" i="8"/>
  <c r="J12" i="8"/>
  <c r="J11" i="8"/>
  <c r="J10" i="8"/>
  <c r="J9" i="8"/>
  <c r="J8" i="8"/>
  <c r="J7" i="8"/>
  <c r="J6" i="8"/>
  <c r="B24" i="5" l="1"/>
  <c r="J17" i="4"/>
  <c r="J16" i="4"/>
  <c r="J15" i="4"/>
  <c r="J14" i="4"/>
  <c r="J13" i="4"/>
  <c r="J12" i="4"/>
  <c r="J11" i="4"/>
  <c r="J10" i="4"/>
  <c r="J9" i="4"/>
  <c r="J8" i="4"/>
  <c r="J7" i="4"/>
  <c r="J6" i="4"/>
  <c r="D22" i="3"/>
  <c r="J18" i="3"/>
  <c r="J17" i="3"/>
  <c r="J16" i="3"/>
  <c r="J15" i="3"/>
  <c r="J14" i="3"/>
  <c r="J13" i="3"/>
  <c r="J12" i="3"/>
  <c r="J11" i="3"/>
  <c r="J10" i="3"/>
  <c r="J9" i="3"/>
  <c r="J8" i="3"/>
  <c r="J7" i="3"/>
  <c r="J17" i="2"/>
  <c r="J16" i="2"/>
  <c r="J15" i="2"/>
  <c r="J14" i="2"/>
  <c r="J13" i="2"/>
  <c r="J12" i="2"/>
  <c r="J11" i="2"/>
  <c r="J10" i="2"/>
  <c r="J9" i="2"/>
  <c r="J8" i="2"/>
  <c r="J7" i="2"/>
  <c r="J6" i="2"/>
  <c r="J14" i="1"/>
  <c r="J13" i="1"/>
  <c r="J12" i="1"/>
  <c r="J11" i="1"/>
  <c r="J10" i="1"/>
  <c r="J9" i="1"/>
  <c r="J8" i="1"/>
  <c r="J7" i="1"/>
  <c r="J6" i="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 Tip</author>
  </authors>
  <commentList>
    <comment ref="N20" authorId="0" shapeId="0" xr:uid="{00000000-0006-0000-0000-000001000000}">
      <text>
        <r>
          <rPr>
            <b/>
            <sz val="9"/>
            <color indexed="81"/>
            <rFont val="Tahoma"/>
            <family val="2"/>
          </rPr>
          <t>Mr. Tip:</t>
        </r>
        <r>
          <rPr>
            <sz val="9"/>
            <color indexed="81"/>
            <rFont val="Tahoma"/>
            <family val="2"/>
          </rPr>
          <t xml:space="preserve">
Ashiq Hassan, Peter Wilcockson, Peter Pillay, Macheranhas, Aziz Bhola, Tony Pinto, D'Souza</t>
        </r>
      </text>
    </comment>
    <comment ref="O20" authorId="0" shapeId="0" xr:uid="{00000000-0006-0000-0000-000002000000}">
      <text>
        <r>
          <rPr>
            <b/>
            <sz val="9"/>
            <color indexed="81"/>
            <rFont val="Tahoma"/>
            <family val="2"/>
          </rPr>
          <t>Mr. Tip:</t>
        </r>
        <r>
          <rPr>
            <sz val="9"/>
            <color indexed="81"/>
            <rFont val="Tahoma"/>
            <family val="2"/>
          </rPr>
          <t xml:space="preserve">
Albert Castanha, Peter Gogo, Kombo, Riziki, Nassir Omar, Effie Antao, Chiapo Ali, Said Badi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 Tip</author>
  </authors>
  <commentList>
    <comment ref="M5" authorId="0" shapeId="0" xr:uid="{00000000-0006-0000-0100-000001000000}">
      <text>
        <r>
          <rPr>
            <b/>
            <sz val="9"/>
            <color indexed="81"/>
            <rFont val="Tahoma"/>
            <family val="2"/>
          </rPr>
          <t>Mr. Tip:</t>
        </r>
        <r>
          <rPr>
            <sz val="9"/>
            <color indexed="81"/>
            <rFont val="Tahoma"/>
            <family val="2"/>
          </rPr>
          <t xml:space="preserve">
First day of league</t>
        </r>
      </text>
    </comment>
    <comment ref="O17" authorId="0" shapeId="0" xr:uid="{00000000-0006-0000-0100-000002000000}">
      <text>
        <r>
          <rPr>
            <b/>
            <sz val="9"/>
            <color indexed="81"/>
            <rFont val="Tahoma"/>
            <family val="2"/>
          </rPr>
          <t>Mr. Tip:</t>
        </r>
        <r>
          <rPr>
            <sz val="9"/>
            <color indexed="81"/>
            <rFont val="Tahoma"/>
            <family val="2"/>
          </rPr>
          <t xml:space="preserve">
Yusuf Kimutai (keeper), </t>
        </r>
      </text>
    </comment>
    <comment ref="N23" authorId="0" shapeId="0" xr:uid="{00000000-0006-0000-0100-000003000000}">
      <text>
        <r>
          <rPr>
            <b/>
            <sz val="9"/>
            <color indexed="81"/>
            <rFont val="Tahoma"/>
            <family val="2"/>
          </rPr>
          <t>Mr. Tip:</t>
        </r>
        <r>
          <rPr>
            <sz val="9"/>
            <color indexed="81"/>
            <rFont val="Tahoma"/>
            <family val="2"/>
          </rPr>
          <t xml:space="preserve">
Oscard de Mello debut</t>
        </r>
      </text>
    </comment>
    <comment ref="W30" authorId="0" shapeId="0" xr:uid="{00000000-0006-0000-0100-000004000000}">
      <text>
        <r>
          <rPr>
            <b/>
            <sz val="9"/>
            <color indexed="81"/>
            <rFont val="Tahoma"/>
            <family val="2"/>
          </rPr>
          <t>Mr. Tip:</t>
        </r>
        <r>
          <rPr>
            <sz val="9"/>
            <color indexed="81"/>
            <rFont val="Tahoma"/>
            <family val="2"/>
          </rPr>
          <t xml:space="preserve">
Liverpool player</t>
        </r>
      </text>
    </comment>
    <comment ref="W41" authorId="0" shapeId="0" xr:uid="{00000000-0006-0000-0100-000005000000}">
      <text>
        <r>
          <rPr>
            <b/>
            <sz val="9"/>
            <color indexed="81"/>
            <rFont val="Tahoma"/>
            <family val="2"/>
          </rPr>
          <t>Mr. Tip:</t>
        </r>
        <r>
          <rPr>
            <sz val="9"/>
            <color indexed="81"/>
            <rFont val="Tahoma"/>
            <family val="2"/>
          </rPr>
          <t xml:space="preserve">
KK Player
</t>
        </r>
      </text>
    </comment>
    <comment ref="W92" authorId="0" shapeId="0" xr:uid="{00000000-0006-0000-0100-000006000000}">
      <text>
        <r>
          <rPr>
            <b/>
            <sz val="9"/>
            <color indexed="81"/>
            <rFont val="Tahoma"/>
            <family val="2"/>
          </rPr>
          <t>Mr. Tip:</t>
        </r>
        <r>
          <rPr>
            <sz val="9"/>
            <color indexed="81"/>
            <rFont val="Tahoma"/>
            <family val="2"/>
          </rPr>
          <t xml:space="preserve">
Juve player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 Tip</author>
  </authors>
  <commentList>
    <comment ref="N79" authorId="0" shapeId="0" xr:uid="{00000000-0006-0000-0400-000001000000}">
      <text>
        <r>
          <rPr>
            <b/>
            <sz val="9"/>
            <color indexed="81"/>
            <rFont val="Tahoma"/>
            <family val="2"/>
          </rPr>
          <t>Mr. Tip:</t>
        </r>
        <r>
          <rPr>
            <sz val="9"/>
            <color indexed="81"/>
            <rFont val="Tahoma"/>
            <family val="2"/>
          </rPr>
          <t xml:space="preserve">
Pulled out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Mr. Tip</author>
  </authors>
  <commentList>
    <comment ref="U6" authorId="0" shapeId="0" xr:uid="{00000000-0006-0000-0500-000001000000}">
      <text>
        <r>
          <rPr>
            <b/>
            <sz val="9"/>
            <color indexed="81"/>
            <rFont val="Tahoma"/>
            <family val="2"/>
          </rPr>
          <t>Mr. Tip:</t>
        </r>
        <r>
          <rPr>
            <sz val="9"/>
            <color indexed="81"/>
            <rFont val="Tahoma"/>
            <family val="2"/>
          </rPr>
          <t xml:space="preserve">
Aba were in Tanzania 'without permission' hence handing walkover</t>
        </r>
      </text>
    </comment>
    <comment ref="U7" authorId="0" shapeId="0" xr:uid="{00000000-0006-0000-0500-000002000000}">
      <text>
        <r>
          <rPr>
            <b/>
            <sz val="9"/>
            <color indexed="81"/>
            <rFont val="Tahoma"/>
            <family val="2"/>
          </rPr>
          <t>Mr. Tip:</t>
        </r>
        <r>
          <rPr>
            <sz val="9"/>
            <color indexed="81"/>
            <rFont val="Tahoma"/>
            <family val="2"/>
          </rPr>
          <t xml:space="preserve">
Ali Sungura scored the first goal of the 68 season. 11000 watched</t>
        </r>
      </text>
    </comment>
    <comment ref="U8" authorId="0" shapeId="0" xr:uid="{00000000-0006-0000-0500-000003000000}">
      <text>
        <r>
          <rPr>
            <b/>
            <sz val="9"/>
            <color indexed="81"/>
            <rFont val="Tahoma"/>
            <family val="2"/>
          </rPr>
          <t>Mr. Tip:</t>
        </r>
        <r>
          <rPr>
            <sz val="9"/>
            <color indexed="81"/>
            <rFont val="Tahoma"/>
            <family val="2"/>
          </rPr>
          <t xml:space="preserve">
16000 watched </t>
        </r>
      </text>
    </comment>
    <comment ref="U9" authorId="0" shapeId="0" xr:uid="{00000000-0006-0000-0500-000004000000}">
      <text>
        <r>
          <rPr>
            <b/>
            <sz val="9"/>
            <color indexed="81"/>
            <rFont val="Tahoma"/>
            <family val="2"/>
          </rPr>
          <t>Mr. Tip:</t>
        </r>
        <r>
          <rPr>
            <sz val="9"/>
            <color indexed="81"/>
            <rFont val="Tahoma"/>
            <family val="2"/>
          </rPr>
          <t xml:space="preserve">
1st loss for Aba at the venue in 18 months
*Kadenge sent a penalty over the bar in the 72'</t>
        </r>
      </text>
    </comment>
    <comment ref="T50" authorId="0" shapeId="0" xr:uid="{00000000-0006-0000-0500-000005000000}">
      <text>
        <r>
          <rPr>
            <b/>
            <sz val="9"/>
            <color indexed="81"/>
            <rFont val="Tahoma"/>
            <family val="2"/>
          </rPr>
          <t>Mr. Tip:</t>
        </r>
        <r>
          <rPr>
            <sz val="9"/>
            <color indexed="81"/>
            <rFont val="Tahoma"/>
            <family val="2"/>
          </rPr>
          <t xml:space="preserve">
Feisal disputed a penalty and walked off. Ali Kajo 'scored' to equalise in the 51'</t>
        </r>
      </text>
    </comment>
    <comment ref="T62" authorId="0" shapeId="0" xr:uid="{00000000-0006-0000-0500-000006000000}">
      <text>
        <r>
          <rPr>
            <b/>
            <sz val="9"/>
            <color indexed="81"/>
            <rFont val="Tahoma"/>
            <family val="2"/>
          </rPr>
          <t>Mr. Tip:</t>
        </r>
        <r>
          <rPr>
            <sz val="9"/>
            <color indexed="81"/>
            <rFont val="Tahoma"/>
            <family val="2"/>
          </rPr>
          <t xml:space="preserve">
Two fans arrested for attacking linesman</t>
        </r>
      </text>
    </comment>
    <comment ref="T66" authorId="0" shapeId="0" xr:uid="{00000000-0006-0000-0500-000007000000}">
      <text>
        <r>
          <rPr>
            <b/>
            <sz val="9"/>
            <color indexed="81"/>
            <rFont val="Tahoma"/>
            <family val="2"/>
          </rPr>
          <t>Mr. Tip:</t>
        </r>
        <r>
          <rPr>
            <sz val="9"/>
            <color indexed="81"/>
            <rFont val="Tahoma"/>
            <family val="2"/>
          </rPr>
          <t xml:space="preserve">
Liv disputed a penalty awarded to Feisal in the 55th. Ref Malanda called it off</t>
        </r>
      </text>
    </comment>
    <comment ref="T72" authorId="0" shapeId="0" xr:uid="{00000000-0006-0000-0500-000008000000}">
      <text>
        <r>
          <rPr>
            <b/>
            <sz val="9"/>
            <color indexed="81"/>
            <rFont val="Tahoma"/>
            <family val="2"/>
          </rPr>
          <t>Mr. Tip:</t>
        </r>
        <r>
          <rPr>
            <sz val="9"/>
            <color indexed="81"/>
            <rFont val="Tahoma"/>
            <family val="2"/>
          </rPr>
          <t xml:space="preserve">
This win - with one game to spare, earned them the league title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Mr. Tip</author>
  </authors>
  <commentList>
    <comment ref="R136" authorId="0" shapeId="0" xr:uid="{00000000-0006-0000-0700-000001000000}">
      <text>
        <r>
          <rPr>
            <b/>
            <sz val="9"/>
            <color indexed="81"/>
            <rFont val="Tahoma"/>
            <family val="2"/>
          </rPr>
          <t>Mr. Tip:</t>
        </r>
        <r>
          <rPr>
            <sz val="9"/>
            <color indexed="81"/>
            <rFont val="Tahoma"/>
            <family val="2"/>
          </rPr>
          <t xml:space="preserve">
Abandoned in the 80' - KFA Joseph Umura refused to leave pitch after a red card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Mr. Tip</author>
  </authors>
  <commentList>
    <comment ref="T8" authorId="0" shapeId="0" xr:uid="{00000000-0006-0000-0800-000001000000}">
      <text>
        <r>
          <rPr>
            <b/>
            <sz val="9"/>
            <color indexed="81"/>
            <rFont val="Tahoma"/>
            <family val="2"/>
          </rPr>
          <t>Mr. Tip:</t>
        </r>
        <r>
          <rPr>
            <sz val="9"/>
            <color indexed="81"/>
            <rFont val="Tahoma"/>
            <family val="2"/>
          </rPr>
          <t xml:space="preserve">
Abandoned in the second half</t>
        </r>
      </text>
    </comment>
    <comment ref="S21" authorId="0" shapeId="0" xr:uid="{00000000-0006-0000-0800-000002000000}">
      <text>
        <r>
          <rPr>
            <b/>
            <sz val="9"/>
            <color indexed="81"/>
            <rFont val="Tahoma"/>
            <family val="2"/>
          </rPr>
          <t>Mr. Tip:</t>
        </r>
        <r>
          <rPr>
            <sz val="9"/>
            <color indexed="81"/>
            <rFont val="Tahoma"/>
            <family val="2"/>
          </rPr>
          <t xml:space="preserve">
Western Stars missed penalty in 8'</t>
        </r>
      </text>
    </comment>
    <comment ref="T111" authorId="0" shapeId="0" xr:uid="{00000000-0006-0000-0800-000003000000}">
      <text>
        <r>
          <rPr>
            <b/>
            <sz val="9"/>
            <color indexed="81"/>
            <rFont val="Tahoma"/>
            <family val="2"/>
          </rPr>
          <t>Mr. Tip:</t>
        </r>
        <r>
          <rPr>
            <sz val="9"/>
            <color indexed="81"/>
            <rFont val="Tahoma"/>
            <family val="2"/>
          </rPr>
          <t xml:space="preserve">
BM keeper Ahmed Mzee kicked  Peter Ouma in the 20th - game brought to an end soon after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C:\Users\lenovo pc\Downloads\tables\1980's Kenya League table &amp; Results.xlsx" keepAlive="1" name="1980's Kenya League table &amp; Results" type="5" refreshedVersion="5" background="1" saveData="1">
    <dbPr connection="Provider=Microsoft.ACE.OLEDB.12.0;User ID=Admin;Data Source=&quot;C:\Users\lenovo pc\Downloads\tables\1980's Kenya League table &amp; Results.xlsx&quot;;Mode=Share Deny Write;Extended Properties=&quot;HDR=NO;&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0$'" commandType="3"/>
  </connection>
  <connection id="2" xr16:uid="{00000000-0015-0000-FFFF-FFFF01000000}" sourceFile="C:\Users\lenovo pc\Downloads\tables\1980's Kenya League table &amp; Results.xlsx" keepAlive="1" name="1980's Kenya League table &amp; Results1" type="5" refreshedVersion="5" background="1" saveData="1">
    <dbPr connection="Provider=Microsoft.ACE.OLEDB.12.0;User ID=Admin;Data Source=&quot;C:\Users\lenovo pc\Downloads\tables\1980's Kenya League table &amp; Results.xlsx&quot;;Mode=Share Deny Write;Extended Properties=&quot;HDR=NO;&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1$'" commandType="3"/>
  </connection>
  <connection id="3" xr16:uid="{00000000-0015-0000-FFFF-FFFF02000000}" sourceFile="C:\Users\lenovo pc\Downloads\tables\1980's Kenya League table &amp; Results.xlsx" keepAlive="1" name="1980's Kenya League table &amp; Results2"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2$'" commandType="3"/>
  </connection>
  <connection id="4" xr16:uid="{00000000-0015-0000-FFFF-FFFF03000000}" sourceFile="C:\Users\lenovo pc\Downloads\tables\1980's Kenya League table &amp; Results.xlsx" keepAlive="1" name="1980's Kenya League table &amp; Results3"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3$'" commandType="3"/>
  </connection>
  <connection id="5" xr16:uid="{00000000-0015-0000-FFFF-FFFF04000000}" sourceFile="C:\Users\lenovo pc\Downloads\tables\1980's Kenya League table &amp; Results.xlsx" keepAlive="1" name="1980's Kenya League table &amp; Results4"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4$'" commandType="3"/>
  </connection>
  <connection id="6" xr16:uid="{00000000-0015-0000-FFFF-FFFF05000000}" sourceFile="C:\Users\lenovo pc\Downloads\tables\1980's Kenya League table &amp; Results.xlsx" keepAlive="1" name="1980's Kenya League table &amp; Results5"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5$'" commandType="3"/>
  </connection>
  <connection id="7" xr16:uid="{00000000-0015-0000-FFFF-FFFF06000000}" sourceFile="C:\Users\lenovo pc\Downloads\tables\1980's Kenya League table &amp; Results.xlsx" keepAlive="1" name="1980's Kenya League table &amp; Results6"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6$'" commandType="3"/>
  </connection>
  <connection id="8" xr16:uid="{00000000-0015-0000-FFFF-FFFF07000000}" sourceFile="C:\Users\lenovo pc\Downloads\tables\1980's Kenya League table &amp; Results.xlsx" keepAlive="1" name="1980's Kenya League table &amp; Results7"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7$'" commandType="3"/>
  </connection>
  <connection id="9" xr16:uid="{00000000-0015-0000-FFFF-FFFF08000000}" sourceFile="C:\Users\lenovo pc\Downloads\tables\1980's Kenya League table &amp; Results.xlsx" keepAlive="1" name="1980's Kenya League table &amp; Results8"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8$'" commandType="3"/>
  </connection>
  <connection id="10" xr16:uid="{00000000-0015-0000-FFFF-FFFF09000000}" sourceFile="C:\Users\lenovo pc\Downloads\tables\1980's Kenya League table &amp; Results.xlsx" keepAlive="1" name="1980's Kenya League table &amp; Results9" type="5" refreshedVersion="5" background="1" saveData="1">
    <dbPr connection="Provider=Microsoft.ACE.OLEDB.12.0;User ID=Admin;Data Source=&quot;C:\Users\lenovo pc\Downloads\tables\1980's Kenya League table &amp;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89$'" commandType="3"/>
  </connection>
  <connection id="11" xr16:uid="{00000000-0015-0000-FFFF-FFFF0A000000}" sourceFile="C:\Users\lenovo pc\Downloads\tables\1990's Kenya League table, Results.xlsx" keepAlive="1" name="1990's Kenya League table, Results"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0$'" commandType="3"/>
  </connection>
  <connection id="12" xr16:uid="{00000000-0015-0000-FFFF-FFFF0B000000}" sourceFile="C:\Users\lenovo pc\Downloads\tables\1990's Kenya League table, Results.xlsx" keepAlive="1" name="1990's Kenya League table, Results1"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1$'" commandType="3"/>
  </connection>
  <connection id="13" xr16:uid="{00000000-0015-0000-FFFF-FFFF0C000000}" sourceFile="C:\Users\lenovo pc\Downloads\tables\1990's Kenya League table, Results.xlsx" keepAlive="1" name="1990's Kenya League table, Results2"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2$'" commandType="3"/>
  </connection>
  <connection id="14" xr16:uid="{00000000-0015-0000-FFFF-FFFF0D000000}" sourceFile="C:\Users\lenovo pc\Downloads\tables\1990's Kenya League table, Results.xlsx" keepAlive="1" name="1990's Kenya League table, Results3"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3$'" commandType="3"/>
  </connection>
  <connection id="15" xr16:uid="{00000000-0015-0000-FFFF-FFFF0E000000}" sourceFile="C:\Users\lenovo pc\Downloads\tables\1990's Kenya League table, Results.xlsx" keepAlive="1" name="1990's Kenya League table, Results4"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4$'" commandType="3"/>
  </connection>
  <connection id="16" xr16:uid="{00000000-0015-0000-FFFF-FFFF0F000000}" sourceFile="C:\Users\lenovo pc\Downloads\tables\1990's Kenya League table, Results.xlsx" keepAlive="1" name="1990's Kenya League table, Results5"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5$'" commandType="3"/>
  </connection>
  <connection id="17" xr16:uid="{00000000-0015-0000-FFFF-FFFF10000000}" sourceFile="C:\Users\lenovo pc\Downloads\tables\1990's Kenya League table, Results.xlsx" keepAlive="1" name="1990's Kenya League table, Results6"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6$'" commandType="3"/>
  </connection>
  <connection id="18" xr16:uid="{00000000-0015-0000-FFFF-FFFF11000000}" sourceFile="C:\Users\lenovo pc\Downloads\tables\1990's Kenya League table, Results.xlsx" keepAlive="1" name="1990's Kenya League table, Results7"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7$'" commandType="3"/>
  </connection>
  <connection id="19" xr16:uid="{00000000-0015-0000-FFFF-FFFF12000000}" sourceFile="C:\Users\lenovo pc\Downloads\tables\1990's Kenya League table, Results.xlsx" keepAlive="1" name="1990's Kenya League table, Results8"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8$'" commandType="3"/>
  </connection>
  <connection id="20" xr16:uid="{00000000-0015-0000-FFFF-FFFF13000000}" sourceFile="C:\Users\lenovo pc\Downloads\tables\1990's Kenya League table, Results.xlsx" keepAlive="1" name="1990's Kenya League table, Results9" type="5" refreshedVersion="5" background="1" saveData="1">
    <dbPr connection="Provider=Microsoft.ACE.OLEDB.12.0;User ID=Admin;Data Source=&quot;C:\Users\lenovo pc\Downloads\tables\1990's Kenya League table, Results.xlsx&quot;;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999$'" commandType="3"/>
  </connection>
  <connection id="21" xr16:uid="{00000000-0015-0000-FFFF-FFFF14000000}" sourceFile="G:\Unfinished\League Tables, Results.xlsx" keepAlive="1" name="League Tables, Results"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0 BATPL$'" commandType="3"/>
  </connection>
  <connection id="22" xr16:uid="{00000000-0015-0000-FFFF-FFFF15000000}" sourceFile="G:\Unfinished\League Tables, Results.xlsx" keepAlive="1" name="League Tables, Results1"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0 TPL$'" commandType="3"/>
  </connection>
  <connection id="23" xr16:uid="{00000000-0015-0000-FFFF-FFFF16000000}" sourceFile="G:\Unfinished\League Tables, Results.xlsx" keepAlive="1" name="League Tables, Results10"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5-006$'" commandType="3"/>
  </connection>
  <connection id="24" xr16:uid="{00000000-0015-0000-FFFF-FFFF17000000}" sourceFile="G:\Unfinished\League Tables, Results.xlsx" keepAlive="1" name="League Tables, Results11"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6-007$'" commandType="3"/>
  </connection>
  <connection id="25" xr16:uid="{00000000-0015-0000-FFFF-FFFF18000000}" sourceFile="G:\Unfinished\League Tables, Results.xlsx" keepAlive="1" name="League Tables, Results12"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8$'" commandType="3"/>
  </connection>
  <connection id="26" xr16:uid="{00000000-0015-0000-FFFF-FFFF19000000}" sourceFile="G:\Unfinished\League Tables, Results.xlsx" keepAlive="1" name="League Tables, Results13"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9$'" commandType="3"/>
  </connection>
  <connection id="27" xr16:uid="{00000000-0015-0000-FFFF-FFFF1A000000}" sourceFile="G:\Unfinished\League Tables, Results.xlsx" keepAlive="1" name="League Tables, Results14"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10$'" commandType="3"/>
  </connection>
  <connection id="28" xr16:uid="{00000000-0015-0000-FFFF-FFFF1B000000}" sourceFile="G:\Unfinished\League Tables, Results.xlsx" keepAlive="1" name="League Tables, Results15"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11$'" commandType="3"/>
  </connection>
  <connection id="29" xr16:uid="{00000000-0015-0000-FFFF-FFFF1C000000}" sourceFile="G:\Unfinished\League Tables, Results.xlsx" keepAlive="1" name="League Tables, Results16"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12$'" commandType="3"/>
  </connection>
  <connection id="30" xr16:uid="{00000000-0015-0000-FFFF-FFFF1D000000}" sourceFile="G:\Unfinished\League Tables, Results.xlsx" keepAlive="1" name="League Tables, Results2"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1$'" commandType="3"/>
  </connection>
  <connection id="31" xr16:uid="{00000000-0015-0000-FFFF-FFFF1E000000}" sourceFile="G:\Unfinished\League Tables, Results.xlsx" keepAlive="1" name="League Tables, Results3"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2 B$'" commandType="3"/>
  </connection>
  <connection id="32" xr16:uid="{00000000-0015-0000-FFFF-FFFF1F000000}" sourceFile="G:\Unfinished\League Tables, Results.xlsx" keepAlive="1" name="League Tables, Results4"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2$'" commandType="3"/>
  </connection>
  <connection id="33" xr16:uid="{00000000-0015-0000-FFFF-FFFF20000000}" sourceFile="G:\Unfinished\League Tables, Results.xlsx" keepAlive="1" name="League Tables, Results5"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2-2003$'" commandType="3"/>
  </connection>
  <connection id="34" xr16:uid="{00000000-0015-0000-FFFF-FFFF21000000}" sourceFile="G:\Unfinished\League Tables, Results.xlsx" keepAlive="1" name="League Tables, Results6"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3 B$'" commandType="3"/>
  </connection>
  <connection id="35" xr16:uid="{00000000-0015-0000-FFFF-FFFF22000000}" sourceFile="G:\Unfinished\League Tables, Results.xlsx" keepAlive="1" name="League Tables, Results7"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4$'" commandType="3"/>
  </connection>
  <connection id="36" xr16:uid="{00000000-0015-0000-FFFF-FFFF23000000}" sourceFile="G:\Unfinished\League Tables, Results.xlsx" keepAlive="1" name="League Tables, Results8"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4-005A$'" commandType="3"/>
  </connection>
  <connection id="37" xr16:uid="{00000000-0015-0000-FFFF-FFFF24000000}" sourceFile="G:\Unfinished\League Tables, Results.xlsx" keepAlive="1" name="League Tables, Results9" type="5" refreshedVersion="5" background="1" saveData="1">
    <dbPr connection="Provider=Microsoft.ACE.OLEDB.12.0;User ID=Admin;Data Source=G:\Unfinished\League Tables, Results.xlsx;Mode=Share Deny Write;Extended Properties=&quot;HDR=YES;&quot;;Jet OLEDB:System database=&quot;&quot;;Jet OLEDB:Registry Path=&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2004-005B$'" commandType="3"/>
  </connection>
</connections>
</file>

<file path=xl/sharedStrings.xml><?xml version="1.0" encoding="utf-8"?>
<sst xmlns="http://schemas.openxmlformats.org/spreadsheetml/2006/main" count="58450" uniqueCount="10305">
  <si>
    <t>Kenya National Football League (KNFL) 1963</t>
  </si>
  <si>
    <t>1963 League Results</t>
  </si>
  <si>
    <t>Goals</t>
  </si>
  <si>
    <t>Pos</t>
  </si>
  <si>
    <t>Teams</t>
  </si>
  <si>
    <t>P</t>
  </si>
  <si>
    <t>W</t>
  </si>
  <si>
    <t>D</t>
  </si>
  <si>
    <t>L</t>
  </si>
  <si>
    <t>GF</t>
  </si>
  <si>
    <t>FA</t>
  </si>
  <si>
    <t>Pts</t>
  </si>
  <si>
    <t>No</t>
  </si>
  <si>
    <t>Date</t>
  </si>
  <si>
    <t>Home Team</t>
  </si>
  <si>
    <t>Away Team</t>
  </si>
  <si>
    <t>Stadium</t>
  </si>
  <si>
    <t>Score</t>
  </si>
  <si>
    <t>Att</t>
  </si>
  <si>
    <t>Scorers</t>
  </si>
  <si>
    <t>Name</t>
  </si>
  <si>
    <t>Team</t>
  </si>
  <si>
    <t>Nakuru All Stars</t>
  </si>
  <si>
    <t>0</t>
  </si>
  <si>
    <t>1</t>
  </si>
  <si>
    <t>Maragoli</t>
  </si>
  <si>
    <t>Nairobi Heroes</t>
  </si>
  <si>
    <t>City Stadium</t>
  </si>
  <si>
    <t>5-3</t>
  </si>
  <si>
    <t xml:space="preserve">First league goal; Joe Kadenge - 2',Kasasi - 17, Amir Ali (Heroes)-?, Farnworth(Heroes)-?, Kadenge-44, Farnworth (Heroes)-56, Kasasi-? Stephen-? </t>
  </si>
  <si>
    <t>Joe Kadenge</t>
  </si>
  <si>
    <t xml:space="preserve">Feisal </t>
  </si>
  <si>
    <t>2</t>
  </si>
  <si>
    <t>Liverpool</t>
  </si>
  <si>
    <t>Luo Union</t>
  </si>
  <si>
    <t>Mombasa Stadium</t>
  </si>
  <si>
    <t>4-2</t>
  </si>
  <si>
    <t>*Liv led 2-0 at HT Robert Samuel, Liv - 15, Nyambare,Liv-40, Daniel Nicodemus-?, Gordon Ocholo-60, Nyambare, Jabir Ali Riziki</t>
  </si>
  <si>
    <t>Jackson Kasisi</t>
  </si>
  <si>
    <t>3</t>
  </si>
  <si>
    <t>Bunyore</t>
  </si>
  <si>
    <t>Kakamega United</t>
  </si>
  <si>
    <t>2-2</t>
  </si>
  <si>
    <t>Farnworth</t>
  </si>
  <si>
    <t>Nbi Heroes</t>
  </si>
  <si>
    <t>Maragoli United</t>
  </si>
  <si>
    <t>Nakuru AllStars</t>
  </si>
  <si>
    <t>Samia Union</t>
  </si>
  <si>
    <t>Afraha Stadium</t>
  </si>
  <si>
    <t>7-1</t>
  </si>
  <si>
    <t>Amir Ali</t>
  </si>
  <si>
    <t>4</t>
  </si>
  <si>
    <t>8-3</t>
  </si>
  <si>
    <t>4Goals</t>
  </si>
  <si>
    <t>Mwanziae, Bun-1', Musumba x 4, Ogutu, Dar, Wangulu, Onyango, Samia Mwanzia, Boda, Chunera, Bun</t>
  </si>
  <si>
    <t>Stephen</t>
  </si>
  <si>
    <t>Kakamega</t>
  </si>
  <si>
    <t>Marama</t>
  </si>
  <si>
    <t>5-1</t>
  </si>
  <si>
    <t>Brace</t>
  </si>
  <si>
    <t xml:space="preserve">Daniel, Job Onyango (2), Yongo (3-0 at HT), Onyango, Abwogi(5-0), // Jacob  </t>
  </si>
  <si>
    <t>Robert Samuel</t>
  </si>
  <si>
    <t>6</t>
  </si>
  <si>
    <t>Doonholm Road</t>
  </si>
  <si>
    <t>4-3</t>
  </si>
  <si>
    <t>Hatrick/Brace</t>
  </si>
  <si>
    <t>Shavasinya, Charles Kagode (3) // Martin Onyango (2), Dar</t>
  </si>
  <si>
    <t>Feisal</t>
  </si>
  <si>
    <t>0-3</t>
  </si>
  <si>
    <t xml:space="preserve"> // Ali Sungura, Ahmed Brek (2) </t>
  </si>
  <si>
    <t>7</t>
  </si>
  <si>
    <t>1-4</t>
  </si>
  <si>
    <t xml:space="preserve">Hewa 17' // Nyabare 40' Robert Samwel 60' Riziki 70' Lucas Remedious 85' </t>
  </si>
  <si>
    <t>4-9</t>
  </si>
  <si>
    <t>8Goals/Hatrick</t>
  </si>
  <si>
    <t xml:space="preserve">Livingstone Musumba (3), John Ogwena (P) // Tony Mascarenhas (8), Mubarak </t>
  </si>
  <si>
    <t>Joe Kadenge x 2 inside 15mins, Harrison Nyangweso(Haggai) -? Jacob Nyukuri 2-2 at HT</t>
  </si>
  <si>
    <t>Nyambare</t>
  </si>
  <si>
    <t>4-1</t>
  </si>
  <si>
    <t>Bernard Baraza 20' Omar Matendechere, Nathan Bandi, Livingstone Madegwa (P)  // Micheal Ochola 15'</t>
  </si>
  <si>
    <t>4-4</t>
  </si>
  <si>
    <t>Hatrick</t>
  </si>
  <si>
    <t>Thomas D'Souza - x3 for Heroes *Incomplete</t>
  </si>
  <si>
    <t>Daniel Nicodemus</t>
  </si>
  <si>
    <t>3-1</t>
  </si>
  <si>
    <t>Hooli</t>
  </si>
  <si>
    <t>Job Onyango - 39, Hewa, Mara - 65, Daniel -?, Rabuogi -? (pen)</t>
  </si>
  <si>
    <t>Gordon Ocholo</t>
  </si>
  <si>
    <t>3-3</t>
  </si>
  <si>
    <t>Effie Antao, Chiapo Ali, Said Badi (Liv), George Ouma, Livingstone Musumba - 2</t>
  </si>
  <si>
    <t>Jabir Ali Riziki</t>
  </si>
  <si>
    <t>2-3</t>
  </si>
  <si>
    <t>Kombo, Liv - 5, 20, Peter Pillay, Macheranhas, Stambul - 85</t>
  </si>
  <si>
    <t>Mwanziae</t>
  </si>
  <si>
    <t>9-1</t>
  </si>
  <si>
    <t>4Goals/Brace</t>
  </si>
  <si>
    <t>Lucas Remedios - 2, Riziki - 4, Chuba, amrani and Robert. Onguta - Bunyore</t>
  </si>
  <si>
    <t>Chunera</t>
  </si>
  <si>
    <t>Top Scorer</t>
  </si>
  <si>
    <t>6-3</t>
  </si>
  <si>
    <t>2-1 at HT Livingstone Madegwa - 15, Nathan Bandi - ?, Maurice (KU), Madegwa - 48, Matendechere- 49, Laban (KU) - ?, Madegwa-?, Maurice (KU) - ?, Madegwa -?</t>
  </si>
  <si>
    <t>Boda</t>
  </si>
  <si>
    <t>4-0</t>
  </si>
  <si>
    <t>Ali Sungura -x3 1st Half, Ali Kajo - ? (pen)</t>
  </si>
  <si>
    <t>Livingstone Musumba</t>
  </si>
  <si>
    <t xml:space="preserve">Jacob, Mara -x2, Thomas D;Souza, Her -?, Martin D;Souza -?, Amir Ali -? </t>
  </si>
  <si>
    <t>Ogutu</t>
  </si>
  <si>
    <t>Ali Kajo</t>
  </si>
  <si>
    <t xml:space="preserve">Maragoli </t>
  </si>
  <si>
    <t>3-2</t>
  </si>
  <si>
    <t>Big</t>
  </si>
  <si>
    <t>HT 2-1 Mara: Joe Kadenge - 11, Kisasi, Keffar Luo: Stephen Yonog - 13, Daniel Nicodemus - 86</t>
  </si>
  <si>
    <t>Dar</t>
  </si>
  <si>
    <t>Livingstone Madegwa</t>
  </si>
  <si>
    <t xml:space="preserve">2-1 </t>
  </si>
  <si>
    <t>Marama - Jacob Nyikuri scored both, Gilbert Ombima - pen - Bunyore</t>
  </si>
  <si>
    <t>Wangulu</t>
  </si>
  <si>
    <t>8-5</t>
  </si>
  <si>
    <t>Mascheranhas (Heroes)- 5, Rabuogi Pen (Luo) - 6, Tom D'Souza (Heroes), John Otieno - Luo, Tom D'Souza - (3-2), Stephen Yongo - 35, John Otieno - 44 (4-3 Luo), Stephen Bondo - next two for Luo, Amir Ali - Heroes, Daniel Nicodemus - two for Luo, Amir Ali, Heroes</t>
  </si>
  <si>
    <t>Onyango</t>
  </si>
  <si>
    <t>1-3</t>
  </si>
  <si>
    <t>David Muraya - 2, Ndegwa - , Ali Kajo</t>
  </si>
  <si>
    <t>Stephen Yongo</t>
  </si>
  <si>
    <t>3-0</t>
  </si>
  <si>
    <t>Hewa - 1st half, Maurice- x2</t>
  </si>
  <si>
    <t>Job Onyango</t>
  </si>
  <si>
    <t>Jacob Nyikuli</t>
  </si>
  <si>
    <t>0-1</t>
  </si>
  <si>
    <t>Zacharia Changamwe - 78</t>
  </si>
  <si>
    <t>Kidake - 2, Ngumba - 1, Andrew - Pen - Bunyore</t>
  </si>
  <si>
    <t>John Rabuogi</t>
  </si>
  <si>
    <t>Goan Institute</t>
  </si>
  <si>
    <t>0-2</t>
  </si>
  <si>
    <t>Machunjiru, Wijenye Ashiq Hassan earlier saved an Anthony penalty</t>
  </si>
  <si>
    <t>7-2</t>
  </si>
  <si>
    <t>Peter Gogo - 2, Chuba, Wilbert, Robert (pen), Riziki, Khamis Ali, Nadu scored first and last goals for Marama</t>
  </si>
  <si>
    <t>5-2</t>
  </si>
  <si>
    <t>Shukanda (Marama), Ali Kajo - 43,  1-1 HT, Ali Sungura, Ahmed Breikh - Pen), Salim Rashid, Jacob (Mara)</t>
  </si>
  <si>
    <t>Harrison Nyangweso</t>
  </si>
  <si>
    <t>Zachariah Changamwe - 74, *Debut for Siang'a</t>
  </si>
  <si>
    <t>Hatrick/2Brace</t>
  </si>
  <si>
    <t>3-1 at HT George Okoko, Luo x 3, Livingstone Musumba, Sam - missed pen, Daniel Nicodemus - pena, Enos Bondo x 2, Stephen Yongo, Albert x 2 for Samia</t>
  </si>
  <si>
    <t>Thomas D'Souza</t>
  </si>
  <si>
    <t>Joe Kadenge, Mara, Anthony Mukabwa - x3, Hudson Imbusi, Mara</t>
  </si>
  <si>
    <t>3-4</t>
  </si>
  <si>
    <t>Samia led 2-0 in ten minutes, Livingstone Musumba - 3', 9', Jacob Nyikuli, Ambaisi (Samia), Musumba - 37, Augustino Oduor - 80, Kariuki - 90</t>
  </si>
  <si>
    <t>3-5</t>
  </si>
  <si>
    <t>Samia; Musumba -x3, KK: Bitinyu -x2, Paul -x2, Levi Khayadi - x1</t>
  </si>
  <si>
    <t>2-4</t>
  </si>
  <si>
    <t>Joe Kadenge -20 (pen), Enoch Mmavi-?, Jackson Kasisi, Mara -40, Chanonyi&lt;Mara  - 53, Robert Samuel -?, Badi Ali - 70</t>
  </si>
  <si>
    <t xml:space="preserve">Evans Majeri (debut) - 2 goals within 20 mins, Madegwa - 44, 51(pen), Mandwa (Mar) - 62 </t>
  </si>
  <si>
    <t xml:space="preserve">Ali Kajo - 20, Hudson Imbusi (OG)- 30, Ivayo (Mar) - 40, Ali Kajo-65, Joe Kadenge-?, Ali Sungura </t>
  </si>
  <si>
    <t>1-2</t>
  </si>
  <si>
    <t>Gwena, Samia -7', Ali Kajo, Mwinyi Khamis</t>
  </si>
  <si>
    <t>Pen</t>
  </si>
  <si>
    <t>2-5</t>
  </si>
  <si>
    <t>Ali Kajox4 Kajo - 35, Martin D'Souza (Heroes)-49, Kajo-62, Ali Sungura-?, Kajo-?, Amir Ali(Heroes) - 74, Kajo-80</t>
  </si>
  <si>
    <t>5-0</t>
  </si>
  <si>
    <t>Yongo-x4, Enos Bondo -87. *Bunyore's Olango red carded in 1st half. 2-0 at HT</t>
  </si>
  <si>
    <t>Hewa</t>
  </si>
  <si>
    <t>Ogola, NA - 3', Joe Kadenge, Ma - ?(Pen), Namesa, Ma - 48, Nathan Bandi - ?, Kadenge - ?, Pen</t>
  </si>
  <si>
    <t>Effie Antao</t>
  </si>
  <si>
    <t>Liv - Amrani Shiba-x3, Jabir ali Riziki, Nasser Feisal- Ali Kajo-x2, Adam Hassan</t>
  </si>
  <si>
    <t>Chiapo Ali</t>
  </si>
  <si>
    <t>5Goals/2Brace</t>
  </si>
  <si>
    <t>Madegwa-x5, Hindle-x2, Pinto, Heroes-x2. *Martin D'Souza missed a penalty for Heroes early in the second half</t>
  </si>
  <si>
    <t>Said Badi</t>
  </si>
  <si>
    <t>George Ouma</t>
  </si>
  <si>
    <t>Ali Kombo</t>
  </si>
  <si>
    <t>Peter Pillay</t>
  </si>
  <si>
    <t>Tony Mascheranhas</t>
  </si>
  <si>
    <t>Stambul</t>
  </si>
  <si>
    <t>Gilbert Ongutu</t>
  </si>
  <si>
    <t>1 game missing Check April - June 63 - Std and Nation - missing at McMillan</t>
  </si>
  <si>
    <t>Lucas Remedios</t>
  </si>
  <si>
    <t>Chuba</t>
  </si>
  <si>
    <t>Amrani Shiba</t>
  </si>
  <si>
    <t>Nathan Bandi</t>
  </si>
  <si>
    <t>Matendechere</t>
  </si>
  <si>
    <t>Andrew</t>
  </si>
  <si>
    <t>Kidake</t>
  </si>
  <si>
    <t>Ngumba</t>
  </si>
  <si>
    <t>Maurice Makwani</t>
  </si>
  <si>
    <t xml:space="preserve">Laban/Hewa? </t>
  </si>
  <si>
    <t>Nadu</t>
  </si>
  <si>
    <t>Peter Gogo</t>
  </si>
  <si>
    <t>Wilbert</t>
  </si>
  <si>
    <t>Khamis Ali</t>
  </si>
  <si>
    <t>Ali Sungura</t>
  </si>
  <si>
    <t>Martin D'Souza</t>
  </si>
  <si>
    <t>Keffar</t>
  </si>
  <si>
    <t>Kasasi</t>
  </si>
  <si>
    <t>Gilbert Ombima</t>
  </si>
  <si>
    <t>John Otieno</t>
  </si>
  <si>
    <t>Enos Bondo</t>
  </si>
  <si>
    <t>David Muraya</t>
  </si>
  <si>
    <t>Ndegwa</t>
  </si>
  <si>
    <t>Zachariah Changamwe</t>
  </si>
  <si>
    <t>Mwinyi Khamis</t>
  </si>
  <si>
    <t>George Okoko</t>
  </si>
  <si>
    <t>Albert</t>
  </si>
  <si>
    <t>Anthony Mukabwa</t>
  </si>
  <si>
    <t>Hudson Imbusi</t>
  </si>
  <si>
    <t>Ambaisi</t>
  </si>
  <si>
    <t>Augustino Oduor</t>
  </si>
  <si>
    <t>Kariuki</t>
  </si>
  <si>
    <t>Bitinyu</t>
  </si>
  <si>
    <t>Paul</t>
  </si>
  <si>
    <t>Levi Khayadi</t>
  </si>
  <si>
    <t>Herman Chanonyi</t>
  </si>
  <si>
    <t>Enoch Mmavi</t>
  </si>
  <si>
    <t>Badi Ali</t>
  </si>
  <si>
    <t>Evans Majeri</t>
  </si>
  <si>
    <t>Mandwa</t>
  </si>
  <si>
    <t>OG</t>
  </si>
  <si>
    <t>William Evayo</t>
  </si>
  <si>
    <t>Gwena</t>
  </si>
  <si>
    <t>Namesa</t>
  </si>
  <si>
    <t>Ogola</t>
  </si>
  <si>
    <t>Nasser</t>
  </si>
  <si>
    <t>Adam Hassan</t>
  </si>
  <si>
    <t xml:space="preserve">Hindle </t>
  </si>
  <si>
    <t>Tony Pinto</t>
  </si>
  <si>
    <t>Kenya National Football League (KNFL) 1964</t>
  </si>
  <si>
    <t>Scorers.</t>
  </si>
  <si>
    <t>Edward Wamalwa</t>
  </si>
  <si>
    <t>KK Black Stars</t>
  </si>
  <si>
    <t>Abaluhya United</t>
  </si>
  <si>
    <t>Kakamega Black Stars</t>
  </si>
  <si>
    <t>Kick Off.</t>
  </si>
  <si>
    <t>Edward, BS - 23, Levi Khayadi, BS - 37, Stephen Baraza, Aba - 46(Pen), 52, ?, Edward - ?, Baraza - 87 (pen), Khayadi - 90'</t>
  </si>
  <si>
    <t>9-0</t>
  </si>
  <si>
    <t>Badi Ali -x3, Ali Chiapo -x2, Imbuye, Owiti, Amrani Shiba, Mwenye Khamis</t>
  </si>
  <si>
    <t>Stephen Baraza</t>
  </si>
  <si>
    <t>Caledonians</t>
  </si>
  <si>
    <t>Kisumu Hot Stars</t>
  </si>
  <si>
    <t>Preston - ?, Reg Murton -x2 (one a penalty) (3-0 HT), George Uzice</t>
  </si>
  <si>
    <t>Ali Sungura - 8, ?, Opio, Heroes - 67, Sungura - ?</t>
  </si>
  <si>
    <t>Ali Chiapo</t>
  </si>
  <si>
    <t>Juventus</t>
  </si>
  <si>
    <t>Reversed</t>
  </si>
  <si>
    <t>Madegwa scored 1 for Kakamega.</t>
  </si>
  <si>
    <t xml:space="preserve"> But League Awarded Juve all points as Madegwa had been signed by Calledonians.</t>
  </si>
  <si>
    <t>Owiti</t>
  </si>
  <si>
    <t>Nairobi Kakamega</t>
  </si>
  <si>
    <t>Madegwa, Ezekiel for KK within ten minutes; Rabuogi - Pen, Onyango-x2, George, Nicodemus (5-2 HT), Nicodemus - x2, Onyango (2nd Half), Bandi - KK</t>
  </si>
  <si>
    <t>*KK reduced after John left the pitch injured in the 13th minute</t>
  </si>
  <si>
    <t>Japheth Imbuye</t>
  </si>
  <si>
    <t>2-1</t>
  </si>
  <si>
    <t>Livingstone Musumba, Aba - 30, Jotham Ngaywa -60, Hudson Imbusi - 87</t>
  </si>
  <si>
    <t xml:space="preserve">Murton, Cal - 15 (Pen), Bin Abeid (OG), Cal - 46, Tony Marsky - ?, ?, Jabir Riziki-?  </t>
  </si>
  <si>
    <t>George Uzice</t>
  </si>
  <si>
    <t>Abdalla Shihab -?, Ahmed Breik - 50, Ali Kombo -65, Ali Kajo-75, Ahmed Breik - ?</t>
  </si>
  <si>
    <t>Reg Murton</t>
  </si>
  <si>
    <t>1 pen</t>
  </si>
  <si>
    <t>Livingstone Madegwa red carded - 75'</t>
  </si>
  <si>
    <t>Preston</t>
  </si>
  <si>
    <t>Obonyo, KSM - 10', Lumumba (OG), -13', Henry, Ksm - 15, Ochola, - 20 (all Ksm), Jotham Panti - 42, KK, Alexander Litunyi - 2nd half for KK</t>
  </si>
  <si>
    <t>6-0</t>
  </si>
  <si>
    <t>Georgex3 by HT, John Rabuogi - x2, Chege Ouma</t>
  </si>
  <si>
    <t>Opio</t>
  </si>
  <si>
    <t>DNE</t>
  </si>
  <si>
    <t>Abaluhya protested second goal</t>
  </si>
  <si>
    <t>2-0</t>
  </si>
  <si>
    <t>Tony Masky -10', 35'</t>
  </si>
  <si>
    <t>Otieno -x2, Apolo</t>
  </si>
  <si>
    <t>Edward</t>
  </si>
  <si>
    <t>Daniel Nicodemus, Luo - 4, Otieno, Ksm - 5, Rabuogi -x2, Nicodemus, Onyango, Ochola, Ksm</t>
  </si>
  <si>
    <t>12-0</t>
  </si>
  <si>
    <t>Lasso, Nbi H - 5, 44, Keyo, Nbi H - ?, ?, KK - 87</t>
  </si>
  <si>
    <t>Favalli, Ju - ?, (HT), Robert Samuel - 60, Jabir Ali Riziki - 75</t>
  </si>
  <si>
    <t>George Njaya</t>
  </si>
  <si>
    <t>6-2</t>
  </si>
  <si>
    <t>Cassini, Juv - 30, Mzee, Fe - 32, Benito, Ju - 40, Mzee, Fe - 50, 65, Ali Kombo -?, Said Badi -?, Ali Kajo - ? (pen)</t>
  </si>
  <si>
    <t>5-4</t>
  </si>
  <si>
    <t>Gianfranco Leoncini, Juv-1', Evayo-?, Otto - ?, Esposito-?, Otto-?, Mamboleo,Mar -x3,</t>
  </si>
  <si>
    <t>Frank Esposti</t>
  </si>
  <si>
    <t>1-1</t>
  </si>
  <si>
    <t>Reg Murton - ? (Pen), Stephen Baraza, Aba - ?</t>
  </si>
  <si>
    <t>Jotham Ngaywa</t>
  </si>
  <si>
    <t xml:space="preserve">Ismael, Aba  5, 25, Shilisia, KK - 42, Ismael -?, ?-? </t>
  </si>
  <si>
    <t xml:space="preserve">Enos Bondo </t>
  </si>
  <si>
    <t>Bin Abeid</t>
  </si>
  <si>
    <t>Tony Marsky</t>
  </si>
  <si>
    <t>Juma, Luo -?, Reg Murton - 50 (Pen), Morrel - 75</t>
  </si>
  <si>
    <t>Lucendo, Nbi KK -?, Kadenge, Mara -?, Shilisia, Nbi KK - 42, Kadenge - 2nd Half</t>
  </si>
  <si>
    <t>Abdalla Shihab</t>
  </si>
  <si>
    <t>Woodley</t>
  </si>
  <si>
    <t>Frank Esposti, Juv - ?, Mario Cassini (OG), Cal -?, Murell, Cal, Juma, Cal - ?, Amir Ali, Juv -?, Murrel, Kempson, Cal -?,?</t>
  </si>
  <si>
    <t>1-0</t>
  </si>
  <si>
    <t>Otieno - 30</t>
  </si>
  <si>
    <t>0-0</t>
  </si>
  <si>
    <t>Ahmed Breik</t>
  </si>
  <si>
    <t xml:space="preserve">John Rabuogi - 4', Kidako, Mar - 27', Evayo, Mar - 40', Benedict Okoth -41, ?, George Njaya - ? </t>
  </si>
  <si>
    <t>Juventus Ground</t>
  </si>
  <si>
    <t xml:space="preserve">Shishkule, Aba - 5, Bhola, Ju - 8, Gerry Gomersall, Ju - 15, Esposti, Ju -?, Bhola - 43, Silvanus, Aba -? Espoti - ? </t>
  </si>
  <si>
    <t>Ali Sungura -?</t>
  </si>
  <si>
    <t>Joseph, NA - ? 1st Half, David Muraya - 83, Noel Maynard - 87</t>
  </si>
  <si>
    <t>Obonyo</t>
  </si>
  <si>
    <t>Patrick Lumumba</t>
  </si>
  <si>
    <t>Henry Misango</t>
  </si>
  <si>
    <t>7-0</t>
  </si>
  <si>
    <t>John Rabuogi -x4, Willian Rapul, Daniel Nicodemus, Enos Bondo. 4-0 at HT</t>
  </si>
  <si>
    <t>Ochola</t>
  </si>
  <si>
    <t>2Brace</t>
  </si>
  <si>
    <t>Nathan Bandi -x2, Livingstone Madegwa -x2</t>
  </si>
  <si>
    <t>Alexander Litunyi</t>
  </si>
  <si>
    <t xml:space="preserve">4-0 HT; Chege Ouma -x2, Enos Bondo, Job Onyango -x2, George Njaya, </t>
  </si>
  <si>
    <t>Jotham Panti</t>
  </si>
  <si>
    <t>David Muraya - 25, Oguda- 35, Muraya - 44</t>
  </si>
  <si>
    <t>Evayo, Mara - 3, Zablon, BS - 44</t>
  </si>
  <si>
    <t>Ismael Otieno, KHS - 25, Martin D'Souza, NH - x2 in 2nd half, Apolo Otieno, KHS - 90</t>
  </si>
  <si>
    <t>William Ouma</t>
  </si>
  <si>
    <t>4Goals/Hatrick</t>
  </si>
  <si>
    <t>Alan McKay, Cal - 3, Madegwa - x4, Bitinyu -x3</t>
  </si>
  <si>
    <t>Peter Oronge, Ksm - ?, Johnson, Aba - ?</t>
  </si>
  <si>
    <t>Red Card - Shihanga, Ksm</t>
  </si>
  <si>
    <t>Ngong Rd</t>
  </si>
  <si>
    <t>Onyango, NA - x3, Benito, Juv</t>
  </si>
  <si>
    <t>Awarded to Juve</t>
  </si>
  <si>
    <t>Nbi Heroes failed to show up</t>
  </si>
  <si>
    <t>Ali Chiapo, Liv - 4', Tony Marsky, Liv - 10', Enos Bondo-35, Chege Ouma -38 (2-2 at HT), Daniel Nicodemus, . Bondo-x2, Onyango-x2, Chege, Nicodemus-x2</t>
  </si>
  <si>
    <t>*Yongo left the pitch on 65 injured</t>
  </si>
  <si>
    <t>Tony Mascheranhas - x2 in the 1st half, Maurice Makwani, NK - 86</t>
  </si>
  <si>
    <t>Kisumu HotStars</t>
  </si>
  <si>
    <t>Henry Misango, Ksm - 44</t>
  </si>
  <si>
    <t>Livingstone Madegwa - 90</t>
  </si>
  <si>
    <t>Ali Chiapo, Liv -35, Ali Kajo, Fe - 55(pen), 59</t>
  </si>
  <si>
    <t>Liverpool defender Msuo Mohammed broke his leg was taken out. *Feisa's 4th beating of Liverpool in the year. Was a replay of game in Oct</t>
  </si>
  <si>
    <t>Otieno</t>
  </si>
  <si>
    <t>Bondo, Odhiambo - 45 (pen), Luo, Martin D'Souza, Heroes</t>
  </si>
  <si>
    <t>Abandoned in 55th minute after Heroes player Alex Fernandex refused to leave pitch after a red card</t>
  </si>
  <si>
    <t>Enoch Mmavi -x2, Wagumba</t>
  </si>
  <si>
    <t>Lasso</t>
  </si>
  <si>
    <t>Keyo</t>
  </si>
  <si>
    <t>Benito Favalli</t>
  </si>
  <si>
    <t xml:space="preserve">Missing </t>
  </si>
  <si>
    <t xml:space="preserve">Nairobi Kakamega </t>
  </si>
  <si>
    <t>Cassini</t>
  </si>
  <si>
    <t>Mzee</t>
  </si>
  <si>
    <t>Gianfranco Leoncini</t>
  </si>
  <si>
    <t>Jabir Riziki, Marsky - For Liv, Mzee - 43,Ali Kajo - 63</t>
  </si>
  <si>
    <t>75th min</t>
  </si>
  <si>
    <t>Otto Bevilacqua</t>
  </si>
  <si>
    <t>Mamboleo</t>
  </si>
  <si>
    <t>Ismael</t>
  </si>
  <si>
    <t>Shilisia</t>
  </si>
  <si>
    <t>Juma</t>
  </si>
  <si>
    <t>Murrel</t>
  </si>
  <si>
    <t>Lucendo</t>
  </si>
  <si>
    <t>Mario Cassini</t>
  </si>
  <si>
    <t>Kempson</t>
  </si>
  <si>
    <t>Benedicto Okoth</t>
  </si>
  <si>
    <t>Kidako</t>
  </si>
  <si>
    <t>Evayo</t>
  </si>
  <si>
    <t>Gerry Gomersall</t>
  </si>
  <si>
    <t>Frank Esposito</t>
  </si>
  <si>
    <t>Bhola</t>
  </si>
  <si>
    <t>Shishkule</t>
  </si>
  <si>
    <t>Silvanus</t>
  </si>
  <si>
    <t>Joseph</t>
  </si>
  <si>
    <t>Noel Maynard</t>
  </si>
  <si>
    <t>Willian Rapul</t>
  </si>
  <si>
    <t>Oguda</t>
  </si>
  <si>
    <t xml:space="preserve">Zablon </t>
  </si>
  <si>
    <t>Ismael Otieno</t>
  </si>
  <si>
    <t>Apolo Otieno</t>
  </si>
  <si>
    <t>Allan McKay</t>
  </si>
  <si>
    <t>Johnson</t>
  </si>
  <si>
    <t>Peter Oronge</t>
  </si>
  <si>
    <t>KK</t>
  </si>
  <si>
    <t>Odhiambo</t>
  </si>
  <si>
    <t>Wagumba</t>
  </si>
  <si>
    <t>Kenya National Football League (KNFL) 1965</t>
  </si>
  <si>
    <t>Notes.</t>
  </si>
  <si>
    <t xml:space="preserve">Team </t>
  </si>
  <si>
    <t>Harambee Luanda</t>
  </si>
  <si>
    <t xml:space="preserve">3-2 Aba at HT </t>
  </si>
  <si>
    <t>Otieno, Odari -x2, Makunda (OG)// Kadenge, Anthony, Keya</t>
  </si>
  <si>
    <t xml:space="preserve">Eldoret </t>
  </si>
  <si>
    <t>8-0</t>
  </si>
  <si>
    <t>Ali Kombo -(P), Mohammed Askul -x2, Ahmed Breik -x3, Dodoma, Ali Kajo</t>
  </si>
  <si>
    <t>Odari</t>
  </si>
  <si>
    <t>Harambee Maseno</t>
  </si>
  <si>
    <t>3-2 Luo at HT</t>
  </si>
  <si>
    <t xml:space="preserve"> Makutsa,H -?, Njaya-?(Pen), Yongo, H -?(OG), Walter Molo - ?, Nicodemus -? (pen), Jethro Adema, H -55, Onguto, H -?, Chege Ouma -?</t>
  </si>
  <si>
    <t>Charles Makunda</t>
  </si>
  <si>
    <t>0-0 HT</t>
  </si>
  <si>
    <t xml:space="preserve"> Maarufu, Badi Ali //  Alola, Wafula</t>
  </si>
  <si>
    <t>Nairobi Wanderers</t>
  </si>
  <si>
    <t>Kisumu Stadium</t>
  </si>
  <si>
    <t>Keya</t>
  </si>
  <si>
    <t>Rift Valley Stars</t>
  </si>
  <si>
    <t>Anthony</t>
  </si>
  <si>
    <t>Brazil</t>
  </si>
  <si>
    <t>William Evayo -x3, Wainaina -x2, Mussa //</t>
  </si>
  <si>
    <t>Mohammed Askul</t>
  </si>
  <si>
    <t xml:space="preserve"> Madianga, Jumba // Allan Smith -x2, Franco Esposti</t>
  </si>
  <si>
    <t>Eldoret  - Win</t>
  </si>
  <si>
    <t>Game turned to a free for all after Badi Ali clashed with keeper Beendict Okoth. Castanha and Sare rushed to hospital injured</t>
  </si>
  <si>
    <t xml:space="preserve">Evayo-21'(P) ?' -x3  Musa-43' Daudi-47'55' // </t>
  </si>
  <si>
    <t>Dodoma</t>
  </si>
  <si>
    <t>Eldoret</t>
  </si>
  <si>
    <t>1-1 HT</t>
  </si>
  <si>
    <t xml:space="preserve"> Musa, Mara - 18, Maloba, BS -?, Imbusi -? William Evayo -x2</t>
  </si>
  <si>
    <t>Livingstone Musumba - 10, Ali Kajo - 40, Hemedi - 55, Kadenge - 65 (Pen)</t>
  </si>
  <si>
    <t>Jethroe Adema</t>
  </si>
  <si>
    <t>5-1 HT; Badi Ali -x2, Salim Juma -x2, Robert Samuels; Allan Smith - pen miss, Franco Espoti, Paul Lodi</t>
  </si>
  <si>
    <t>Makutsa</t>
  </si>
  <si>
    <t>Rift Valley All Stars</t>
  </si>
  <si>
    <t>Gilbert Onguto</t>
  </si>
  <si>
    <t>Coronation Ground</t>
  </si>
  <si>
    <t>John Nyawanga, HM -?, Dennis Olando - Ksm -?, John Oriko -?, Omeno, Ksm - 55 (pen miss), Edward Otieno - 60</t>
  </si>
  <si>
    <t>Maseno got the points</t>
  </si>
  <si>
    <t>Walter Molo</t>
  </si>
  <si>
    <t>1-1 HT; Opiyo -x2, Levi Khayadi</t>
  </si>
  <si>
    <t>Jethran, Richard, Eld; Enos Bondo, Nk</t>
  </si>
  <si>
    <t xml:space="preserve">Ahmed Breik - 15 (pen), Zaddock, BS  -?, (1- HT),  Kadi, Ali Kajo, Mohammed Askul -x2,  Levi Khayadi -? (Pen) </t>
  </si>
  <si>
    <t>*A player from each side saw red</t>
  </si>
  <si>
    <t>Fathil, Liv - ?, Ouma, Liv - 12, Opiyo, Ksm - 77, Juma, Liv - 79, Fathil, Liv -?, Daniel/ Ksm - ?</t>
  </si>
  <si>
    <t>Alola</t>
  </si>
  <si>
    <t>Eldoret United</t>
  </si>
  <si>
    <t>6-1</t>
  </si>
  <si>
    <t>? -Mara; Salim Juma, Ali Chiapo -2, Peter Gogo, Tony Marsky, Imbusi (OG) (2-1 HT)</t>
  </si>
  <si>
    <t>Wafula</t>
  </si>
  <si>
    <t>Eldoret FC</t>
  </si>
  <si>
    <t>0-5</t>
  </si>
  <si>
    <t>Madegwa - 37, ?, Musumba - ?, Kadenge -x2</t>
  </si>
  <si>
    <t>Maarufu</t>
  </si>
  <si>
    <t>No game</t>
  </si>
  <si>
    <t>Livingstone Musumba -29, Aba, Changamwe, AS - 55</t>
  </si>
  <si>
    <t>Brian Officer - 20, Peter Wilcockson - ?</t>
  </si>
  <si>
    <t xml:space="preserve">1-0 </t>
  </si>
  <si>
    <t>Gilbert Onguto - 70</t>
  </si>
  <si>
    <t>Ahmed Breik - Red Card - 35 for arguing. Bill Peet</t>
  </si>
  <si>
    <t>7-4</t>
  </si>
  <si>
    <t>Hudson Imbusi - 5, Otieno - Ksm - ? (Pen), Musa, Mara - 65</t>
  </si>
  <si>
    <t>Sent off by Bill Peet; Stephen, Mara and Were, Ksm for a fight</t>
  </si>
  <si>
    <t>michael Ocholo, HM - 4, Jackson - ?, Wilfred Wanyonyi-?, David Muraya -x2 in the last 10'</t>
  </si>
  <si>
    <t>George Njaya - 10,20, ? - ?, Baaly, Bra - 44, Mabruki, Bra - 50, Nicodemus, Odero, Luo</t>
  </si>
  <si>
    <t>Ali Sungura - 30, Said Badi - ? (Pen), Ledger, Wa - 70, Said Badi -x2, Hamid Sein - ?</t>
  </si>
  <si>
    <t>Yongo - 30, Njaya, Job Onyango, Yongo, (4-0 HT), Chege Ouma -x3, Onyango, Yongo</t>
  </si>
  <si>
    <t>Sebawanya, Aba - 10, Mabruki, Bra- 25(pen), Madegwa, Aba -55, ?-75</t>
  </si>
  <si>
    <t>Abandoned in the 75'</t>
  </si>
  <si>
    <t>Hudson Imbusi, Mar -?, Jesse Omoit, Maseno -? (Pen)</t>
  </si>
  <si>
    <t>Bra; Dala -x2, Oulu;; Nkr - Jumba -x2, Enos Bondo; Nkr led 3-1 at HT</t>
  </si>
  <si>
    <t>Wainaina</t>
  </si>
  <si>
    <t>Liv: Badi Ali -x3 (one a penalty), Tony Masky, Nak: Enos Bondo, changamwe</t>
  </si>
  <si>
    <t>Mussa</t>
  </si>
  <si>
    <t>Paulo Lodi, Lancaster, Nbi -?, Ashraf, Joshua -x2</t>
  </si>
  <si>
    <t>missed a penalty-saved by keeper Hollyak</t>
  </si>
  <si>
    <t>Maloba</t>
  </si>
  <si>
    <t xml:space="preserve">Salim Juma - 1, Badi ali (2-0 HT), Badi Ali - 46, Zimmewe - 56, Badi Ali -56 (pen), Rabuogi - 80 </t>
  </si>
  <si>
    <t xml:space="preserve">Fedhil, Joe Ouma, Badi Ali -x3, </t>
  </si>
  <si>
    <t>Chege Ouma - pen miss - 20', Ali Sungura - 40, Nyabari, Luo - 75</t>
  </si>
  <si>
    <t>Nbi Wanderes</t>
  </si>
  <si>
    <t>Tony Kaine - ?, Smith, Ledger -?, Kaine-?, Odungu, Aba - ? (Pen)</t>
  </si>
  <si>
    <t>Nassir Omar -12, Jabir Ali Riziki</t>
  </si>
  <si>
    <t>Hemedi</t>
  </si>
  <si>
    <t>Njaya -?, Paulo Lodi -? (Both penalties)</t>
  </si>
  <si>
    <t>Ali Sungura -5, Mzee Ishiaka, ahmed Breik, Ali Kombo -x2, Sungura; Mabruki, Bra - 40</t>
  </si>
  <si>
    <t>Paulo Lodi</t>
  </si>
  <si>
    <t>Franco Esposti</t>
  </si>
  <si>
    <t>Mabruki, Bra - 10, Opio - 28, 33</t>
  </si>
  <si>
    <t>Allan Smith</t>
  </si>
  <si>
    <t>Livingstone Musumba 35, 42</t>
  </si>
  <si>
    <t>1-3?</t>
  </si>
  <si>
    <t>Ali Kombo -15, Ahmed Breik - 25, Apollo, Ks - ?, Ahmed Seif - 50, Olando, Ks -?, Breik -? (Pen)</t>
  </si>
  <si>
    <t>Salim Juma</t>
  </si>
  <si>
    <t>BS; Chachacha - 13, Levi Khayadi -? (pen) NW: Tony Kaine (equalizer)</t>
  </si>
  <si>
    <t xml:space="preserve">Nkr; Jackson Ndungu - missed pen, Madianga -x2, Ndungu, ? Mara: Ngaywa, Musa, </t>
  </si>
  <si>
    <t>George Njaya -x2, Chege Ouma; Madianga</t>
  </si>
  <si>
    <t>Ali Kombo, Fe -?, Jackson Midyanga, RV -?</t>
  </si>
  <si>
    <t xml:space="preserve">Otieno,Joshua, HM, Dala, Bra, </t>
  </si>
  <si>
    <t>Dennis Olando, Peter Oronge, Edward Vidolo, KBS, Henry, Apolo Ndeda</t>
  </si>
  <si>
    <t>Dodoma, Fe - 15, Kassenge, Liv - 20, Badi Ali, Liv - 30, (1-2 HT), Dodoma - 65, 72</t>
  </si>
  <si>
    <t>Oduori, Luo -30', George Letha, Luo - ?, Stephen Yongo, Luo - ?, Musa, Mara - 48, William Evayo - 50(Pen miss), Nambare, Yongo, Luo, John Otieno (OG), Mara -?</t>
  </si>
  <si>
    <t>Nicodemus - 36</t>
  </si>
  <si>
    <t>Dennis Olando</t>
  </si>
  <si>
    <t>Musa, Mara -x3,  (2-0 Mar at HT), Lancaster -x2, Imbusi</t>
  </si>
  <si>
    <t>John Oriko</t>
  </si>
  <si>
    <t>Tony Tom -x3, Kadenge, Madegwa, Wakhisi</t>
  </si>
  <si>
    <t>John Nyawanga</t>
  </si>
  <si>
    <t>Ali Sungura -x4, Ahmed Omar; Mara - Musa, Chononyi</t>
  </si>
  <si>
    <t>Edward Otieno</t>
  </si>
  <si>
    <t>2-2 HT</t>
  </si>
  <si>
    <t>Opiyo</t>
  </si>
  <si>
    <t>1-5</t>
  </si>
  <si>
    <t>Eld: Esau, Laban -x2 // Brazil; Pepe -x2, Mvuli</t>
  </si>
  <si>
    <t>Jethran</t>
  </si>
  <si>
    <t>Ngaywa-5, Herman Chononyi-16, Ngawya - 52</t>
  </si>
  <si>
    <t>Richard</t>
  </si>
  <si>
    <t>OG, Badi Ali -x2, Nassir Omar</t>
  </si>
  <si>
    <t>John Rabuogi, George Njaya, Kassim; Omolo (pen), Tom Obonyo</t>
  </si>
  <si>
    <t>Joe Kadenge, Aba - 20, Sabasinya, Aba - 40, Chonyoni, Mar - Pen</t>
  </si>
  <si>
    <t>Kadi</t>
  </si>
  <si>
    <t>League Presentation</t>
  </si>
  <si>
    <t>* 1 game missing</t>
  </si>
  <si>
    <t>Zaddock</t>
  </si>
  <si>
    <t>Fathil</t>
  </si>
  <si>
    <t>Ouma</t>
  </si>
  <si>
    <t>Daniel</t>
  </si>
  <si>
    <t>Imbusi</t>
  </si>
  <si>
    <t xml:space="preserve">Peter Gogo </t>
  </si>
  <si>
    <t>Zacharia Changamwe</t>
  </si>
  <si>
    <t>Brian Officer</t>
  </si>
  <si>
    <t>Peter Wilcockson</t>
  </si>
  <si>
    <t>Kenya National Football League (KNFL) 1966</t>
  </si>
  <si>
    <t xml:space="preserve">Results </t>
  </si>
  <si>
    <t>Venue</t>
  </si>
  <si>
    <t>Result</t>
  </si>
  <si>
    <t>Notes</t>
  </si>
  <si>
    <t>Bukhungu Stadium</t>
  </si>
  <si>
    <t>Abaluhya</t>
  </si>
  <si>
    <t>Aba; Otuma -x2, Kadenge -x2 (1 pen), Chege Ouma (pen), Okello</t>
  </si>
  <si>
    <t>Peter Wilcockson - 8, Ali Sungura - 68</t>
  </si>
  <si>
    <t>Ramogi</t>
  </si>
  <si>
    <t>Badi Ali -x3, Said Badi, Ali Kajo -x2; Onyango -x2, ? - 1 missing</t>
  </si>
  <si>
    <t>Ismael Sula, Enos Bondo, Mugalla; Mara - ?</t>
  </si>
  <si>
    <t>Joseph Ouma, Fe, Adolwa, Mara, Madegwa</t>
  </si>
  <si>
    <t>5</t>
  </si>
  <si>
    <t>Luchendo, Ouma, Situma, Aba, Hamza, Liv</t>
  </si>
  <si>
    <t>Imbuye, Almoga, Ra (2-0 HT), Brian Officer, Almoga, Esposti</t>
  </si>
  <si>
    <t>1-0 AllStars HT; Chege Ouma -x2, Wambundo; Enos Bondo, Esmail, Mugallo, NA</t>
  </si>
  <si>
    <t>Enos Bondo -x4, Ledger, Frank Esposti, Smith</t>
  </si>
  <si>
    <t>3Brace</t>
  </si>
  <si>
    <t>Tony Mascheranhas, Liv -x2 // Fei - Ali Kombo -x2, Madegwa -x2, ali Kajo</t>
  </si>
  <si>
    <t>Andrew -20, Luchendo - 30</t>
  </si>
  <si>
    <t>Chege Ouma, John Ouma, Eld - Pen, Walter Molo - 61, John Mayeko, Eld - Pen, Wadundo, Luo - 86</t>
  </si>
  <si>
    <t>*Samson Odore sent off in 2nd half for Gor</t>
  </si>
  <si>
    <t>Allan Ledger</t>
  </si>
  <si>
    <t xml:space="preserve">Ramogi </t>
  </si>
  <si>
    <t>Imbuye, Amunga, Ra, Ambuisi, Mara</t>
  </si>
  <si>
    <t>9-2</t>
  </si>
  <si>
    <t>Orlando -x4, Apolo -x2, Peter Oronge, Tom Opiyo, 1 missing; Robert, Saidi - BS</t>
  </si>
  <si>
    <t>Robert Anzunzu</t>
  </si>
  <si>
    <t>Railway Grounds</t>
  </si>
  <si>
    <t>Jim Smith, Amir Ali, Allan Ledger; Robert Anzunzu -x2</t>
  </si>
  <si>
    <t>Anton Ojiambo</t>
  </si>
  <si>
    <t xml:space="preserve">Morris, BS - 2 (pen miss), 75, Hewa - 86, </t>
  </si>
  <si>
    <t>Imbudi, Liv - 7, Sijenyi, Luo - 15, Rikeshi - 60</t>
  </si>
  <si>
    <t>3-1 HT; Ogumba Ochudi -x2, Hudson Imbusi -X2, John Nyawanga, Tom Sabuni</t>
  </si>
  <si>
    <t>Justo Odero -x2 in first nine minutes, Alois Randiga -27</t>
  </si>
  <si>
    <t>Meshack Luchendo</t>
  </si>
  <si>
    <t>Joe Kadenge, Otuma -x2, Richards, NW</t>
  </si>
  <si>
    <t>*Stan French, Amir Ali for NW sent off</t>
  </si>
  <si>
    <t>Ali Kajo -x2, Gilbert Ongutu - 49</t>
  </si>
  <si>
    <t>Juma -x2, Buhasio</t>
  </si>
  <si>
    <t>3-1 HT; Livingstone Madegwa -x3, Did, Ali Kajo, Ali Mabruki; Ouma, Ogola, El</t>
  </si>
  <si>
    <t>Kisumu</t>
  </si>
  <si>
    <t>2-6</t>
  </si>
  <si>
    <t>Didi, Madegwa -?, 33, Ouma, eld -? (Pen) (3-1 HT), Madegwa, Kajo, Mabroukie, Ogola, Eld</t>
  </si>
  <si>
    <t>* Eldoret's Ben Wanambisi left the pitch in the 1st half injured</t>
  </si>
  <si>
    <t>Railway Club</t>
  </si>
  <si>
    <t>Tony, Mara -x2, Ledger, Nbi W (1-0 to Mara at HT)</t>
  </si>
  <si>
    <t>Otieno, Ra - x2, Adera, Masindi, Eld</t>
  </si>
  <si>
    <t>Joe Kadenge -x2, Kolokosi, BS</t>
  </si>
  <si>
    <t>7-5</t>
  </si>
  <si>
    <t>Madegwa, Fe -5, 7, Walter Molo, Luo-?, Madegwa-22, Andesa, Luo-?, Yongo, Luo -25, (3-3 HT), Molo -x2, Andesa, Paul Ndula,  Ahmed Breik (Pen) and Ouma?</t>
  </si>
  <si>
    <t>Nathan Bandi, Sotsi (1-0 HT)</t>
  </si>
  <si>
    <t>Railway Ground</t>
  </si>
  <si>
    <t>Peter Lancaster - 36, Madegwa - 40, Lancaster - 44, ali Kajo - 61 (pen), Kitauro - 80</t>
  </si>
  <si>
    <t>3-6</t>
  </si>
  <si>
    <t>Ali Kombo, Fe, Orlando, Ksm, Madegwa, Ali Kajo (3-1 at HT), Madegwa -x2, Ali Kombo, Opiyo, Ks - x2</t>
  </si>
  <si>
    <t>Enos Bondo - 88</t>
  </si>
  <si>
    <t>Ali Kajo, Ahmed Breik (2-0 HT), Tombi, Hussein, Ali Kombo, Ahmed Breik, Azunya, BS - 89</t>
  </si>
  <si>
    <t>John Nyawanga, Otieno, Ongutu -x2 (4-1 HT), Hezekiah, Gadi, Mbiyu, Ram</t>
  </si>
  <si>
    <t>Otieno, HL (1-0 HT), Hezekiah, HL, John tieno, Luo</t>
  </si>
  <si>
    <t>3-2 Liv at HT), Shilisia, BS -10, Robert Samuel, Liv, Salim Juma, Kassim, Azunzu, BS; Abdullah, Paul Shikanga</t>
  </si>
  <si>
    <t>Alan Ledger -x2, Brian Officer, (3-0 HT), Ledger, Chege, Walter Molo</t>
  </si>
  <si>
    <t>Ismail Otieno, Ksm -10, Apolo, Ksm, Randige, Odongo, Odera, Ram</t>
  </si>
  <si>
    <t>Gadi Otieno, HL - 19, Hannington Madianga - 30, Aba - 87 when Nyawanga won a penalty</t>
  </si>
  <si>
    <t>Abandoned. Nakur refused HL to take an 87 pen earned by Nyawanga</t>
  </si>
  <si>
    <t>George Omondi, (1-0 HT), Ongayo, Apolo</t>
  </si>
  <si>
    <t>Mpalia, Mara, Japheth, Eld</t>
  </si>
  <si>
    <t>Ali Kombo,Fe - 70, Ahmed Breik - 77, Luchendo -?</t>
  </si>
  <si>
    <t>Kitauro, Feisal - Red Card</t>
  </si>
  <si>
    <t>John Nyawanda, Makutsa -x2, Hezekiah - HL, Salim Juma, Liv (1-1 HT)</t>
  </si>
  <si>
    <t>Nathan Bandi, Sotsi</t>
  </si>
  <si>
    <t>Francis -15, Omolo -20</t>
  </si>
  <si>
    <t>Onguto, Edward Otieno, HL, Ali Kajo, Fei</t>
  </si>
  <si>
    <t>Second leg</t>
  </si>
  <si>
    <t>Joe Kadenge -x2, Otuma</t>
  </si>
  <si>
    <t>0-9</t>
  </si>
  <si>
    <t>Hudson Imbusi, Mar - 8, Luchendo, Aba - 50</t>
  </si>
  <si>
    <t>Dennis Olando, Adero</t>
  </si>
  <si>
    <t>Nasir Omar, Salim Juma - Liv, Onyango -x2 - Ram</t>
  </si>
  <si>
    <t>Ojiambo -x2, Ngaywa</t>
  </si>
  <si>
    <t>Onyango,Amoga</t>
  </si>
  <si>
    <t>Luchendo -x2, George Situma - x2,</t>
  </si>
  <si>
    <t>Mara; Mwera, Anthony, Njayea; Sadi Badi, Ali Kajo (1-1 HT)</t>
  </si>
  <si>
    <t>2-0 HT; Walter Molo -x3, Obondo, yongo; Paul Lodi</t>
  </si>
  <si>
    <t>DNE- Aban 85' - fight broke out</t>
  </si>
  <si>
    <t>4-7</t>
  </si>
  <si>
    <t>2Hatick</t>
  </si>
  <si>
    <t>Ksm; Dennis Olando -x3, George Ocholo -x3</t>
  </si>
  <si>
    <t>Chege Ouma -x3, Yongo; Azunzu, KK</t>
  </si>
  <si>
    <t>David Muraya, Ouma -x2</t>
  </si>
  <si>
    <t>Esposti, Ledger -x2, Wandanda, Ochieng</t>
  </si>
  <si>
    <t>Anton Ojiambo, Hudson Imbusi, William Evayo</t>
  </si>
  <si>
    <t>Ogumba, Mara, Aura, Nk, Evayo, Mara, Muraya, Ouma, Ismail</t>
  </si>
  <si>
    <t>Esposti, Ledger, Lodi; Tony Situsi -pen, Mara</t>
  </si>
  <si>
    <t>Onyango -x2, Otieno, Imbuye, James Amugo; Ali Kombo -x2, Saleem Rashid</t>
  </si>
  <si>
    <t>Anthony Ojiambo -x4, Imbuye, Odera</t>
  </si>
  <si>
    <t>Imbuye -x2, Amoga; Lancaster, Ledger</t>
  </si>
  <si>
    <t>*2 Ramogi players sent off; Otieno -35, Gordon Otieno - 55</t>
  </si>
  <si>
    <t>Peter Ouma, Ezekiel; Onyango, Ram</t>
  </si>
  <si>
    <t xml:space="preserve">Apolo, Adera, Nyandomi -x2, Opiyo, Ksm; </t>
  </si>
  <si>
    <t>Ouma, Ali Kajo</t>
  </si>
  <si>
    <t>Dennis Olando, Henry Misango</t>
  </si>
  <si>
    <t>Tony Tom -x2, Hudson Imbusi -x2, William Evayo</t>
  </si>
  <si>
    <t>Ali Mabruki - x2 (1 pen), Mohammed Askul; Baraza, Ouma, Samuel</t>
  </si>
  <si>
    <t>William Evayo -x4, Tony Stausi, Bakari; Ndeda -x2, Henry Misango</t>
  </si>
  <si>
    <t>Enos Bondo -x2, Peter Ouma; Thomas,</t>
  </si>
  <si>
    <t>Ali Kajo; Yongo -x3, John Wambundo</t>
  </si>
  <si>
    <t>DNE - Feisal disputed Yongo's 75' goal. Ref Lukongo called it off</t>
  </si>
  <si>
    <t>Luchendo -x3, Lutta, Charles Makunda (OG)</t>
  </si>
  <si>
    <t>Maseno</t>
  </si>
  <si>
    <t>PP</t>
  </si>
  <si>
    <t>Anthony Mukabwa, Shabasinya, Luchendo, Moses Wabwayi</t>
  </si>
  <si>
    <t>Luchendo</t>
  </si>
  <si>
    <t>DNE - abandoned by Bill Peet in the 77' due to fadin glight</t>
  </si>
  <si>
    <t>Imbuye, Onyango/Odhiambo - pen, Wandera; Hezekiah Angana, HL</t>
  </si>
  <si>
    <t>Okelo, Sijengi, Sam Odori - pen miss -40'; Charles Okungu, El</t>
  </si>
  <si>
    <t>Salim Juma, Liv; Khaled - pen -87, HL</t>
  </si>
  <si>
    <t>Solomon, Daniel Anyanzwa -x2, Lutta</t>
  </si>
  <si>
    <t>Joe Kadenge; Ambaka</t>
  </si>
  <si>
    <t>Chris Otieno</t>
  </si>
  <si>
    <t>Kadenge; Ambaka, Shisia, Patrick Lumumba</t>
  </si>
  <si>
    <t>Sijengi, Silvan Ouma, Yongo, Chris Otieno; Robert Samuels -x2</t>
  </si>
  <si>
    <t>Mark Otieno, John Wambundo, Ouma; Tom Stausi -x2 (1 pen)</t>
  </si>
  <si>
    <t>*Anton Ojiambo red carded</t>
  </si>
  <si>
    <t xml:space="preserve">Railway Ground </t>
  </si>
  <si>
    <t>George Gunning, Albert Hudspeth, Dennis Olando</t>
  </si>
  <si>
    <t>George, Liv -x2; Imbuye, Onyango,  Ram</t>
  </si>
  <si>
    <t>Kadenge -x3, Situma</t>
  </si>
  <si>
    <t>John Nyawanga - 12</t>
  </si>
  <si>
    <t>KENYA NATIONAL FOOTBALL LEAGUE 1967 (12 TEAMS)</t>
  </si>
  <si>
    <t>Abaluhya                13-1 Homa Bay Silver Stars</t>
  </si>
  <si>
    <t>Final Standing:</t>
  </si>
  <si>
    <t>PTS</t>
  </si>
  <si>
    <t xml:space="preserve"> Abaluhya FC Nairobi </t>
  </si>
  <si>
    <t xml:space="preserve"> Kisumu Hotstars</t>
  </si>
  <si>
    <t>Luo Sports Club</t>
  </si>
  <si>
    <t>Madegwa - pen, Ramadhan</t>
  </si>
  <si>
    <t>Madegwa -1, Ramadhan -1</t>
  </si>
  <si>
    <t xml:space="preserve"> Luo Sports Club</t>
  </si>
  <si>
    <t xml:space="preserve">J Okelo -x3, </t>
  </si>
  <si>
    <t>J. Okelo -3, ?, ?</t>
  </si>
  <si>
    <t xml:space="preserve"> Harambee Luanda</t>
  </si>
  <si>
    <t xml:space="preserve"> Feisal Mombasa</t>
  </si>
  <si>
    <t>Kitale</t>
  </si>
  <si>
    <t>Kenyatta Stadium</t>
  </si>
  <si>
    <t xml:space="preserve"> Maragoli</t>
  </si>
  <si>
    <t>David Muraya, Enos Bondo, Nk; Imbusi, Liyai, Mara</t>
  </si>
  <si>
    <t>Dvid Muraya -1, Enos Bondo -1, Imbusi -1, Liyai -1</t>
  </si>
  <si>
    <t xml:space="preserve"> Ramogi</t>
  </si>
  <si>
    <t>10-0</t>
  </si>
  <si>
    <t>4goals/Hatrick/Brace</t>
  </si>
  <si>
    <t>Chege Ouma -x4, Dennis Olando -x2, Tom Opiyo, Okelo -x3</t>
  </si>
  <si>
    <t>Chege Ouma -4, Dennis Olando -2, Okello - 3, Tom Opiyo -1</t>
  </si>
  <si>
    <t xml:space="preserve"> Nakuru All Stars </t>
  </si>
  <si>
    <t>Homa Bay Silver Stars</t>
  </si>
  <si>
    <t>Mark Otieno -x3, Yongo-x2, Ochieng -x2,  Ramadhan, Ouma</t>
  </si>
  <si>
    <t>Mark Otieno - 3, Ochieng -2, Yongo -2</t>
  </si>
  <si>
    <t xml:space="preserve"> Liverpool</t>
  </si>
  <si>
    <t>Odero, Otieno -x2, Ram; Kadenge -x3, Luchendo -x2</t>
  </si>
  <si>
    <t>Kadenge -3, Luchendo -2</t>
  </si>
  <si>
    <t xml:space="preserve"> Kitale</t>
  </si>
  <si>
    <t xml:space="preserve"> Nairobi Wanderers</t>
  </si>
  <si>
    <t xml:space="preserve"> Homa Bay Silver Stars</t>
  </si>
  <si>
    <t>Nathan Bandi, Evans Mugala, David Muraya; Stephen Yongo</t>
  </si>
  <si>
    <t>Muraya -1</t>
  </si>
  <si>
    <t>Gadi Otieno -x3, Sikobe, Oriko, HL; Robert Samuel, Dodoma</t>
  </si>
  <si>
    <t>Gadi Otieno -3, Robert Samuel -1</t>
  </si>
  <si>
    <t>Luo United and Luo Sports Club merged to form GOR Mahia for 1968.</t>
  </si>
  <si>
    <t>Kadenge -x3, Musa, Mara -x2</t>
  </si>
  <si>
    <t>Kadenge -3</t>
  </si>
  <si>
    <t>7-3</t>
  </si>
  <si>
    <t>4Brace</t>
  </si>
  <si>
    <t>Ali Makadara -x2, Badi Ali -x2, Joseph Ouma -x2, Ali Kajo; Ouma, Sijenye -x2</t>
  </si>
  <si>
    <t>Badi Ali -2, Ali Kajo -1</t>
  </si>
  <si>
    <t>Wanyonyi, Kit; Robert Samuels, Sammy, Nzizi, Liv</t>
  </si>
  <si>
    <t>Robert Samuel -1</t>
  </si>
  <si>
    <t>Edward Matayo</t>
  </si>
  <si>
    <t>Dennis Olando -x2, Okello, Chege Ouma, Ksm; Athumani, Timothy, HB</t>
  </si>
  <si>
    <t>Dennis Olando -2, Chege Ouma -1</t>
  </si>
  <si>
    <t>Gilbert Ongutu -x4, Odero</t>
  </si>
  <si>
    <t>Gilbert Ongutu -4</t>
  </si>
  <si>
    <t>Badi Ali, Fei; Nathan Bandi, David Muraya, Nk</t>
  </si>
  <si>
    <t>Badi Ali -1, Nathan Bandi -1, David Muraya -1</t>
  </si>
  <si>
    <t>Angesa, HB - Pen, Otieno, Imbuye, Odongo -x2, Opiyo -x2</t>
  </si>
  <si>
    <t>Imbuye -1</t>
  </si>
  <si>
    <t>Marco Favalli, Paulo Lodi, Nbi; Christopher, Kit</t>
  </si>
  <si>
    <t>0-4</t>
  </si>
  <si>
    <t>*3 Players sent off - John Nyawanga, Aba, Jimmy Rero, Nak</t>
  </si>
  <si>
    <t>Hatari, Keya, Mwangesa, Peter Breik, Kit; Musa, Mabakwe, Mara</t>
  </si>
  <si>
    <t>Adeso, HB, Mursall, Ali Kombo, Liv</t>
  </si>
  <si>
    <t>Chege Ouma, Tom Opiyo, Okello, John Wambundo -x2 (1 pen)</t>
  </si>
  <si>
    <t>Molo, Said, Luo; Dennis Olando, Okello, Ksm</t>
  </si>
  <si>
    <t>Hatari, Rajah -x2, Kit; Enos Bondo, Nk -x3</t>
  </si>
  <si>
    <t>Stan French (OG), ali Kajo</t>
  </si>
  <si>
    <t>13-1</t>
  </si>
  <si>
    <t>6Goals/Hatrick/2Brace</t>
  </si>
  <si>
    <t>Anton Ojiambo -x3, Noah Wanyama -x2, Kadenge-x2, Madegwa -x6; Onyango, HB</t>
  </si>
  <si>
    <t>Nyangau, Luo - (pen), Joe Kadenge -x2, Luchendo, John Ambani</t>
  </si>
  <si>
    <t xml:space="preserve">Paulo Lodi (OG), Reuben Anjieyo, Ouma, Arthur, Gadi Otieno, Allan Ledger -x2, Paulo Lodi (Pen), </t>
  </si>
  <si>
    <t>Jabir Ali Riziki -x2, Anthony, Mar</t>
  </si>
  <si>
    <t>Gilbert Ongutu -x3, Ali Kajo;</t>
  </si>
  <si>
    <t>Hatari, Sungura</t>
  </si>
  <si>
    <t>DNE - Homa Bay walked off in the 60' after Kitale got a penalty</t>
  </si>
  <si>
    <t>Peter Wilcockson, Allan Ledger; Imbuye</t>
  </si>
  <si>
    <t>DNE - Ramogi walked off in the 83rd min after Ledger's goal</t>
  </si>
  <si>
    <t>Joseph Ouma, Madegwa</t>
  </si>
  <si>
    <t>Jabir Ali Riziki, Dodoma, Liv; John Wambundo, Ksm</t>
  </si>
  <si>
    <t>Manya, Imbuye -x2 (1 pen); Anzunzu, Musa, William Evayo</t>
  </si>
  <si>
    <t>Walter Molo,Luo -x2, Benneworth, Nb -Pen</t>
  </si>
  <si>
    <t>Shem, Matayo, Mara; Ali Madaraka, Ali Kajo (Pen)</t>
  </si>
  <si>
    <t>Otieno-x3, Imbuye, Isaac Onyango, Ram; Tony Mascheranhas, Liv</t>
  </si>
  <si>
    <t>*John Ogutu saved 2 penas; Mascheranhas and Jabir Ali Riziki</t>
  </si>
  <si>
    <t xml:space="preserve">Daniel, Madegwa -x4 (1 pen), Amani, Joe Kadenge, </t>
  </si>
  <si>
    <t>Badi Ali -x2, Ali Kajo; Otieno -x2, Imbuye -x2</t>
  </si>
  <si>
    <t>Gilbert Ongutu, Ouma, HL; Yongo, Ombiero, Luo</t>
  </si>
  <si>
    <t>Fulimani, Mara, Eliud Maloba, Kit</t>
  </si>
  <si>
    <t>Wellington Otieno, Isaac Onyango, Ram; Walter Molo, Luo</t>
  </si>
  <si>
    <t>John Ambani, Joe Kadenge -x2, Madegwa; Dodoma</t>
  </si>
  <si>
    <t>DNE - Called off in the 80' by Ref Olela *4 Ksm players sent off; James Were, John Otieno, Tom Opiyo, Joe Okeyo. Fan ran to the field and swung ref a punch</t>
  </si>
  <si>
    <t>Jabir Ali Riziki, Ezekiel</t>
  </si>
  <si>
    <t>Elly, Onyango, Oyare; Favalli</t>
  </si>
  <si>
    <t>Edward Wamalwa -x2, Herman Chononyi, Elly, HB</t>
  </si>
  <si>
    <t>Peter Ouma -x2</t>
  </si>
  <si>
    <t>John Ambani, joe Kadenge -x2, Madegwa -x2</t>
  </si>
  <si>
    <t>Dodoma, Ahmed Breik, Fei, Ali Sungura, Liv</t>
  </si>
  <si>
    <t>Joseph Sotsi, NA - x2, J. Imbuya, Onyango, Ram</t>
  </si>
  <si>
    <t>Aggrey/John Ambani, Madegwa</t>
  </si>
  <si>
    <t>Awarded</t>
  </si>
  <si>
    <t>Awarded - Homa Bay gave excuses</t>
  </si>
  <si>
    <t>Dodoma -x2,Ali Kombo, Jabir Ali Riziki, Ezekiel/Lumumba? Nkr</t>
  </si>
  <si>
    <t>Chege Ouma- 12, Badi Said -x2, Dennis Olando</t>
  </si>
  <si>
    <t>Frederick Mungonye, Isutsi, Mara; Jimmy, Liv</t>
  </si>
  <si>
    <t>Justo Odero, RaIgnas Obonyo, Ram; Stephen Mahala, KA</t>
  </si>
  <si>
    <t>Joe Kadenge - 16, ?, Ambani</t>
  </si>
  <si>
    <t>DNE - Ref Shikanga ended it in the 80'. Feisal refused a penalty to be taken</t>
  </si>
  <si>
    <t>Kisumu All Stars</t>
  </si>
  <si>
    <t>Awarded - Visting team failed to show up</t>
  </si>
  <si>
    <t>9-3</t>
  </si>
  <si>
    <t>Musa, Mara -x2</t>
  </si>
  <si>
    <t>Jimmy Jackson, Liv, Joe Kadenge, Aba</t>
  </si>
  <si>
    <t>1-6</t>
  </si>
  <si>
    <t>Wandera -x2, Odera -x3, Wellington Otieno; Elly, Ram</t>
  </si>
  <si>
    <t>Said Badi, Ali Makadara</t>
  </si>
  <si>
    <t>Nyadimu -x2, Ramadhan, Ouma; Jabir Ali Riziki</t>
  </si>
  <si>
    <t>John Sungura -x2, C. Khatari, kit; Mahala -x2, Onyango, Ram</t>
  </si>
  <si>
    <t>Jabir Ali Riziki -x3, Nelson Onyango, HB</t>
  </si>
  <si>
    <t>Tony Mascheranhas, Bhafan, Liv, Adera, Ram -x2</t>
  </si>
  <si>
    <t>Tony, Mara - x2,Shivachi, Mara, Adera, Ram - x2</t>
  </si>
  <si>
    <t>John Ambani -x2, Noah Wanyama, Joe Kadenge -x2</t>
  </si>
  <si>
    <t>Tony, Edward, Mara, Ahmed Breik</t>
  </si>
  <si>
    <t>Liv did not travel</t>
  </si>
  <si>
    <t>Obure, Oduor, , Chege Ouma; Tony - Mara</t>
  </si>
  <si>
    <t xml:space="preserve">*Mara's Kadili red carded in the 80' </t>
  </si>
  <si>
    <t>Imbuye, Otieno, Adera</t>
  </si>
  <si>
    <t>Kisii</t>
  </si>
  <si>
    <t>Anjieyo, HL -x2, John Oriki; Fei - Ali Kajo -x2</t>
  </si>
  <si>
    <t>Ksm; Oduor, Wambundo -x2, Obure -x2 // Okelo, Ram</t>
  </si>
  <si>
    <t>Ouma, Luo; Badi Ali, ?, ?</t>
  </si>
  <si>
    <t>Obure -x3, Chege Ouma -x2, Mokono -OG, Nashir</t>
  </si>
  <si>
    <t>Kidf</t>
  </si>
  <si>
    <t>Tony Stausi, Mara</t>
  </si>
  <si>
    <t>George Nyadimo</t>
  </si>
  <si>
    <t>Ali Kajo, Badi Ali, Ali Makadara; Peter Breik</t>
  </si>
  <si>
    <t>Edward, Mar, Peter Oloo, Luo</t>
  </si>
  <si>
    <t>Fe - Ali Makadara, Joseph Ouma,  Mukhoka // Ram - Onyango -x2</t>
  </si>
  <si>
    <t>Obure, Ksm - 7, Ali Kajo - ? Obure -? (2-1 HT), Okelo-Smart -60</t>
  </si>
  <si>
    <t>Note</t>
  </si>
  <si>
    <t>Peter Ouma -35, Eidi  70</t>
  </si>
  <si>
    <t>10-1</t>
  </si>
  <si>
    <t>4Goals/2Brace</t>
  </si>
  <si>
    <t>Otieno -x2, Yongo -x2, Walter Molo -x4, Olango, Odori; Eidi - Feisal</t>
  </si>
  <si>
    <t>Kitale failed to turn up</t>
  </si>
  <si>
    <t>Madegwa-6, Ambani-30, Musango -37, Nyawanga-46</t>
  </si>
  <si>
    <t>8-4</t>
  </si>
  <si>
    <t>Nyadimu, Luo -3, J.Sungura, Ki - 13, (6-1 HT) Ouma -x3, Nyadimu -x2, Yongo, S. Ouma, J. Ouma, Kit - Jongua, Sungura, Peter Breik</t>
  </si>
  <si>
    <t>DNE - Nakuru walked off after Yongo's winner</t>
  </si>
  <si>
    <t>Aloo, Luo -20, Peter Ouma, Nk - 23, Evans Mugalla - 30, Stephen Yongo - 80, 88</t>
  </si>
  <si>
    <t>DNE - Called off a minute to time as AllStars disputed Luo's 3rd goal</t>
  </si>
  <si>
    <t>Issa Onyango, Ram -1; Agutu, Walter Molo -12, 34</t>
  </si>
  <si>
    <t>Joe Kadenge - 83, Ambani - ?</t>
  </si>
  <si>
    <t>Iddi, fe -12, Korokos -19 (pen), Joseph Ouma - 43, Ali Sungura</t>
  </si>
  <si>
    <t>Refer to Standard for all gaps - not at McMillan</t>
  </si>
  <si>
    <t>Isaac Onyango</t>
  </si>
  <si>
    <t>John Ambani</t>
  </si>
  <si>
    <t>George Nyadimu</t>
  </si>
  <si>
    <t>John Wambundo</t>
  </si>
  <si>
    <t>* Nbi Wanderers pulled out in early Sept. Teams Awarded points</t>
  </si>
  <si>
    <t>GA</t>
  </si>
  <si>
    <t>Mar Awarded</t>
  </si>
  <si>
    <t>Ali Sungura, Fei - 7', Badi Ali -x2</t>
  </si>
  <si>
    <t>Gor Mahia</t>
  </si>
  <si>
    <t>Nakuru all stars</t>
  </si>
  <si>
    <t>Walter Molo, Gor -13, Chege Ouma -70, Enos Bondo - 72 (pen)</t>
  </si>
  <si>
    <t xml:space="preserve">Chege Ouma -46', 63', Kadenge - pen miss - 72, Henry Misango -80' </t>
  </si>
  <si>
    <t>Peter Ouma -x2, Ali Kajo</t>
  </si>
  <si>
    <t>Harambe Luanda</t>
  </si>
  <si>
    <t>Tony Masky -x2, Ali Mabruki</t>
  </si>
  <si>
    <t>Ali Kajo, Fei;;; Isaiah Onyango -x2</t>
  </si>
  <si>
    <t>2-0 HT; Okello, Ksm -x2, Owino -x2, Olima -x2</t>
  </si>
  <si>
    <t>Peter Ouma</t>
  </si>
  <si>
    <t>Wandera, Joseph Ouma, Ali Kajo -x4, Matayo, Mar - 82 (pen)</t>
  </si>
  <si>
    <t>Ali Mabruki</t>
  </si>
  <si>
    <t>3-1 HT: Enos Bondo -Pen, Evans Mugalla, Peter Ouma; ?-?, Badi Ali, Tony Masky</t>
  </si>
  <si>
    <t>Tony Masky</t>
  </si>
  <si>
    <t>Ali Sungura, Ali Kajo -x2; Emi, Evayo -x2, Alengo</t>
  </si>
  <si>
    <t>Ordered for replay</t>
  </si>
  <si>
    <t>Badi Ali -x2, Tony Masky, ? (OG); Bob,Ksm</t>
  </si>
  <si>
    <t>Enos Bondo -x2, Peter Ouma -x3; David Muraya -x2 - both penalties</t>
  </si>
  <si>
    <t xml:space="preserve">Yongo -x3, Chege Ouma -x2, Olima; Badi Ali, Liv, Juma Madaraka -pen miss -2', Molo -pen miss -24, </t>
  </si>
  <si>
    <t>Okello</t>
  </si>
  <si>
    <t>Gabriel, Enos Bondo, Peter Ouma; Anjao, Angana, David Muraya -x2</t>
  </si>
  <si>
    <t>Owino</t>
  </si>
  <si>
    <t>B. Oballa -x4, - 10, 14, 25 (pen0, 42, Ochieng - later sent off; Matayo, Mar</t>
  </si>
  <si>
    <t>Olima</t>
  </si>
  <si>
    <t>Ali Kombo -x2, Ahmed Breik -x2; Ogutu, Edward Otieno, Mas</t>
  </si>
  <si>
    <t>Otieno, Ram; Jabir Ali Riziki, Khalif, Mohammed Kembo</t>
  </si>
  <si>
    <t>Mohammed Hussein/Juma Makadara; Yongo -x2/ Chege Ouma &amp; Yongo</t>
  </si>
  <si>
    <t>Kadenge -24, Badi Ali, Liv, Noah Wanyama - 40, Tony Masky, Liv, Moses Wabwayi - 67 (pen)</t>
  </si>
  <si>
    <t>*Red Card - Meshack Luchendo -77. J. Niva - Yellow carded</t>
  </si>
  <si>
    <t>Evans Mugalla</t>
  </si>
  <si>
    <t>4-1 HT; Kalid, Mara -4; Amuke -x2, Edward Otieno, David Muraya -x2, Amuhoyi</t>
  </si>
  <si>
    <t>Oballa, Oburu, Ksm; Chege Ouma -x2, Madianga -x2, Yongo -x2, (2-2 at HT)</t>
  </si>
  <si>
    <t>Raphael - 59'</t>
  </si>
  <si>
    <t xml:space="preserve"> Winner - Joseph Sotsi -78</t>
  </si>
  <si>
    <t>Emi</t>
  </si>
  <si>
    <t>Joe Kadenge, David Muraya -x2</t>
  </si>
  <si>
    <t>Alengo</t>
  </si>
  <si>
    <t>Sikobe -17, Arthur Okwemba</t>
  </si>
  <si>
    <t xml:space="preserve">League game? </t>
  </si>
  <si>
    <t>Ramogi led 3-0 at HT; Otieno, Obala, Imbuye; Obala, Sammy, Ksm; Imbuye -82'</t>
  </si>
  <si>
    <t>Joe Kadenge -x2, Noah Wanyama, Henry Misango -x2</t>
  </si>
  <si>
    <t>Evans Mugalla -61, Enos Bondo - pen miss - 70</t>
  </si>
  <si>
    <t>Bob</t>
  </si>
  <si>
    <t>Penalties</t>
  </si>
  <si>
    <t>Ondong, James</t>
  </si>
  <si>
    <t xml:space="preserve">Chibundi -8, Kadir, Baraza, Mar -20, OG -34, Enos Bondo -38, Peter Ouma -85  </t>
  </si>
  <si>
    <t xml:space="preserve">Chris Obure, Chege Ouma -x4 (1 Pen), Ali Mabruki, Sammy Mankone </t>
  </si>
  <si>
    <t>14,000 collected - record</t>
  </si>
  <si>
    <t>John Ambani - 87</t>
  </si>
  <si>
    <t>*Gordon Otieno, Ram, Henry Misango, Aba - red carded</t>
  </si>
  <si>
    <t>Andrew, Mara, Sammy Mankone, Liv</t>
  </si>
  <si>
    <t>John Oduor, Chege Ouma- pen miss, Imbuye - 62, Pen</t>
  </si>
  <si>
    <t>Peter Odera, Ksm, Enos Bondo -x2</t>
  </si>
  <si>
    <t>Juma Makadara</t>
  </si>
  <si>
    <t>Fesial</t>
  </si>
  <si>
    <t>Kadir Farah -6, Harrison Nyangweso -26, Kadenge - 48</t>
  </si>
  <si>
    <t>Hezekiah Angana</t>
  </si>
  <si>
    <t>Oballa, Ksm, Noah Wanyama, John Ambani</t>
  </si>
  <si>
    <t>Otieno, Zaddock, Mohammed Hussein, Fei, Onyango, Otieno</t>
  </si>
  <si>
    <t>2Hatrick</t>
  </si>
  <si>
    <t>Nkr; Wamutati -x3, Peter Ouma, Gor; Chege Ouma -x3</t>
  </si>
  <si>
    <t>Otieno, Ra -10, David Muraya -x2</t>
  </si>
  <si>
    <t>Anjao</t>
  </si>
  <si>
    <t>Chris Obure -x3, Owuori; Thomas Stausi, Mara (2-1 HT)</t>
  </si>
  <si>
    <t>Gabriel</t>
  </si>
  <si>
    <t>3-0 HT; Meshack Luchendo, Henry Misango, Anthony Ojiambo; Luchendo, Ojiambo, Daniel Anyanzwa, Kefa Akatsa</t>
  </si>
  <si>
    <t>Chris Obure -x4 - all headers!</t>
  </si>
  <si>
    <t>Chege Ouma - x2</t>
  </si>
  <si>
    <t xml:space="preserve">0-0 HT; Badi Ali, Liv -50,  Yambare, Ra -59, Zaddock, Ra -69, Kayore, , Ra, Abdul Kadhir, Liv - 76 </t>
  </si>
  <si>
    <t>Arthur Okwemba -X2, Angana // Ali Sungura -x2, Ali Kajo</t>
  </si>
  <si>
    <t>*Japan (Fei), Hezekiah (HL) Red Carded</t>
  </si>
  <si>
    <t>Olando -x2, Shivachi, Mara</t>
  </si>
  <si>
    <t>Ali Kajo - 85</t>
  </si>
  <si>
    <t>Zuma, Liv - 34</t>
  </si>
  <si>
    <t>Imbuye - 26 (Pen), Chege Ouma -60, 67</t>
  </si>
  <si>
    <t>Peter Ouma, Wanyama</t>
  </si>
  <si>
    <t>Wanyama -75, Ali Mabruki -81 (pen)</t>
  </si>
  <si>
    <t>3-2 Aba HT; Peter Ouma -x2, Laban; Wanyama -x3, Wabwayi, Henry Misango</t>
  </si>
  <si>
    <t>Odera, Olando; Wanyama</t>
  </si>
  <si>
    <t>George Njaya -x2, Tom Opiyo -x2, Walter Molo</t>
  </si>
  <si>
    <t>Developments in 68'</t>
  </si>
  <si>
    <t>2 subs to be used at any time</t>
  </si>
  <si>
    <t>Teams to walk off to changing room at HT instead of staying on the pitch</t>
  </si>
  <si>
    <t>formation of a Div 2 for promotion/demotion</t>
  </si>
  <si>
    <t>Chege Ouma jaialed for 9 months - check Oct 68</t>
  </si>
  <si>
    <t>No league in 1969 - the Kenya National Football League was disolved in Dec 1968</t>
  </si>
  <si>
    <t xml:space="preserve">Kenya Football League 1974 </t>
  </si>
  <si>
    <t>16 Teams</t>
  </si>
  <si>
    <t xml:space="preserve">Home Team </t>
  </si>
  <si>
    <t>F</t>
  </si>
  <si>
    <t>A</t>
  </si>
  <si>
    <t>Mwenge</t>
  </si>
  <si>
    <t>Kenya Breweries</t>
  </si>
  <si>
    <t>KFA</t>
  </si>
  <si>
    <t>Bata Bullets</t>
  </si>
  <si>
    <t>Match officials did not turn up</t>
  </si>
  <si>
    <t>Digo United</t>
  </si>
  <si>
    <t>Gereza, Wanyana//Jackton Atis -x2, Madegwa</t>
  </si>
  <si>
    <t>Kenya Prisons</t>
  </si>
  <si>
    <t>Jacob Otieno -x2, Allan Thigo -x2//?</t>
  </si>
  <si>
    <t>Champion FC</t>
  </si>
  <si>
    <t>2-7</t>
  </si>
  <si>
    <t>Black Mamba</t>
  </si>
  <si>
    <t>Fred Siranga, Charles Ochieng, Stephen Aloo</t>
  </si>
  <si>
    <t>Champion</t>
  </si>
  <si>
    <t>Gema</t>
  </si>
  <si>
    <t>Abeingo</t>
  </si>
  <si>
    <t>Chege Ouma//Jim Aloo</t>
  </si>
  <si>
    <t>Jacob Otieno, Francis Midany, Laban Otieno//Adeya(p)</t>
  </si>
  <si>
    <t>Burhan Abdalla, Ali Kajo//Njano</t>
  </si>
  <si>
    <t>Hakati</t>
  </si>
  <si>
    <t>Charles Anderson -x2, Badi Ali//Midany</t>
  </si>
  <si>
    <t>Joel Bulombi, Nyongesa -x2, Esilaba -x2//Said Badi (pen)</t>
  </si>
  <si>
    <t>Midany // Joannes Namutenda, Mbola</t>
  </si>
  <si>
    <t>Chuma Mohammed, Pera Mohammed</t>
  </si>
  <si>
    <t>Peter Oduor//Jimmy Otieno, Ram</t>
  </si>
  <si>
    <t>4 Hat tricks</t>
  </si>
  <si>
    <t>29 Braces</t>
  </si>
  <si>
    <t>Fred Siranga, Lukio Agonda//George Onyango - keeper- pen miss</t>
  </si>
  <si>
    <t>Dan Avedi</t>
  </si>
  <si>
    <t>Tom Olaba -x2, George Njaya//Stanley Wafula</t>
  </si>
  <si>
    <t>Ishome, Jason Anyanga, Justus Onyango, Isaya Adera // Wanyama</t>
  </si>
  <si>
    <t>Binzi Mwakolo -x2 //Obunga '27</t>
  </si>
  <si>
    <t>Mbola,Jeff //Dan Avedi, Nagib</t>
  </si>
  <si>
    <t>John Mwangi//Nagib, Said Badi, Dan Avedi</t>
  </si>
  <si>
    <t>Zaddock Esilaba, Joram Roy</t>
  </si>
  <si>
    <t>Badi Ali, Charles Anderson, Hassan - keeper (pen)//Jimmy Otieno</t>
  </si>
  <si>
    <t>Reuben Osoro// Athman</t>
  </si>
  <si>
    <t>Kenya Prison</t>
  </si>
  <si>
    <t>1st hat trick of season</t>
  </si>
  <si>
    <t>Dan Avedi -x3//Laban Otieno</t>
  </si>
  <si>
    <t>Agonda Lukio//Omaya (OG), Bre</t>
  </si>
  <si>
    <t>Hanash, Said Abdalla, Sila Oduori</t>
  </si>
  <si>
    <t>Babu Makokech</t>
  </si>
  <si>
    <t>2 Braces</t>
  </si>
  <si>
    <t>Reuben Osoro -x2, Peter Odera -x2//Rashid</t>
  </si>
  <si>
    <t>Samson Busire//Zaddock Esilaba</t>
  </si>
  <si>
    <t>Reuben Osoro</t>
  </si>
  <si>
    <t>Njano, Fred Kimani (pen)//Wanyama</t>
  </si>
  <si>
    <t>Hakati FC</t>
  </si>
  <si>
    <t>Hakati debut DSC06103</t>
  </si>
  <si>
    <t>Ali Kajo (pen)//Charles Anderson, Kadir Farah (OG)</t>
  </si>
  <si>
    <t xml:space="preserve">Hakati </t>
  </si>
  <si>
    <t>Tom Walaba//Ouma, Mwenesi</t>
  </si>
  <si>
    <t>Tom Mugambwa, Fred Kimani//Masika</t>
  </si>
  <si>
    <t>Ondili, Njaya -x2, Adam Ali</t>
  </si>
  <si>
    <t>Champs 1st loss after 13 unbeaten stretch</t>
  </si>
  <si>
    <t>*Charles Anderson red carded</t>
  </si>
  <si>
    <t>Joseph Awanda</t>
  </si>
  <si>
    <t>Moses Baganda, Mbaraka//?</t>
  </si>
  <si>
    <t>Jeff//Jim Ouma</t>
  </si>
  <si>
    <t>John Chore, Jackson Aluko//Chege Ouma</t>
  </si>
  <si>
    <t>Abdul Memon 'Pele'</t>
  </si>
  <si>
    <t>George Njaya - x2, Adam Ali, Moses Wekesa, Ondili</t>
  </si>
  <si>
    <t>Philip Tole, Buku</t>
  </si>
  <si>
    <t>Jimmy Otieno</t>
  </si>
  <si>
    <t>John Chore, Allan Thigo, Francis Midany -x2, //Jeff, Oyando (pen)</t>
  </si>
  <si>
    <t>8-1</t>
  </si>
  <si>
    <t>Mulamula -x2</t>
  </si>
  <si>
    <t>John Chore, Laban Otieno -x2, Jaoko Orifa</t>
  </si>
  <si>
    <t>Sam Nyongesa, Joram Roy//Fred Siranga, Lukio Agonda -x2</t>
  </si>
  <si>
    <t>joab Wango -x2, Wanyama</t>
  </si>
  <si>
    <t>Hat trick</t>
  </si>
  <si>
    <t>James Ogola (pen), John Chore, Peter Ouma, Laban Otieno -x3, Allan Thigo, Jackson Aluko (pen),</t>
  </si>
  <si>
    <t>Fred Ouma,Wellington Otieno, Jacob Ayanga, Carlos Tshombe //Said Badigo, George Oloo</t>
  </si>
  <si>
    <t>Fred Kimani, Tom Mugambwa, Kelly//Ngwona, Edward Kiza</t>
  </si>
  <si>
    <t>Fred Ouma//Joram Roy -x2</t>
  </si>
  <si>
    <t>Brace / Hat trick</t>
  </si>
  <si>
    <t>George Njaya -x2, Leonard Juma -x3, //Chege Ouma, Stephen Yongo</t>
  </si>
  <si>
    <t>Simon Gundi, Elly Adero, Reuben Osoro -x2// Matsanza, KP</t>
  </si>
  <si>
    <t>Chege Ouma, Lukio Agonda</t>
  </si>
  <si>
    <t>Peter Odera, Jack Onyango, Madegwa</t>
  </si>
  <si>
    <t>Wafula, Gideon Muhandachi, James Anguchi//Khalid, Charles Anderson,  Ali Makadara</t>
  </si>
  <si>
    <t>Fred Kimani //PeterAmere</t>
  </si>
  <si>
    <t>F. Nzioka</t>
  </si>
  <si>
    <t>Badi Ali -x3, Charles Anderson, Amere Ali (pen)</t>
  </si>
  <si>
    <t>Badi Ali - 3</t>
  </si>
  <si>
    <t>Joram Roy -x2//Thigo, Maertin Ouma</t>
  </si>
  <si>
    <t>Agonda Likio, Edward Ayoma, Chege Ouma, Joseph Umura (OG)//Samson Busire</t>
  </si>
  <si>
    <t>Ivory Coast</t>
  </si>
  <si>
    <t>Joram Roy, Sammy Wamutati</t>
  </si>
  <si>
    <t>Odhiambo Gor, Chege Ouma//Oyando (pen)</t>
  </si>
  <si>
    <t>Samson Busire</t>
  </si>
  <si>
    <t>Mwinyi, Fe///Zaddock Esilaba, Simon Nyatome</t>
  </si>
  <si>
    <t>Midany, George Yoga, Madegwa-Bre</t>
  </si>
  <si>
    <t>Wellington Otieno</t>
  </si>
  <si>
    <t>Nzosi, Busire (pen), ?</t>
  </si>
  <si>
    <t>Moses Wekesa - 31</t>
  </si>
  <si>
    <t xml:space="preserve">Chege Ouma - 49, Charles Ochieng - 72, Ayoma, Luo - 42 - pen miss, </t>
  </si>
  <si>
    <t>Mike Asembo, BB -17, Tito Ng'ayo - 24 (pen), 1-1 HT) Francis Nzioka - 50, Simon Nyatome, BB-80</t>
  </si>
  <si>
    <t>3-1 HT) George Nyawira -21, Peter Odera - 26, Reuben Osoro -40, Mohammed Gereza, Digo -44, Peter Odera -x2, Nyawira</t>
  </si>
  <si>
    <t>Tom Mugambwa -4, Charles Ochieng - 10, Fred Siranga, Chege Ouma - 47</t>
  </si>
  <si>
    <t>Laban Otieno</t>
  </si>
  <si>
    <t>5-0 HT) Binz- 16, Madegwa - 18, 20, Peter Odera - 38, 80, Babu Makokech, Reuben Osoro - 58, Elly Adero -68, Simon Gundi -73</t>
  </si>
  <si>
    <t>Chege Ouma, George Njaya, Pri, Herman Ariya, Charles Ochieng</t>
  </si>
  <si>
    <t>Musembi - 15, Fred Kimanni - 48</t>
  </si>
  <si>
    <t>John Chore - 76, George Otieno -</t>
  </si>
  <si>
    <t>Nyatome -Bata - Red. Patrick Okumu - Bata -Yellow</t>
  </si>
  <si>
    <t>Njano - Gema</t>
  </si>
  <si>
    <t>Jaoko Orifa, Allan Thigo</t>
  </si>
  <si>
    <t>Leonard Juma - 35, Tom Walaba -54, Adam ali - 61</t>
  </si>
  <si>
    <t>Peter Onyango, Luo - 20, Tito Ngayo - 40, Jackson Masika - 89</t>
  </si>
  <si>
    <t>Jackson Masika, M. Egonde-69</t>
  </si>
  <si>
    <t>Madegwa - 11, Patrick Naggi - 26, Athmani - 40, Mbola - 86</t>
  </si>
  <si>
    <t>Leonard Juma, George Ondari</t>
  </si>
  <si>
    <t>Chege Ouma -5, Onditi - 35, Charles Ochieng - 55, Fred Siranga - 69</t>
  </si>
  <si>
    <t>Tom Walaba - Prs, Nyatome, Bata</t>
  </si>
  <si>
    <t>Steve Ngwono - 58</t>
  </si>
  <si>
    <t>Josephat Wafula,Ha, Jackson Masika, Ha, Peter Amere,Ha, Hamisi, KFA, Ndungu, KFA</t>
  </si>
  <si>
    <t xml:space="preserve">Chege Ouma - 10, Yongo </t>
  </si>
  <si>
    <t>Peter Ouma-5, Elijah Okwaro,Abe -18, Peter Ouma, Orifa Jaoko -x2</t>
  </si>
  <si>
    <t>Leonard Juma, Pr-25, Moffat Osore,Ab-37, Evans Mugala,Ab-50, George Njaya, Pri</t>
  </si>
  <si>
    <t>Joel Blombi, Sammy Wamutati</t>
  </si>
  <si>
    <t>Athuman Medo , BM -20, Emmanuel Wafula, Ab - 65</t>
  </si>
  <si>
    <t>Ruaraka</t>
  </si>
  <si>
    <t>Jack Omondi, Ra -3, Bulombi, Ba - 44, Mike Asembo - 75</t>
  </si>
  <si>
    <t>Climate Wandera, Ha -yellow, Mike Ogola, Ram - yellow</t>
  </si>
  <si>
    <t>Jackson Masika</t>
  </si>
  <si>
    <t>Sammy Wamutati - 7, Binzi Mwakolo, Bre-34</t>
  </si>
  <si>
    <t>Nyamutende -28</t>
  </si>
  <si>
    <t>2-1 HT: Leonard Juma,Prsi, Jackson Masika,Ha, Peter Oduor,Prsi, L. Juma -53, Tom Walaba-79, Peter amere</t>
  </si>
  <si>
    <t>W/o Hakati</t>
  </si>
  <si>
    <t>Joab Wango -x2, Daniel Madaka (pen), Kiplimo, Ab -pen miss</t>
  </si>
  <si>
    <t>Simon Nyatome, Sammy Wamutati; Said BadiSwaleh</t>
  </si>
  <si>
    <t>Zaddock Esilaba, Said,Fei</t>
  </si>
  <si>
    <t>W/o Bre</t>
  </si>
  <si>
    <t xml:space="preserve">2-1 HT) Ali Sungura -18, Mwinyi Khamisi, Digo -28, Sungura, ?-? </t>
  </si>
  <si>
    <t>Abdul Nagib Swaleh -x2, Philip Tolle</t>
  </si>
  <si>
    <t>Fred Kimani</t>
  </si>
  <si>
    <t>Kipchoge - 44</t>
  </si>
  <si>
    <t>yasi, BM -7, Francis Otieno, Ksm - 14, Ambala,Ksm - 56, Namutenda, BM, Dan Killer, Jack Omari</t>
  </si>
  <si>
    <t>Ngichabe (OG), Peter Odera (pen) -40, Binzi Mwakolo, Apollo Wanangwe, Peter Odera</t>
  </si>
  <si>
    <t>Albert Omaya, Ab, Isaiah Onyango, Ram</t>
  </si>
  <si>
    <t>Laban Otieno -x2, Oyier -x2, Allan Thigo, Mwenesi</t>
  </si>
  <si>
    <t>*Feisal relegated</t>
  </si>
  <si>
    <t>Peter Amere -15, Hamisi,Fe-24, Abuya -41, Amere</t>
  </si>
  <si>
    <t>George Otieno -x2, Ali Sungura</t>
  </si>
  <si>
    <t>Daniel Madaka -x2, Nyatome, BB -24</t>
  </si>
  <si>
    <t xml:space="preserve">Morris Ouma -x2, Laban Otieno, </t>
  </si>
  <si>
    <t>Gor won title after the game</t>
  </si>
  <si>
    <t>Abdul Pele, Dan Avedi, Evans Mugalla, albert</t>
  </si>
  <si>
    <t>Unbeaten in last 14 games</t>
  </si>
  <si>
    <t>Jacob Oyier, Nyatuke (OG), George 'Yoga' Otieno -87</t>
  </si>
  <si>
    <t>Tom Wafula,Ab, Ali Makadara,Ch, Badi Ali, T. Wafula, Badi ali, Busire</t>
  </si>
  <si>
    <t>*Was run by the Matiba led FKL from early Feb. 16 teams entered</t>
  </si>
  <si>
    <t>*Abaluhya dilly dallied on joining and their place was handed to Hakati FC. They did not want to risk being kicked out of the African Cup by defying the FA of Kenya to play in the FKL which was not part of the Federation</t>
  </si>
  <si>
    <t>*Games played on home and away basis</t>
  </si>
  <si>
    <t>*Was decided in early Oct that the 4 bottom teams will be relegated - but had a chance tp return to top flight in a mini league  playoff with regional Champs</t>
  </si>
  <si>
    <t>*However confirmed that only two teams would be back in the league for 75' to reduce number to 14</t>
  </si>
  <si>
    <t>Super League 1975</t>
  </si>
  <si>
    <t>14 Teams</t>
  </si>
  <si>
    <t>Abaluhya FC</t>
  </si>
  <si>
    <t>Aggrey Lukoye -4, Noah Wanyama - 57</t>
  </si>
  <si>
    <t>Lukoye -1</t>
  </si>
  <si>
    <t xml:space="preserve">Mwenge </t>
  </si>
  <si>
    <t xml:space="preserve">Hat Trick </t>
  </si>
  <si>
    <t>Dan Avedi -x3</t>
  </si>
  <si>
    <t>Dan Avedi -3</t>
  </si>
  <si>
    <t xml:space="preserve">2-1 HT) Edward Kiza, BM -8, 49 (pen)Samson Odore -38 (pen), Babu Makokech - 2,Peter Odera - 52,  Etisi - 79, </t>
  </si>
  <si>
    <t>Peter Odera -1</t>
  </si>
  <si>
    <t xml:space="preserve">Champion </t>
  </si>
  <si>
    <t>2-0 HT) Kadir Farah - 9, Badi Ali -40,Masaku, Pri - 58, Ali Sungura - 59</t>
  </si>
  <si>
    <t>Badi Ali -1</t>
  </si>
  <si>
    <t>Maragoli FC</t>
  </si>
  <si>
    <t>Kenya Police</t>
  </si>
  <si>
    <t>Mwenesi, Mar - 19, Maurice Ochieng -x2</t>
  </si>
  <si>
    <t>Maurice Ochieng -2</t>
  </si>
  <si>
    <t>Kadir Farah -5, Apolo Wanangwe - 46</t>
  </si>
  <si>
    <t>Wanangwe -1</t>
  </si>
  <si>
    <t>0-6</t>
  </si>
  <si>
    <t>2 Brace</t>
  </si>
  <si>
    <t xml:space="preserve">4-0 HT) Moses Masafu, John Ondari -x2, Adam Ali' Leonard Juma -x2 </t>
  </si>
  <si>
    <t>Adam Ali -2</t>
  </si>
  <si>
    <t>Dan Avedi - 1, Binzi Mwakolo - 14, Peter Odera - 21, Hamad -? (Pen), 2-2 HT, Abdul Swaleh - 47, Binzi - 61</t>
  </si>
  <si>
    <t>Binzi -2, Peter Odera -1, Avedi -1</t>
  </si>
  <si>
    <t>Nahasho Bushuru -33, Chege Ouma - 38, Joram Roy - 58</t>
  </si>
  <si>
    <t>Chege Ouma -1</t>
  </si>
  <si>
    <t>George Yoga - 9, Peter Ouma -18, George Njaya, Pri -44, Laban Otieno - 53,George Yoga - 55</t>
  </si>
  <si>
    <t>Laban Otieno -1</t>
  </si>
  <si>
    <t>Western Stars</t>
  </si>
  <si>
    <t xml:space="preserve">Chris Wandera -25, 67, Dan Madaka, KFA -37, 40, </t>
  </si>
  <si>
    <t>Chris Wandera -2, Madaka - 1</t>
  </si>
  <si>
    <t>Leonard Ochieng, Ksm - 30, Badi Ali - 52</t>
  </si>
  <si>
    <t>Champions FC</t>
  </si>
  <si>
    <t>Charles Ochieng(X2) '60, '70, William "chege"Ochieng '80 // Dan Avedi '89</t>
  </si>
  <si>
    <t>Ben Anyona, KP - 1, Hamis of KP (OG) - 4, Edward Kiza, BM - 24, 29, Maurice Ochieng, KP -32, ? * 1 missing for KP</t>
  </si>
  <si>
    <t>Maurice Ochieng - 1</t>
  </si>
  <si>
    <t>Charles Anderson - 29, Osele, KFA - 67</t>
  </si>
  <si>
    <t>Binzi Mwakolo -10, 19, Peter Odera - 25, Samson Odore - 50(pen), Patrick Nagi -85</t>
  </si>
  <si>
    <t>Binzi -2, Peter Odera -1</t>
  </si>
  <si>
    <t>Joe Bulombi -10, Athumani Asembo -18, Simon nyatome - 50</t>
  </si>
  <si>
    <t>S. Nyatome -1</t>
  </si>
  <si>
    <r>
      <rPr>
        <b/>
        <sz val="11"/>
        <color rgb="FFFF0000"/>
        <rFont val="Calibri"/>
        <family val="2"/>
        <scheme val="minor"/>
      </rPr>
      <t>Brace</t>
    </r>
    <r>
      <rPr>
        <sz val="11"/>
        <color theme="1"/>
        <rFont val="Calibri"/>
        <family val="2"/>
        <scheme val="minor"/>
      </rPr>
      <t xml:space="preserve"> Ochieng had scored 5 so far for KP</t>
    </r>
  </si>
  <si>
    <t>Niva - 8, Lukoye - 10, 52 Silas Wanyama (OG) -35, Maurice Ochieng, KP - 55 (pen miss), Charles Ebalu</t>
  </si>
  <si>
    <t>Niva -1, Lukoye -2</t>
  </si>
  <si>
    <t>Nathan Bandi (OG), Ben Anyona, KP, William mutenyo, KFA, Madaka, Kfa - pen miss, Maurice Ochieng -x2, Joab Wango, KFA</t>
  </si>
  <si>
    <t xml:space="preserve">Anyona -1, Maurice Ochieng - 2, Madaka -1, </t>
  </si>
  <si>
    <t xml:space="preserve">Gor Mahia </t>
  </si>
  <si>
    <t>Laban Otieno -16,-x2 Maurice Ouma -32, Vincent Mwenje - 43, Mudany</t>
  </si>
  <si>
    <t>Laban Otieno -2</t>
  </si>
  <si>
    <t>Maurice Ochieng</t>
  </si>
  <si>
    <t>NP</t>
  </si>
  <si>
    <t>Charles Ochieng</t>
  </si>
  <si>
    <t>Charles Anderson -x2, Ali Sungura, Edward Kiiza</t>
  </si>
  <si>
    <t>Aggrey Lukoye</t>
  </si>
  <si>
    <t>Namutenda - 25</t>
  </si>
  <si>
    <t>*****</t>
  </si>
  <si>
    <t>Binzi Mwakolo</t>
  </si>
  <si>
    <t>William mutenyo - 44, Dan Madaka - 70</t>
  </si>
  <si>
    <t>Madaka -1</t>
  </si>
  <si>
    <t>Fred Siranga</t>
  </si>
  <si>
    <t>Mara coached by Lidonde</t>
  </si>
  <si>
    <t>Mwenesi, Avidudi</t>
  </si>
  <si>
    <t>Daniel Madaka</t>
  </si>
  <si>
    <t xml:space="preserve">John Ondari, KP -6, Fred Siranga -9,14, Charles Ochieng - 62, Tom Olaba, KP - 65, Adam Ali, KP - 85, Chege Ouma </t>
  </si>
  <si>
    <t>Adam Ali -1, Siranga -2, Charles Ochieng -1, Chege Ouma - 1</t>
  </si>
  <si>
    <t xml:space="preserve">Ajuma, WS - 6, Abdul Pele - -x3, Dan Avedi 3-1 HT </t>
  </si>
  <si>
    <t>Dan Avedi -1</t>
  </si>
  <si>
    <t>Apolo Wanangwe</t>
  </si>
  <si>
    <t>David Asibwa - 17, Charles Anderson - 19, Noah Wanyama -35, Akatsa - 40, 3-1 HT) Niva, Wanyama</t>
  </si>
  <si>
    <t>Niva -1</t>
  </si>
  <si>
    <t>Peter Odera</t>
  </si>
  <si>
    <t>Peter Ouma - 33</t>
  </si>
  <si>
    <t>Dan Madaka -x2, George Ouma,Ksm</t>
  </si>
  <si>
    <t>Madaka -2</t>
  </si>
  <si>
    <t>Christian Wandera</t>
  </si>
  <si>
    <t>******</t>
  </si>
  <si>
    <t>Adam Ali</t>
  </si>
  <si>
    <t>Fred Siranga - 28, Hanash, Ch - 50, Chege Ouma, Daniel Nicodemus</t>
  </si>
  <si>
    <t>Chege Ouma - 1</t>
  </si>
  <si>
    <t>Most goals per game</t>
  </si>
  <si>
    <t>Nyeri</t>
  </si>
  <si>
    <t>Nyatome - 23, Leonard Juma - 55</t>
  </si>
  <si>
    <t>Apollo Wanangwe</t>
  </si>
  <si>
    <t>Osoro -1</t>
  </si>
  <si>
    <t>2 Hat trick</t>
  </si>
  <si>
    <t>Maurice Ochieng -x3, Charles Ochieng -x3, Fred Siranga, Chege Ouma</t>
  </si>
  <si>
    <t>Siranga -1, Maurice Ochieng -3, Charles Ochieng - 3, Chege - 1</t>
  </si>
  <si>
    <t>Niva -x2, Muhati (pen), Sila Owiti</t>
  </si>
  <si>
    <t>Niva -2</t>
  </si>
  <si>
    <t>Elly Adero</t>
  </si>
  <si>
    <t>Sammy Osele -17, Edward Kiza, BM - pen miss - 32, Joab Wango -66</t>
  </si>
  <si>
    <t>Reuben Osoro, Mar - 16, Dan Avedi - 29, 50, Godwin - 39</t>
  </si>
  <si>
    <t>Osoro - 1, Avedi -2</t>
  </si>
  <si>
    <t>Nahashon Bushuru,  BB -2, Joram Roy, BB - 7, F. Midany - 43, Allan Thigo - 7, 62, Maurice Ouma, Mike Asembo, BB - 80</t>
  </si>
  <si>
    <t>*Chibinda, KFA - red card</t>
  </si>
  <si>
    <t xml:space="preserve">Niva - 13, Muhati, Aba - 30 - pen miss, Vncent Mwenje - 75 </t>
  </si>
  <si>
    <t xml:space="preserve">Niva -1 </t>
  </si>
  <si>
    <t>2 5goals</t>
  </si>
  <si>
    <t>Dan Madaka, Fred Siranga</t>
  </si>
  <si>
    <t>Madaka -1, , Siranga - 1</t>
  </si>
  <si>
    <t>1 4Goals</t>
  </si>
  <si>
    <t>Okongo,WS, Joram Roy, BB,Joel Bulombi, BB, Alex Nabakwe</t>
  </si>
  <si>
    <t>63 Braces</t>
  </si>
  <si>
    <t xml:space="preserve">Ali Sungura, Badi Ali -x2, Joel Blombi, </t>
  </si>
  <si>
    <t>Badi Ali -2</t>
  </si>
  <si>
    <t>Binzi Mwakolo - 10, Samson Odore - 48(pen), Ojiambo - 63(pen), Elly Adero - 68, Binzi -x2</t>
  </si>
  <si>
    <t>Binzi -3, Elly Adero -1</t>
  </si>
  <si>
    <t>Jerry Imbo, BM - 13, Mathew Ragama, Mara, Reuben Osoro. Mar - 50,Namutenda, BM</t>
  </si>
  <si>
    <t>2-0 HT) James Ogola -10(pen), Mudany -x2, Morris Ouma, Jackson aluko;; Joab Wango, KFA</t>
  </si>
  <si>
    <t xml:space="preserve">Aluko -1 </t>
  </si>
  <si>
    <t>Kireba, KP - 2', Simon Nyatome - 19, Mike Asembo - 51</t>
  </si>
  <si>
    <t>Nabakwe -x2, Akatsa Muhati (pen), Vincent Mwenje</t>
  </si>
  <si>
    <t>-1 HT) Leonard Juma, Mbarak, Cha,Adam Ali -x2, George Njaya</t>
  </si>
  <si>
    <t>1-7</t>
  </si>
  <si>
    <t>Apollo Wanangwe, elly Adero -x2, Sammy Nyongesa, KFA, Zaddock Esilaba, 4-1 HT; Adero, Apollo -x2</t>
  </si>
  <si>
    <t>Wanangwe, Elly Adero -3 each</t>
  </si>
  <si>
    <t>0-7</t>
  </si>
  <si>
    <t>Midany -x2, Allan Thigo -x2, Morris Ouma, Jackson Aluko, Benson Oballa</t>
  </si>
  <si>
    <t>Aluko -1</t>
  </si>
  <si>
    <t>*Oyule red carded</t>
  </si>
  <si>
    <t>Reuben Osoro, Mar - 1, Abdallah Ganzali, BM -10, Mwanzi, Mar -18, Philip Oyule, BM - 55</t>
  </si>
  <si>
    <t>Osoro - 1</t>
  </si>
  <si>
    <t>Charles Ochieng -3', 76, Charles Anderson -12, Fred Siranga -29</t>
  </si>
  <si>
    <t>Siranga -1, Charles Ochieng -2</t>
  </si>
  <si>
    <t>Muhati - 80 (pen miss)</t>
  </si>
  <si>
    <t xml:space="preserve">Jackson Masika -10, Musa Okwaro -11, Osweta (OG) -21, George Oyiengo -22, Dan 'killer', Ksm - 30 (pen), Vincent Mwenje - 39, </t>
  </si>
  <si>
    <t>Madaka - 20 (pen miss), Osoro, Mar - 42, Khayumbi, KFA - 44</t>
  </si>
  <si>
    <t>Chege Ouma - 54</t>
  </si>
  <si>
    <t xml:space="preserve">Leonard Ochieng, Ksm, George Njaya, KP - 20, Tom Olaba, -22, Odore Makasoro, KP, 4-1 HT) L. juma - 46, 64, Dan'Killer', Ksm - 54, </t>
  </si>
  <si>
    <t>4-5</t>
  </si>
  <si>
    <t>Fabian Kyumbi, KFA -20, Dan Madaka, KFA, Maurice Ochieng, KP 44 (pen), Samson Kireba, KP - 50, Joab Wango,KFA -68, Chesire, KFA -69, Wango, KFA -72, Maurice Ochien</t>
  </si>
  <si>
    <t>Madaka -1, Maurice Ochieng -2</t>
  </si>
  <si>
    <r>
      <rPr>
        <b/>
        <sz val="11"/>
        <color rgb="FFFF0000"/>
        <rFont val="Calibri"/>
        <family val="2"/>
        <scheme val="minor"/>
      </rPr>
      <t>Hat trick</t>
    </r>
    <r>
      <rPr>
        <sz val="11"/>
        <color theme="1"/>
        <rFont val="Calibri"/>
        <family val="2"/>
        <scheme val="minor"/>
      </rPr>
      <t xml:space="preserve"> Red card- BM player Mack</t>
    </r>
  </si>
  <si>
    <t>Ben anyona -x3, Neville Otieno, BM - 24, Samson Kireba, KP, Andrew Staussi, BM, 2-2 HT) Onyango Otieno, KP</t>
  </si>
  <si>
    <t>Anyona -1</t>
  </si>
  <si>
    <t>Khayumbi '77 // Shihemi(X2) '43, 78, Jairus(p) '45, Osoro '87</t>
  </si>
  <si>
    <t>Mwinji '6, Baganda '39, Ochomo</t>
  </si>
  <si>
    <t>Rosewell Otieno, Ksm - 20, Mwenesi, Mar - 46, Shihemi - 60, Osoro -70</t>
  </si>
  <si>
    <t>Adam Ali,KP, Owuor, BM, , Abdallah Ghazalle, BM - 52, Opiyo (OG), KP, Adam Ali</t>
  </si>
  <si>
    <t>BM - Medo -x2, Odhiambo; Mwe - Baraza -x2</t>
  </si>
  <si>
    <t>Odhiambo, Ksm, Badi Ali</t>
  </si>
  <si>
    <t>Maurice Ochieng - 75, Otieno</t>
  </si>
  <si>
    <t>Maurice Ochieng -1</t>
  </si>
  <si>
    <t>Became first Mombasa side to win at City</t>
  </si>
  <si>
    <t>Moses Maganda, Mwe -8, Dan Avedi, Mwe, Tom Olaba, KP, Ochomo, Mwe</t>
  </si>
  <si>
    <t>Jumanne Ali - 60</t>
  </si>
  <si>
    <t>KP - Tom Olaba, Moses Wekesa, Joram Roy, James Nyatome</t>
  </si>
  <si>
    <t>Charles Ochieng, Stephen Yongo, Chege Ouma</t>
  </si>
  <si>
    <t>Charles Ochieng, Chege Ouma - 1 each</t>
  </si>
  <si>
    <t>Reuben Osoro, Shihemi,  Mwenesi</t>
  </si>
  <si>
    <t xml:space="preserve">Osoro -1 </t>
  </si>
  <si>
    <t>S. Nyongesa, KFA, Mabruki, Mwe - 36 - pen miss, Dan Avedi - 52, 89 Baraza - 57 (pen)</t>
  </si>
  <si>
    <t>Dan Avedi -2</t>
  </si>
  <si>
    <t>Red card - Stanley Wafula - BM - 73 - that's when the mayhem began as he swang ref Charles Midenyo a jaw-punch</t>
  </si>
  <si>
    <t>Joseph Wabuti, WS -5, Douglas Oor, BM - 10, Makongo, WS - 63, Chris Wandera - 68</t>
  </si>
  <si>
    <t>Chris Wandera -1</t>
  </si>
  <si>
    <t>Elly Adero - red card</t>
  </si>
  <si>
    <t>Peter Odera, Maurice Ochieng -11, Mike Okwirry</t>
  </si>
  <si>
    <t>Maurice Ochieng, Peter Odera - 1 each</t>
  </si>
  <si>
    <t xml:space="preserve"> Silas Owiti, Ksm - 42 - pen miss</t>
  </si>
  <si>
    <t>George Njaya -40, George Oteba - 60 9pen),</t>
  </si>
  <si>
    <t>Edward Kiza, BM- 3, George Oyiengo - 54</t>
  </si>
  <si>
    <t>Binzi -25, Laban Otieno - 35, John Chore - 78</t>
  </si>
  <si>
    <t>Binzi -1, Laban Otieno - 1</t>
  </si>
  <si>
    <r>
      <rPr>
        <b/>
        <sz val="11"/>
        <color rgb="FFFF0000"/>
        <rFont val="Calibri"/>
        <family val="2"/>
        <scheme val="minor"/>
      </rPr>
      <t>Brace</t>
    </r>
    <r>
      <rPr>
        <sz val="11"/>
        <color theme="1"/>
        <rFont val="Calibri"/>
        <family val="2"/>
        <scheme val="minor"/>
      </rPr>
      <t xml:space="preserve"> Joab Wango - Red - 81'</t>
    </r>
  </si>
  <si>
    <t>Aggrey Lukoye -x2, 20, 21, Missed pen - Aba - 50, Dan Madaka, KFA - 79</t>
  </si>
  <si>
    <t>Lukoye -2, Madaka -1</t>
  </si>
  <si>
    <t>James Nyatome - 25</t>
  </si>
  <si>
    <t>Hat trick+1</t>
  </si>
  <si>
    <t>Binzi - 7, Apollo Wanangwe - -x4 4-0 HT</t>
  </si>
  <si>
    <t>Binzi -1, Wanangwe - 4</t>
  </si>
  <si>
    <r>
      <rPr>
        <b/>
        <sz val="11"/>
        <color rgb="FFFF0000"/>
        <rFont val="Calibri"/>
        <family val="2"/>
        <scheme val="minor"/>
      </rPr>
      <t xml:space="preserve"> Brace</t>
    </r>
    <r>
      <rPr>
        <sz val="11"/>
        <color theme="1"/>
        <rFont val="Calibri"/>
        <family val="2"/>
        <scheme val="minor"/>
      </rPr>
      <t xml:space="preserve"> WS - Pen miss</t>
    </r>
  </si>
  <si>
    <t>Fred Siranga -x2, Chege Ouma, Oponyo (OG) 3-0 HT, Maka,</t>
  </si>
  <si>
    <t>Siranga -2, Chege - 1</t>
  </si>
  <si>
    <t>Morris Ouma - 6, 21, Laban Otieno - 39, Martin Ouma - 41, George Otieno Yoga - 84</t>
  </si>
  <si>
    <t>Moses Wekesa -x2, Dan Madaka</t>
  </si>
  <si>
    <t>Baganda, Hamadi - pen</t>
  </si>
  <si>
    <r>
      <rPr>
        <b/>
        <sz val="11"/>
        <color rgb="FFFF0000"/>
        <rFont val="Calibri"/>
        <family val="2"/>
        <scheme val="minor"/>
      </rPr>
      <t>Brace</t>
    </r>
    <r>
      <rPr>
        <sz val="11"/>
        <color theme="1"/>
        <rFont val="Calibri"/>
        <family val="2"/>
        <scheme val="minor"/>
      </rPr>
      <t xml:space="preserve"> First defeat for Gor</t>
    </r>
  </si>
  <si>
    <t>James Nyatome - 48, 88, Jackson Aluko - 70 (pen</t>
  </si>
  <si>
    <t>James Nyatome -2, Aluko -1</t>
  </si>
  <si>
    <t xml:space="preserve">4-1 </t>
  </si>
  <si>
    <t>Elly Adero - 5, Binzi - 49, Esilaba - 56, Samson Odore, Simon Nyatome (pen)</t>
  </si>
  <si>
    <t>Elly Adero -1, Binzi -1</t>
  </si>
  <si>
    <t>Joseph Wabuti, WS - 47, Magongo, WS, Wanyama - 77, Niva - 80</t>
  </si>
  <si>
    <t>Allan Thigo -x2, - 14, 17 Fred Mweke -x2 - 75, 77</t>
  </si>
  <si>
    <t>Thigo -2</t>
  </si>
  <si>
    <t>Maurice Ochieng - 15, 25, Julius Mugaisi - 65, Joseph Wabuti</t>
  </si>
  <si>
    <t>Sammy Nyongesa, Dan Avedi - 38, 51</t>
  </si>
  <si>
    <t>Hat trick+2 Brace</t>
  </si>
  <si>
    <t>Chege Ouma -x5, Fred Siranga -x2, Charles Ochieng, Daniel Nicodemus</t>
  </si>
  <si>
    <t>Chege Ouma -5, Siranga -2, Charles Ochieng -1</t>
  </si>
  <si>
    <t>Binzi, Apollo Wanangwe -x2, Peter Odera</t>
  </si>
  <si>
    <t>Binzi -1, Wanangwe -2, Peter Odera -1</t>
  </si>
  <si>
    <t>Martin Ouma</t>
  </si>
  <si>
    <t>Suleiman Makau -Western Stars</t>
  </si>
  <si>
    <t>Simiyu, WS, Tom Olaba -x2</t>
  </si>
  <si>
    <t>Hat trick Brace</t>
  </si>
  <si>
    <t>Lukoye -x3, Niva -x2, David Asibwa, Vincent Mwenje 5-0 HT</t>
  </si>
  <si>
    <t>Lukoye -3, Niva -2</t>
  </si>
  <si>
    <t>Dan Avedi -x2</t>
  </si>
  <si>
    <t xml:space="preserve">Shihemi, Jamin Mwanzi, Osoro -x2;; George Otieno, Ksm </t>
  </si>
  <si>
    <t>Osoro -2</t>
  </si>
  <si>
    <t xml:space="preserve">Daniel Nicodemus - 15, Mike Okwirry, Chege Ouma - </t>
  </si>
  <si>
    <t>Wandera, WS - 15, Badi Ali, Champion vincent Simiyu, WS - 77(pen)</t>
  </si>
  <si>
    <t>Wandera -1, Badi Ali -1</t>
  </si>
  <si>
    <t>Hat trick+2</t>
  </si>
  <si>
    <t>Joram Roy -x4, Simon Nyatome, Mark suleiman, BM</t>
  </si>
  <si>
    <t xml:space="preserve">* Jan - June Sunday Nation at McMillan badly mutilated - esp May, June </t>
  </si>
  <si>
    <t>Charles Anderson, Baraku// Lukoye, Muhati, Jackson Masika</t>
  </si>
  <si>
    <t xml:space="preserve">Lukoye -1 </t>
  </si>
  <si>
    <t>Charles Ochieng, Chege Ouma, Fred Siranga</t>
  </si>
  <si>
    <t>Charles Ochieng -1, Chege Ouma -1, Siranga -1</t>
  </si>
  <si>
    <t>Wanangwe - 22, Edward Mwenesi, Mar - 39, Odore - 60 (pen), Onamu, Mar, Babu Makokech - 80</t>
  </si>
  <si>
    <t>W/o Mwenge</t>
  </si>
  <si>
    <t>Wandera, WS - 2, Tom Olaba, KP - 3, Vincent Simiyu, WS - 52 (pen)</t>
  </si>
  <si>
    <t>Wandera -1</t>
  </si>
  <si>
    <t>Adam Ali (OG x2), Jamin Mwanzi, Mar/// Leonard Juma, Adam Ali</t>
  </si>
  <si>
    <t>Adam Ali -1</t>
  </si>
  <si>
    <r>
      <rPr>
        <sz val="11"/>
        <color rgb="FFFF0000"/>
        <rFont val="Calibri"/>
        <family val="2"/>
        <scheme val="minor"/>
      </rPr>
      <t>Tattered pape</t>
    </r>
    <r>
      <rPr>
        <sz val="11"/>
        <color theme="1"/>
        <rFont val="Calibri"/>
        <family val="2"/>
        <scheme val="minor"/>
      </rPr>
      <t>r</t>
    </r>
  </si>
  <si>
    <t>2-1 HT) Dan Avedi -x3, Jumanne Ali, WS, Ali Kombo (pen)</t>
  </si>
  <si>
    <r>
      <rPr>
        <b/>
        <sz val="11"/>
        <color rgb="FFFF0000"/>
        <rFont val="Calibri"/>
        <family val="2"/>
        <scheme val="minor"/>
      </rPr>
      <t>Brace</t>
    </r>
    <r>
      <rPr>
        <sz val="11"/>
        <color theme="1"/>
        <rFont val="Calibri"/>
        <family val="2"/>
        <scheme val="minor"/>
      </rPr>
      <t xml:space="preserve"> Alphonse Akatsa = Luokoyes brother</t>
    </r>
  </si>
  <si>
    <t>Edward Wamalwa -x2 (1 pen), Aggrey Lukoye</t>
  </si>
  <si>
    <t>Maurice Ochieng // Agonda Lukio, (2)????</t>
  </si>
  <si>
    <t>Laban Otieno '7, Martin Ouma, Orifa</t>
  </si>
  <si>
    <t>DNE - 65'</t>
  </si>
  <si>
    <t>Lukoye - 44</t>
  </si>
  <si>
    <t>Aggrey Lukoye, Jackson Masika//Reuben Osoro -x2</t>
  </si>
  <si>
    <t>Lukoye -1, Osoro -1</t>
  </si>
  <si>
    <t>Laban Otieno -x2//Fred Siranga</t>
  </si>
  <si>
    <t>Laban Otieno -2, Osoro -1</t>
  </si>
  <si>
    <t>Badi Ali, Charles Anderson, Simon Nyatome (pen)</t>
  </si>
  <si>
    <t>Charles Ochieng, Yongo, Abdalla Ghazalle, KP, Edward Ayoma</t>
  </si>
  <si>
    <t>Charles Ochieng -1</t>
  </si>
  <si>
    <t>Leonard Juma, Jared Owit</t>
  </si>
  <si>
    <t>Osoro,  Mar - pen saved//Sospeter Otin, Fred Siranga, Charles Ochieng -x2, Daniel Nicodemus</t>
  </si>
  <si>
    <t>Gabriel Bulu, Kfm (OG)</t>
  </si>
  <si>
    <t>Binzi Mwakolo -x2//Alex Nabakwe</t>
  </si>
  <si>
    <t>Binzi -x2</t>
  </si>
  <si>
    <t>*Baganda, Mwe, Saad Mohammed,Cha - red card</t>
  </si>
  <si>
    <t>Mwinyi, Ali Kombo, Moses Baganda, Dan Avedi///Badi Ali, cham</t>
  </si>
  <si>
    <t>Avedi -1, Badi Ali -1</t>
  </si>
  <si>
    <t>First league win for KHS</t>
  </si>
  <si>
    <t>Leonard Juma</t>
  </si>
  <si>
    <t>Mwinyi</t>
  </si>
  <si>
    <t>Ali Sungura//James Angana</t>
  </si>
  <si>
    <t xml:space="preserve">Kusimba, Peter Odera -x2//Benson Oballa, Martin Ouma, </t>
  </si>
  <si>
    <t>Dan Avedi -x2, Khamis ali (pen)// Ben Anyona, Maurice Ochieng, Maurice Ochieng (missed pen)</t>
  </si>
  <si>
    <t>Avedi -2, Maurice Ochieng -1</t>
  </si>
  <si>
    <t>Willis Ouma - Pen miss, Rosewell Otieno, Anyanzwa</t>
  </si>
  <si>
    <t>Maurice Ochieng -x2, Ben Anyona// rapahel Wekesa, Mike Asembo</t>
  </si>
  <si>
    <t>John Odoye (pen), Willis Ouma, Rosewell Otieno//Police??</t>
  </si>
  <si>
    <t>Sammy Nyongesa, Shem Richards, Joab Wango</t>
  </si>
  <si>
    <t>Simon Nyatome, Alex Nabakwe, WS, Mike Asembo, William Amuko</t>
  </si>
  <si>
    <t>Siranga</t>
  </si>
  <si>
    <t>DNE - riots. Prisons suspended for rest of season, Aba kicked uot from playing in Nbi - both later lifted</t>
  </si>
  <si>
    <t>Edward Wamalwa (pen), Niva,  Owino Odhiambo (OG)// Prisons - ??</t>
  </si>
  <si>
    <t>Maurice Ouma</t>
  </si>
  <si>
    <t>Allan Thigo,//Badi Ali// Jackson Aluko, Andrew Abunga, Benson Oballa, Peter Ouma, Morris Ouma, Oballa</t>
  </si>
  <si>
    <t>Aluko -1, Badi Ali -1</t>
  </si>
  <si>
    <t>James Ojiambo, Peter Odera -x2, Maurice Ochieng</t>
  </si>
  <si>
    <t>Peter Odera -2, Maurice Ochieng -1</t>
  </si>
  <si>
    <t>Agonda Lukio, Charles Ochieng</t>
  </si>
  <si>
    <t>Simon Nyatome - 65</t>
  </si>
  <si>
    <t>Laban Otieno -x2, Jackson Aluko, Yahya - Mwe, Andrew Abunga</t>
  </si>
  <si>
    <t>Laban Otieno -2, Aluko -1</t>
  </si>
  <si>
    <t>*Yellows - Binzi, Lukio, Gundi</t>
  </si>
  <si>
    <t>Daniel Nicodemus, Chege Ouma</t>
  </si>
  <si>
    <t>Simon Nyatome -x3 (1 pen), James Nyatome   //Andrew Stausi, Edward Kiza -x2</t>
  </si>
  <si>
    <t>John Shihemi -x2, Osoro///  Charles Ochieng -x2, Chege Ouma</t>
  </si>
  <si>
    <t>Charles Ochieng -2, Osoro -1, Chege Ouma -1</t>
  </si>
  <si>
    <t>w/o BS</t>
  </si>
  <si>
    <t>Chris Wandera -x2</t>
  </si>
  <si>
    <t>Chris Wandera -2</t>
  </si>
  <si>
    <t>Chege Ouma, Julius Okuta, Herman Ariya (pen), Charles Ochieng</t>
  </si>
  <si>
    <t>Chege Ouma -1, Charles Ochieng -1</t>
  </si>
  <si>
    <t>Laban Otieno, Jamin Mwanzi, Mar (Pen), Allan Thigo</t>
  </si>
  <si>
    <t>Laban Otieno -1, Thigo -1</t>
  </si>
  <si>
    <t>Ernest Muhati, Niva - pen miss, Hemed - Mwe</t>
  </si>
  <si>
    <t xml:space="preserve">Red - Simon Gundi, tobias Ouma, Ojiambo -yellow, </t>
  </si>
  <si>
    <t>Chege Ouma -66</t>
  </si>
  <si>
    <t>Leonard Juma, Charles Ochieng</t>
  </si>
  <si>
    <t>Jerry Imbo, BM//Maurice Ouma' Ole Tunda', Francis Midany</t>
  </si>
  <si>
    <t>James Ogola (pen) - 86</t>
  </si>
  <si>
    <r>
      <rPr>
        <b/>
        <sz val="11"/>
        <color rgb="FFFF0000"/>
        <rFont val="Calibri"/>
        <family val="2"/>
        <scheme val="minor"/>
      </rPr>
      <t>Brace</t>
    </r>
    <r>
      <rPr>
        <sz val="11"/>
        <color theme="1"/>
        <rFont val="Calibri"/>
        <family val="2"/>
        <scheme val="minor"/>
      </rPr>
      <t xml:space="preserve"> *Paul Stewart - red</t>
    </r>
  </si>
  <si>
    <t>Samson Odore (pen), Aggrey Lukoye -x2</t>
  </si>
  <si>
    <t>Lukoye -2</t>
  </si>
  <si>
    <t xml:space="preserve">Dan Madaka, </t>
  </si>
  <si>
    <t>Richard Agwanda, Jacob Okubala</t>
  </si>
  <si>
    <t>Ben Anyona,Maurice Ochieng //Yusuf Ali,  Apollo Oteba - pen miss, George Njaya, Owino Odhiambo</t>
  </si>
  <si>
    <t>Chris Wandera, Jaoko Orifa</t>
  </si>
  <si>
    <t>Chege Ouma won the league for Luo</t>
  </si>
  <si>
    <t>Lukio Agonda, Lukoye, Chege Ouma</t>
  </si>
  <si>
    <t>Chris Wandera, Peter Odera</t>
  </si>
  <si>
    <t>Chris Wandera -1, Peter Odera -1</t>
  </si>
  <si>
    <t>*Transfer window introduced - close on 15 Jan. Transfer fee 1,000/- 800 to losing club the rest to FKL and KFF</t>
  </si>
  <si>
    <t>*Fixtures released were not to be altered</t>
  </si>
  <si>
    <t>*Teams required at match venues half an hour to kick else get penalized</t>
  </si>
  <si>
    <t>*For the first time ever Match Commissars appointed for games</t>
  </si>
  <si>
    <t>*Chege Ouma scored the winning goal on the final day that won Luo Union the title</t>
  </si>
  <si>
    <t>*Chege Ouma scored the most goals in a game -5</t>
  </si>
  <si>
    <t>Kenya Football League 1976</t>
  </si>
  <si>
    <t>12 Teams</t>
  </si>
  <si>
    <t>Table</t>
  </si>
  <si>
    <t xml:space="preserve">David Asibwa 85' // </t>
  </si>
  <si>
    <t>KNFL kicks off</t>
  </si>
  <si>
    <t>Breweries</t>
  </si>
  <si>
    <t xml:space="preserve">Elly Adero 60' . // Tom Olaba 49' </t>
  </si>
  <si>
    <t>Thika Stadium</t>
  </si>
  <si>
    <t>Kakamega MoW</t>
  </si>
  <si>
    <t>Bukhungu</t>
  </si>
  <si>
    <t xml:space="preserve">Allan Thigo 60' // Edward Ayoma 35' </t>
  </si>
  <si>
    <t xml:space="preserve">James Nyatome // Apollo Wanangwe </t>
  </si>
  <si>
    <t>Mombasa</t>
  </si>
  <si>
    <t>Badi 40'  // David Asibwa 14' 28'  Madaka 70'</t>
  </si>
  <si>
    <t xml:space="preserve">Badi Ali 25' Dan Avedi 85'  // David Asibwa 15' </t>
  </si>
  <si>
    <t>Afraha stadium</t>
  </si>
  <si>
    <t xml:space="preserve">Elijah Okwaro 15' // John Shitemi 25' 70' 75' </t>
  </si>
  <si>
    <t>Police Edge</t>
  </si>
  <si>
    <t xml:space="preserve">Allan Thigo 47' // </t>
  </si>
  <si>
    <t xml:space="preserve">Paul Steward 49' // </t>
  </si>
  <si>
    <t xml:space="preserve">Binzi Mwakalo 1' Morris Oloo 15' // Mbarak 88' </t>
  </si>
  <si>
    <t xml:space="preserve">Peter Olubulyera 73' Elijah Okwaro 87' // </t>
  </si>
  <si>
    <t>2_1</t>
  </si>
  <si>
    <t>Gerry Imbo 39' 44'  // Saadum Salim  88'</t>
  </si>
  <si>
    <t xml:space="preserve">Waini 7' Ingutia 25' 44'   // Philip Tole 9' Hamisi Geoffery 35' Ahmed Ali 48' </t>
  </si>
  <si>
    <t xml:space="preserve">Alex Odino, Mike Odhiambo, Lukio, Chege   // John Otiero (OG), Oteba, </t>
  </si>
  <si>
    <t xml:space="preserve">Maurice Ochieng' 25' 89'  Andrew Obunga 70' Jackson Aluko 80'(P), // William Ahanja 47' </t>
  </si>
  <si>
    <t>Prisons</t>
  </si>
  <si>
    <t xml:space="preserve">Kireba 9' Shisumu 50' Walala 70'  // Frank Nzioka 12' Agufa 43' </t>
  </si>
  <si>
    <t xml:space="preserve">Ali Kombo 13' Badi Ali 60'  Baraza 53' </t>
  </si>
  <si>
    <t xml:space="preserve">.// Maurice Ochieng' 49' Andrew Obunga 68' Jerry Imbo 85' </t>
  </si>
  <si>
    <t xml:space="preserve">Agonda 52' // Oyando 70'(P) </t>
  </si>
  <si>
    <t>Luo's Otin and Breweries' Adero red carded.</t>
  </si>
  <si>
    <t xml:space="preserve">Saadun Salim 11' Buku 20'(P),Mbarak 75' 86'  // Joseph Soita 65' James Nyatome 80'  </t>
  </si>
  <si>
    <t xml:space="preserve">Shihemi 24' 88'  // Charles Walala 65' </t>
  </si>
  <si>
    <t xml:space="preserve"> // 'Chege' Ouma 14' Edward Ayoma 75'</t>
  </si>
  <si>
    <t xml:space="preserve">Osoro 72' // Badi Ali 44' </t>
  </si>
  <si>
    <t xml:space="preserve"> // Apollo Wanagwe 15' 65' </t>
  </si>
  <si>
    <t xml:space="preserve">Kireba 45'  // Badi Ali 35' Abdi "Pele" 43' Buganda 71' </t>
  </si>
  <si>
    <t xml:space="preserve">Andrew Obunga 25' 49' Maurice Ochieng' 29' George Yoga 88'    // Wanyonyi 5' </t>
  </si>
  <si>
    <t xml:space="preserve"> // Chegge Ouma 30' John Oduor 65' </t>
  </si>
  <si>
    <t>Dan Avedi 14'  // Edward Ayoma 18' Chegge Ouma 79'</t>
  </si>
  <si>
    <t xml:space="preserve">Elijah Okwaro 3' Amanyo, // Pecos Mutua 23' Nyatome </t>
  </si>
  <si>
    <t xml:space="preserve"> 60' Mbinzi Mwokolo 75'  // Paul Stewart 59' </t>
  </si>
  <si>
    <t xml:space="preserve">Reuben Osoro 30' Naftali Agufa 35' Jamin Mwanzi 42'(P)  // Maurice Ochieng' 25' 60'  George Yoga 50'  Gerry Imbo 88' </t>
  </si>
  <si>
    <t xml:space="preserve">Joram Roy 55' // Ben Anyona 60' </t>
  </si>
  <si>
    <t>4goals/Brace</t>
  </si>
  <si>
    <t>Sangida (4), Aggrey Lukoye (2), David Asibwa, Edward Wamalwa, Joe Masiga // Peter Olubulyera.</t>
  </si>
  <si>
    <t>Abaluhya set a Kenya Football League Record hammering Abeingo 9 goals.</t>
  </si>
  <si>
    <t xml:space="preserve"> // Maurice Ochieng' (3) </t>
  </si>
  <si>
    <t>Gor's Francis Mudany and Bata's Ernest Musumba red carded.</t>
  </si>
  <si>
    <t>Binzi Mwakolo 40' 70'  Apollo Wanangwe 50' Odera 60'  // Leonard Juma 20(P)</t>
  </si>
  <si>
    <t xml:space="preserve">Dan Avedi (2), Buganda (2) // </t>
  </si>
  <si>
    <t xml:space="preserve">Jamin Mwanzi (P)  // paul Maungu (2), Mugalla </t>
  </si>
  <si>
    <t xml:space="preserve">Reuben Osoro 71' John Shihemi 75' // </t>
  </si>
  <si>
    <t xml:space="preserve">Fred Siranga 2' 37'  "Chege" Ouma 10' 89'  Alex Odino 82' // </t>
  </si>
  <si>
    <t>Moses Masafu 25' Charles Nyakundi 75' //</t>
  </si>
  <si>
    <t xml:space="preserve">Said Karama 22'  // David Okoth 13' </t>
  </si>
  <si>
    <t xml:space="preserve">Dan Avedi 7' Badi Ali 25' // </t>
  </si>
  <si>
    <t>Abaingo</t>
  </si>
  <si>
    <t xml:space="preserve">Dan Avedi 16' 20' OG' </t>
  </si>
  <si>
    <t xml:space="preserve">Maurice Ochieng' 50' Yoga 74'  // Timothy Madonye 64' </t>
  </si>
  <si>
    <t>Said Karama, Said Badi // Elijah Okwaro (3), Peter Olubulyera</t>
  </si>
  <si>
    <t>Ghalib - Champions' red carded.</t>
  </si>
  <si>
    <t xml:space="preserve">Sospeter Otin 28' Julius Okeya 30' 50' // </t>
  </si>
  <si>
    <t xml:space="preserve">Jack Aluko 55' Maurice Ochieng' 65' George Yoga 75' // George Njaya 10' </t>
  </si>
  <si>
    <t xml:space="preserve">Edward Wamalwa 40'(P)  //  Julius Okeya 24' </t>
  </si>
  <si>
    <t xml:space="preserve">. // Ali Kombo 22' Dan Avedi 38' 52' </t>
  </si>
  <si>
    <t xml:space="preserve">Sawe(GK) 60' (P)  // Johnstone Patel 50' </t>
  </si>
  <si>
    <t>Sawe one of the few goalkeepers to score.</t>
  </si>
  <si>
    <t xml:space="preserve">Ben Anyona 50' John Shihemi 66' Matthew Ragama 89' // </t>
  </si>
  <si>
    <t>Prison hit the 4-0 in first leg</t>
  </si>
  <si>
    <t xml:space="preserve">Apollo Wanangwe 11'(P), 70'(P),  Morris Oloo 60'  // John Munasya 55' </t>
  </si>
  <si>
    <t>Samwel Tete, Samwel Okech (2), Leonard Juma // Alphonse Kanera (2)</t>
  </si>
  <si>
    <t xml:space="preserve">Reuben Osoro 10' 28' John Shihemi 47' Ben Anyona 60' 68' // </t>
  </si>
  <si>
    <t>Siranga 68' //</t>
  </si>
  <si>
    <t xml:space="preserve">Mike Asembo 55', Joram Roy 60'  // Tom Obala 48' </t>
  </si>
  <si>
    <t xml:space="preserve">David Asibwa 10' Aggrey Lukoye 74' Wamalwa 85'  // Alfred Imonje 76' </t>
  </si>
  <si>
    <t xml:space="preserve">Paul Mahungu 60' // </t>
  </si>
  <si>
    <t>James Ogolla 20' Morris Ochieng' 25' 56' Francis Mudany 35'  // James Ogolla 22'(OG)</t>
  </si>
  <si>
    <t xml:space="preserve">Clement Baganda 23' 50' // </t>
  </si>
  <si>
    <t xml:space="preserve">Maungu 30' 43' Olibulela 50' Ochola 88'  // Obua 10'(P) </t>
  </si>
  <si>
    <t xml:space="preserve">. // Edward Mwenesi 68' </t>
  </si>
  <si>
    <t>Luo Unions' first defeat since they lifted E&amp;C Africa club soccer title in January.</t>
  </si>
  <si>
    <t xml:space="preserve">Patrick Okumu 9'(P), David Asibwa 69' Ongoli 75' // </t>
  </si>
  <si>
    <t>Failed</t>
  </si>
  <si>
    <t>Champions failed to honour the league match.</t>
  </si>
  <si>
    <t>Match abandoned due to goal dispute.</t>
  </si>
  <si>
    <t xml:space="preserve"> // Maurice Ochieng' 44' 47' </t>
  </si>
  <si>
    <t>Champions' GK Bobeya red carded by ref. Said Ali</t>
  </si>
  <si>
    <t xml:space="preserve">John Mugisa 10'(P), Olubulyera 78' </t>
  </si>
  <si>
    <t xml:space="preserve">Morris Oloo 40' 54' Babu Makoketch 57' // </t>
  </si>
  <si>
    <t>Gusii</t>
  </si>
  <si>
    <t xml:space="preserve">Babu Mokoketch 5' Ben Waga 20' // Aggrey </t>
  </si>
  <si>
    <t xml:space="preserve">Clement Baganda 13' Dan Avedi 76'  // George Yoga 6'  44' </t>
  </si>
  <si>
    <t xml:space="preserve">Fred Siranga 14' William "Chege" Ouma 17' 28' Odhiambo 40'(P), Julius Okeya 88' // Ingotio Obua 70' </t>
  </si>
  <si>
    <t>Francis Nzioka 1' 3' George Anyona 5' Reuben Osoro 44' 80'  John Shihemi (2), //</t>
  </si>
  <si>
    <t xml:space="preserve">George Njaya // </t>
  </si>
  <si>
    <t xml:space="preserve">John Chore 41' Francis Mudany 75' 78' // Apollo Wanangwe 87' </t>
  </si>
  <si>
    <t xml:space="preserve">William "Chege" Ouma 8' 10'  // Paul Maungu 85'  </t>
  </si>
  <si>
    <t xml:space="preserve">Morris Oloo 35' // Simon Nyatome 50' </t>
  </si>
  <si>
    <t xml:space="preserve">Naftali Agufa 2' 44' 47'  // David Asibwa 30' Jack Masika 70' </t>
  </si>
  <si>
    <t xml:space="preserve">Simon Nyatome 18' Mike Asembo 30' // </t>
  </si>
  <si>
    <t xml:space="preserve">Elijah Okwaro 80' // Adam Ali 18' </t>
  </si>
  <si>
    <t xml:space="preserve">Sammy Ingutia 57' Aggrey Litali 84'  // Noah Wanyama 61' </t>
  </si>
  <si>
    <t xml:space="preserve">Mofat Osore 26' Paul Maungu 35' // </t>
  </si>
  <si>
    <t xml:space="preserve">Francis Mudany 10' // Binzi Mwakolo 20' </t>
  </si>
  <si>
    <t>Walkover</t>
  </si>
  <si>
    <t xml:space="preserve">Police awarded the match. </t>
  </si>
  <si>
    <t>Maragoli awarded the match.</t>
  </si>
  <si>
    <t xml:space="preserve">Fred Siranga 10' "Chege Ouma 29' Julius Okeya 70' // </t>
  </si>
  <si>
    <t xml:space="preserve">Stephen Mbua 77' // </t>
  </si>
  <si>
    <t xml:space="preserve">Charles Ochieng' 30' // Shibemi 55' </t>
  </si>
  <si>
    <t>Gor Mahia have just lost 2 points, Having 46goals and conceded 16. Luo Union after there 17 matches have 35 goals and conceded 12.</t>
  </si>
  <si>
    <t xml:space="preserve">David Avedi 2' 47' Rashid 60' // Johnstone "Patel" 16' </t>
  </si>
  <si>
    <t>Ref. Dick Simiyu redcarded Mwenge's Morris Godwin and Police's Name withheld to reporters.</t>
  </si>
  <si>
    <t xml:space="preserve">Joram Roy 46' // David Asibwa 75' </t>
  </si>
  <si>
    <t xml:space="preserve">"chege" Ouma // </t>
  </si>
  <si>
    <t xml:space="preserve">Esilaba 10' Binzi Mwakolo 45' Elly Adero, Morris Oloo // Shihemi 47' Francis Nzioka 89' </t>
  </si>
  <si>
    <t xml:space="preserve">Fred Siranga 42' Charles Ochieng' 49' // Jerry Imbo 4' Maurice Ochieng' 73' </t>
  </si>
  <si>
    <t>Ref. Said Ali from Mombasa.</t>
  </si>
  <si>
    <t>Gor Mahia Unbeaten</t>
  </si>
  <si>
    <t>Match points awarded to Abaluhya.</t>
  </si>
  <si>
    <t>Bata Bullets Awarded points.</t>
  </si>
  <si>
    <t>64 StadiumEldoret</t>
  </si>
  <si>
    <t xml:space="preserve"> // Tom Olaba 29' Jared Apollo 50' </t>
  </si>
  <si>
    <t>Kericho Stadium</t>
  </si>
  <si>
    <t xml:space="preserve">Mofat Osore 70' Paul Maungu 80'  // J. Kiza 36' </t>
  </si>
  <si>
    <t>Abeingo Finished there league Matches with 21 points in possition 7</t>
  </si>
  <si>
    <t xml:space="preserve">Tom Olaba 23' // Hamadi Ali 38'(P), Badi Ali 85' </t>
  </si>
  <si>
    <t>George Owuor 29' //</t>
  </si>
  <si>
    <t xml:space="preserve">Maurice Ochieng' 66'  // Aggrey Lutali  18' </t>
  </si>
  <si>
    <t>Luo union last league match</t>
  </si>
  <si>
    <t>Clash abandoned due to stone throwing from unrully crowd 3 minutes to last whistle.</t>
  </si>
  <si>
    <t xml:space="preserve">Points awarded to Gor Mahia. Mwenge failed to show up </t>
  </si>
  <si>
    <t xml:space="preserve">Morris Godwin 15' Badi Ali 20' Dan Avedi 39' 70'  Abdul Baraza 60' // </t>
  </si>
  <si>
    <t>Mwenge last league match.</t>
  </si>
  <si>
    <t>Points awarded to Kakamega MoW. Champion didn't honor the match.</t>
  </si>
  <si>
    <t>Last KPL match.</t>
  </si>
  <si>
    <t>Champions failed to show up on matches against MoW and Abeingo in Kakamega and nakuru. Also failed to show up at Thika against Bata Bullets and Abaluhyia at City. Maragoli United also suffered the same.</t>
  </si>
  <si>
    <t>Gor Mahia's Maurice Ochieng' Top Scorer.</t>
  </si>
  <si>
    <t>Kenya Football League 1977</t>
  </si>
  <si>
    <t>KFL Kick off</t>
  </si>
  <si>
    <t>January 4/1977- Luo Union Beat Gor Mahia 4-2 to end Gor's Unbeatean run from 1976.</t>
  </si>
  <si>
    <t xml:space="preserve">James Ogolla "Kadir" 69'(P) Mugabwa 79'  // Edward Wamalwa 39' </t>
  </si>
  <si>
    <t>January 25/1977- Paul Steward moves to Kenya Breweries. Two weeks later Suspended for double signing.</t>
  </si>
  <si>
    <t xml:space="preserve">Abdul "Pele" 50' Dan Avedi 60' 75' // Moffat Osare 21' Paul Maungu 14' </t>
  </si>
  <si>
    <t>Ksm Black Stars</t>
  </si>
  <si>
    <t xml:space="preserve">Erick Omonge 20' 30'  // Aggrey Lukoye 14' David Asibwa 40' 75'(P) Ndombi 87' </t>
  </si>
  <si>
    <t xml:space="preserve">Elly Adero 15' Binzi Mwakolo 25' 30'   // Tom Olaba 22' Alloys Otieno 87' </t>
  </si>
  <si>
    <t>Kenya Farmers A.</t>
  </si>
  <si>
    <t>Daniel Madaka 25' 80'  Ernest Muhati 65'  // George Yoga 30' 88'  Allan Thigo 84'</t>
  </si>
  <si>
    <t xml:space="preserve">Leiciter 48'  // </t>
  </si>
  <si>
    <t xml:space="preserve">Maurice Ochieng' 4' Martin Ouma 44' // Baganda 25' </t>
  </si>
  <si>
    <t xml:space="preserve">Ernest Mwenesi, Mathew Ragama, John Shihemi, Jared Ingutia, Wanyama // </t>
  </si>
  <si>
    <t xml:space="preserve">David Sawe(Gk) 10' 80'  Paul Maungu 22' Patrick Olala   // Jimmy Odhiambo(P) 15'(P) Adam Ali 40' 55' Neville Pudo (2) </t>
  </si>
  <si>
    <t>Ksm Black Mamba</t>
  </si>
  <si>
    <t xml:space="preserve">Alloys Otieno 29' Tom Olaba 44' // </t>
  </si>
  <si>
    <t>Blackstars</t>
  </si>
  <si>
    <t>Jamhuri Park</t>
  </si>
  <si>
    <t xml:space="preserve">Johannes Ndombi 3' // R. Wanyonyi 13' </t>
  </si>
  <si>
    <t xml:space="preserve">Fred Siranga 61'  // Binzi Mwakolo 46' </t>
  </si>
  <si>
    <t>Edward Kiiza redcarded</t>
  </si>
  <si>
    <t xml:space="preserve">. // John Chore 50' Dr.Khama Rogo 55'(OG) </t>
  </si>
  <si>
    <t xml:space="preserve">. // Noah Wanyama 52' 75' </t>
  </si>
  <si>
    <t xml:space="preserve">Daniel Madaka 25' 88'  // Herman Ariya 80' </t>
  </si>
  <si>
    <t xml:space="preserve">Buganda // </t>
  </si>
  <si>
    <t>Reuben Osoro- Maragoli Red carded</t>
  </si>
  <si>
    <t xml:space="preserve">Apollo Anangwe 31' Peter Odera 47' Binzi Mwakolo 52' Morris Oloo 80'  // Nevil Pudo 85' </t>
  </si>
  <si>
    <t>Black Mamba GK, Patrick Tolla red carded.</t>
  </si>
  <si>
    <t>Points awarded to Luo Union after Gor Failed.</t>
  </si>
  <si>
    <t xml:space="preserve">Daniel Madaka 5' 80'  Sammy Osele 14'  Job Wango 17' Clement Baganda (OG)21' Sammy Wamutati 25'   // Badi Ali 47' </t>
  </si>
  <si>
    <t xml:space="preserve">Tom Opiyo 3' Eric Omonge 75'// Apollo Wanangwe 15' Binzi Mwakolo 30' Morris Oloo 50' 65' </t>
  </si>
  <si>
    <t xml:space="preserve">Simiyu 20'(P) // Ogolla Kadir 15(P) Sammy Mbugus 44' 68' </t>
  </si>
  <si>
    <t xml:space="preserve">Maurice Ochieng' 15'  // Aggrey Lukoye 10' </t>
  </si>
  <si>
    <t xml:space="preserve">Paul Maungu 18' Moffat Osore 60'  // Samuel Osele 10' </t>
  </si>
  <si>
    <t xml:space="preserve">erick Omonge 70' Oduor 85' // </t>
  </si>
  <si>
    <t xml:space="preserve">Maurice Oloo 44' Samson Odore 50'(P), // N. Onamu </t>
  </si>
  <si>
    <t xml:space="preserve">Clement Baganda 41' // William "Chege" Ouma 63' </t>
  </si>
  <si>
    <t xml:space="preserve">Joe Masiga  65' Jones Ndombi 86' Aggrey Lukoye 89' // </t>
  </si>
  <si>
    <t xml:space="preserve">Philip Abong'o 20' 30' // Tom Obala 4' </t>
  </si>
  <si>
    <t xml:space="preserve">David Lwambi 57' Sammy Okwaro 68'  // Neville Pudo 35' </t>
  </si>
  <si>
    <t xml:space="preserve"> // Mbuggus 89' </t>
  </si>
  <si>
    <t xml:space="preserve">Jared Apollo 3' George Njaya 50'  // Ben Anyona 47' John Shihemi 70' 88'  </t>
  </si>
  <si>
    <t xml:space="preserve">Joseph Masinga 17' 27' 36' 76'   // Jimmy Odhiambo 41'  </t>
  </si>
  <si>
    <t xml:space="preserve">Maurice Ochieng' 15' 60' // Paul Maungu 10' </t>
  </si>
  <si>
    <t xml:space="preserve">Josephat Murila 78' Albert Omwaya 82'  // Eric Omonge 2' </t>
  </si>
  <si>
    <t>Ksm's Allan and Abeingo's Julias Tela red carded.</t>
  </si>
  <si>
    <t xml:space="preserve">Laban Otieno 64' // Reuben Osoro 5' </t>
  </si>
  <si>
    <t xml:space="preserve">Toroj Chepkoy 60' Daniel Madaka 70' // </t>
  </si>
  <si>
    <t>called off</t>
  </si>
  <si>
    <t xml:space="preserve">Peter Odera 25' // </t>
  </si>
  <si>
    <t xml:space="preserve">Joseph Otieno 25' Leornard Juma 80'  // Adam Ali 66' </t>
  </si>
  <si>
    <t xml:space="preserve">Martin Ochieng' 3' William "chege" Ouma 57' 79' // </t>
  </si>
  <si>
    <t xml:space="preserve">Sammy Wamutati 20' Toroch Chepkoyi 38' Elisha Kapchanga 60' // </t>
  </si>
  <si>
    <t xml:space="preserve">Charles Anderson 24' // Owiti Oronge 41' Abongo 64' </t>
  </si>
  <si>
    <t xml:space="preserve">Charles Ochieng' 31' James Ogolla "Kadir" 88' // Elijah Ocholla 70' </t>
  </si>
  <si>
    <t xml:space="preserve">Dan Avedi 25' Abdul 63'  // Oronge 20' </t>
  </si>
  <si>
    <t>Dan Avedi red carded</t>
  </si>
  <si>
    <t>Joseph Masinga 9' 51' Maliako Haggai 55' 61'  // Cyrus Wanyama 49'(P)</t>
  </si>
  <si>
    <t xml:space="preserve">Maurice Ochieng' 10' George Yoga 40'  42' John Chore 88'  // Andrew Stausi 47' </t>
  </si>
  <si>
    <t>Jomo Opwande -Black Mamba red carded…</t>
  </si>
  <si>
    <t xml:space="preserve">John Mbuggus 12' 28'// S. Oketch 15' </t>
  </si>
  <si>
    <t xml:space="preserve">Paul Maungu 24' // Vincent Simiyu 68' Shem Mwonjia 71' </t>
  </si>
  <si>
    <t xml:space="preserve">Noah Wanyama 5' 20' 30'  Aggrey Lukoye 70'  // </t>
  </si>
  <si>
    <t xml:space="preserve">Morris Oloo 2' 25' 87'  Odore 30'(P)  Peter Odera 60' Binzi Mwakolo 75'   // Okwaro 70'  Anderson 80' </t>
  </si>
  <si>
    <t xml:space="preserve">Naftali Agufwa 30'  // George Oduor 15' </t>
  </si>
  <si>
    <t xml:space="preserve">Jerry Imbo // </t>
  </si>
  <si>
    <t>Gor still unbeaten side dispite the game they failed to honour against Luo union.</t>
  </si>
  <si>
    <t xml:space="preserve">Mbuggus 15' </t>
  </si>
  <si>
    <t>End of Unbeaten run for Breweries.</t>
  </si>
  <si>
    <t xml:space="preserve">Joe Masiga  10' 73'  // Sammy Osole 70' </t>
  </si>
  <si>
    <t xml:space="preserve">Morris Oloo 15' 61'  Binzi Mwakolo 23'  // Clement Baganda 46' </t>
  </si>
  <si>
    <t xml:space="preserve">Maurice Ochieng' 15' 80' </t>
  </si>
  <si>
    <t xml:space="preserve">Mathew Ragama 4'Reuben Osoro 22' // Dunia Dilunga 25' 44' </t>
  </si>
  <si>
    <t xml:space="preserve">Adam Ali 6' George Ouma 76'  // Tito Ng'ayo 25'(og) Daniel Madaka 86' </t>
  </si>
  <si>
    <t xml:space="preserve">Morris Oloo 55' // </t>
  </si>
  <si>
    <t>Gor mahias' unbeatean run ende d by lossing to Breweries. Since 1976.</t>
  </si>
  <si>
    <t xml:space="preserve">. // Masaf 60' Apollo 70' </t>
  </si>
  <si>
    <t xml:space="preserve">Vincent Simiyu 34' // Neville Pudo 64' </t>
  </si>
  <si>
    <t xml:space="preserve">Badi Ali 73' // Neville Pudo 78' </t>
  </si>
  <si>
    <t xml:space="preserve">.// Morris Oloo 37' John Nyawanga 55' Peter Odera 77' </t>
  </si>
  <si>
    <t xml:space="preserve">Moses Okwaro 60' // </t>
  </si>
  <si>
    <t xml:space="preserve">Joab Wango 26' 35' 82'  Sam Wamutati 28' Chorot Chepkwony 76' // George Njaya 79' </t>
  </si>
  <si>
    <t xml:space="preserve">Allan Thigo 26' Maurice Ochieng' 40' // Theodias Tela 2' </t>
  </si>
  <si>
    <t xml:space="preserve">Maliako Haggai 70' // Reuben Osoro 40' </t>
  </si>
  <si>
    <t xml:space="preserve">Siranga 30' Charles Ochieng' 55' John Mbuggus Otieno 85'  // Aggrey Lukoye 15' 32' Wanyama 42' </t>
  </si>
  <si>
    <t xml:space="preserve">Eric Omonge 30' 85' </t>
  </si>
  <si>
    <t xml:space="preserve">Sammy Wamutati 71' Sammy Nyongesa 76' 81'  // Charles Ochieng' 9' </t>
  </si>
  <si>
    <t>KFA now 23 points, 16 games.</t>
  </si>
  <si>
    <t xml:space="preserve">Masafu 70' // Okwaro 33' </t>
  </si>
  <si>
    <t>Tela, Navy Osundwa (2)  // Olim</t>
  </si>
  <si>
    <t xml:space="preserve">Dan Avedi 38' 80'  Baganda 76'  // Dan Madaka 30' 83' </t>
  </si>
  <si>
    <t xml:space="preserve">Okwaro 74' // Dan Madaka 31' </t>
  </si>
  <si>
    <t xml:space="preserve">Charles Anderson 33' 35' 72' 84' // </t>
  </si>
  <si>
    <t xml:space="preserve">Allan Thigo 32' Francis Mudany 75'  // Osunga 70' </t>
  </si>
  <si>
    <t xml:space="preserve">Kusimba 30' Nyawanga 36' Babu Makokech 40' 80'  Maurice Oloo 55' 65'  // Ochieng' 15' </t>
  </si>
  <si>
    <t xml:space="preserve">Dan Avedi 44' // Haggai 67' Jumanne Ali 83' </t>
  </si>
  <si>
    <t xml:space="preserve">Joseph Masiga 30' Abdul Baraza 35' 68' Mirikau Hagai 82' // </t>
  </si>
  <si>
    <t xml:space="preserve">David Sawe(GK) 15(P), Levy Osundwa 38' 41' Masiga 68'  // Wataru 26' </t>
  </si>
  <si>
    <t>Maurice Ouma "Ole Tunda"  60' //</t>
  </si>
  <si>
    <t xml:space="preserve">Peter Odera 1' 21' 61'  Jackson Kwendo 7' Morris Oloo 30' 70' 75'  // Moffat Osore 18' </t>
  </si>
  <si>
    <t xml:space="preserve">Martin Ouma "Ongwanjo 47' // </t>
  </si>
  <si>
    <t xml:space="preserve">Moses Okwaro 30' Jumanne Ali 34' Aggrey Lukoye 60' // </t>
  </si>
  <si>
    <t xml:space="preserve"> // John Nyawanga 60' (p) </t>
  </si>
  <si>
    <t>Match abandoned after Gor Mahia players walked out of the field in protest of the goal that was scored as a rebound from a penalty kick.</t>
  </si>
  <si>
    <t xml:space="preserve">Neville Pudo 37' // Reuben Osoro 70' </t>
  </si>
  <si>
    <t>Mwenge failed to show up.</t>
  </si>
  <si>
    <t xml:space="preserve">Kenya Football League 1977 </t>
  </si>
  <si>
    <t xml:space="preserve"> Teams</t>
  </si>
  <si>
    <t>Luo United</t>
  </si>
  <si>
    <t>Kahawa Canons</t>
  </si>
  <si>
    <t>James Ndegwa '41, David Osoi '56 // John Shihemi '57</t>
  </si>
  <si>
    <t>MoW</t>
  </si>
  <si>
    <t>Aggrey Litali '80 // Binzi Mwakolo '55</t>
  </si>
  <si>
    <t>Luo Stars</t>
  </si>
  <si>
    <t>Maurice Ochieng '14, Allan Thigo(X2) '27, '85</t>
  </si>
  <si>
    <t>Badi Ali '28, Ali Mwadumbo '75 // Matayo '17, George Oyengo '62</t>
  </si>
  <si>
    <t>JosephMurila '44</t>
  </si>
  <si>
    <t>Kisumu Hotstars</t>
  </si>
  <si>
    <t>Moi Stadium, Kisumu</t>
  </si>
  <si>
    <t>Johnson(X2) Thigo '15, '30 // Benso Waga(p) '88</t>
  </si>
  <si>
    <t>Kahawa Cannons</t>
  </si>
  <si>
    <t>Shimoli '5, Richard Baraza '66 // Aggrey Lukoye '40</t>
  </si>
  <si>
    <t>Cannons</t>
  </si>
  <si>
    <t>Ali Mwadubo '7, Dan Avedi '8</t>
  </si>
  <si>
    <t>Joseph Murila '33, Bernard Masiga '36, Francis Nyakota(og) '44 // Tom Oyaki '89</t>
  </si>
  <si>
    <t>Dan Madaka '19, Sammy Nyongesa '37 // William 'Chege' Ouma(X2) '25, '65, John Ndalo '84</t>
  </si>
  <si>
    <t>Nyanam</t>
  </si>
  <si>
    <t>David Osoi(p) '63 // George Njaya</t>
  </si>
  <si>
    <t>KTM</t>
  </si>
  <si>
    <t>Mwinyi Khamis '65 // AndreW Obunga '5, Jerry Imbo '36</t>
  </si>
  <si>
    <t>W. Stars</t>
  </si>
  <si>
    <t>Dan Madaka(X2) '15, '29 // Reuben Osoro '8, Edward Mwenesi '60</t>
  </si>
  <si>
    <t>Joe Masiga(X2) '34, '83 Haggai Mirikau '50</t>
  </si>
  <si>
    <t>Nzoia</t>
  </si>
  <si>
    <t xml:space="preserve">Juma Mwinyi '7, James Ndegwa '29 // John Nyawanga '49, Binzi Mwakolo '58, Ernest Hassan '79, Peter Oder '83 </t>
  </si>
  <si>
    <t xml:space="preserve"> Matayo(p)'45, Ali Abdalla // Aggrey Litali(X2) '11, '21</t>
  </si>
  <si>
    <t>Panther</t>
  </si>
  <si>
    <t>5 Goals</t>
  </si>
  <si>
    <t>David Sawe(p), Julius Tera '35 // Paul Otieno(X5) '30, '60, '85</t>
  </si>
  <si>
    <t>Ochieng Sibuor '// Jerrry Imbo'28, Martin Ouma Ógwanjo''31</t>
  </si>
  <si>
    <t>Edward Mwenesi(X2) '26, '45 // Aggrey Lukoye '60</t>
  </si>
  <si>
    <t>41  Braces</t>
  </si>
  <si>
    <t>Latemo 'Kilo'(X2) '5, '16, Jared Ingutia '75 // Justus Adero '7, George Odipo '54</t>
  </si>
  <si>
    <t>3 Hat tricks</t>
  </si>
  <si>
    <t>42,345/-</t>
  </si>
  <si>
    <t>Morris Oloo '77</t>
  </si>
  <si>
    <t xml:space="preserve">Julius Tela(X2) '9, 55, Maungu '11 // Oduor 'Killer' </t>
  </si>
  <si>
    <t>Joan Wango '2, Sammy Nyongesa(X2) '22, '68 // Njano Shabaan '6, Peter Musembi(p) '85</t>
  </si>
  <si>
    <t>Wellington Odhiambo // Ernest Hassan '19</t>
  </si>
  <si>
    <t>Justus Adera // Alfred Sammy, William Çhege'Ouma</t>
  </si>
  <si>
    <t>Ernest Muhati '15 // Otieno</t>
  </si>
  <si>
    <t>Dan Avedi '14, Rama Mohamed '79 // John Ndalo '58, William 'Chege' Ouma '69</t>
  </si>
  <si>
    <t>George Anyanzwa '10, Wycliffe Ódhis'Odhiambo '80 // Ali Abdallah</t>
  </si>
  <si>
    <t>Julius Tela '46, Elijah Ochola '75</t>
  </si>
  <si>
    <t>14,988/-</t>
  </si>
  <si>
    <t>Ali Mwadumbo '28, Dan Avedi '86</t>
  </si>
  <si>
    <t>Joseph Murila '24 // Adero '55, Oder '76</t>
  </si>
  <si>
    <t>Burura '87 // Yunis Juma, Johnston Thigo '76</t>
  </si>
  <si>
    <t>Jared Ingutia '7, Alfred Imonje(X2) // Oduor "Killer", Apollo Oturo '55</t>
  </si>
  <si>
    <t>David Osoi '2, Vincent Chege '28 // Rama Hamisi '24, Dan Avedi '57</t>
  </si>
  <si>
    <t>George Angula '85</t>
  </si>
  <si>
    <t>George Yoga '23, Bobby Ogolla '85  // Jared Ingutia(p) '80</t>
  </si>
  <si>
    <t>Daniel Madaka '85 // Elly Adero(X2) '13, '25</t>
  </si>
  <si>
    <t>Michael Agwingi '6, Nashon Oluoch '33, Obiero Chui // Bernard Madonye '20</t>
  </si>
  <si>
    <t>David Osoi '58, James Ndegwa '61, Gideon Hamisi '73</t>
  </si>
  <si>
    <t>14,943 Record collection for Afraha '78</t>
  </si>
  <si>
    <t>Apollo oturo // Richard Baraza</t>
  </si>
  <si>
    <t>Sammy Nyongesa '25, Joab Wango '63, Dan Madaka '88 // Jacob Akubalu '1</t>
  </si>
  <si>
    <t>Bernard Masiga '4, Levy Osundwa '83, Paul Maungu '88 // George Awiti '56</t>
  </si>
  <si>
    <t>Mulamba '35 // Athumani Sentana '17 Dan Avedi '20</t>
  </si>
  <si>
    <t>Julius Tela '12, Paul Maungu(X2) '51, (p) '60, Elijah Ochola '88 // Jimmy Otieno '15, Paul Okoth '55</t>
  </si>
  <si>
    <t>Daniel Nicodemus '53, Nashon Oluoch '76 // John Shihemi '20, Jacob Osundwa(X2) '38, '74, Mulamba '51</t>
  </si>
  <si>
    <t>Henry Bambumba '17, George Yoga '21, Francis Mudany(X2) '44, '70</t>
  </si>
  <si>
    <t>Joab Wango(X2) '58 '3, Dan Mayaka(X2) '36, '40, // William Ochieng '45</t>
  </si>
  <si>
    <t>Sammy Owino '40, Andrew Obunga '44 // Julius Tela '70, Sawe(p) '87</t>
  </si>
  <si>
    <t>Maltus Akello(p) '35, Abdul Baraza '40 // Paul Oduwo</t>
  </si>
  <si>
    <t>Hat Trick</t>
  </si>
  <si>
    <t>David Osoi '13, James Ndegwa(X3) '22, Anthony Abinya '61 // Vitalis Wandiwa(p)</t>
  </si>
  <si>
    <t>Julius Tela '86</t>
  </si>
  <si>
    <t>Adido '39, Matayo Mulekano '40, Oyengo(X2), Oyunge '84 // Odhiambo Gor(og) '5</t>
  </si>
  <si>
    <t>John Nyamwang '28, Morris Oloo(X3) '45, '60, 70 // Rosewell Otieno, Wycliffe Odhiambo(p)</t>
  </si>
  <si>
    <t>Jimmy Otieno // Tom Olaba</t>
  </si>
  <si>
    <t>Joab Wango(X2), Ernest Muhati (X2) '22, '77 // Francis Watende(X2) '39, 44</t>
  </si>
  <si>
    <t>Simon Nyatome '22,George Yoga(p) '79</t>
  </si>
  <si>
    <t>9,573/-</t>
  </si>
  <si>
    <t>H. Sibuor, Jimmy Otieno</t>
  </si>
  <si>
    <t>Ali Hamisi '4, John Shihemi '14, John Nganga(2p) '76, '88  // Yunis Juma '35, Wycliffe Odhiambo(p) '35, Otieno '67</t>
  </si>
  <si>
    <t>Apollo Oturo 20, Nashon Oluoch '29 // Abudo '5, John Nyawanga(X2)(p)'60, '85</t>
  </si>
  <si>
    <t>**** // Benard Madonye '8, Francis Watende '67</t>
  </si>
  <si>
    <t>David Osoi '26, Ernest Maningi '73 // Boniface Abwoga(p) '66</t>
  </si>
  <si>
    <t>Simon Gundi '2, Morris Oloo(X2) '44, '46 // Imonje '61</t>
  </si>
  <si>
    <t>Mansoud 'Santana'</t>
  </si>
  <si>
    <t>Julius Tela '16, Elijah Ocholla '67 // Abdul Baraza '43Moses Okwaro '73</t>
  </si>
  <si>
    <t>Laban Otieno(X2) '8, '88 // Joseph Shimoli '24, George Oyiengo '65</t>
  </si>
  <si>
    <t>George Njaya '47, Tom Olaba '56, Alloys Otieno '64 // Nashon Oluoch '7, William 'Chege' Ouma(X2) '70</t>
  </si>
  <si>
    <r>
      <rPr>
        <b/>
        <sz val="11"/>
        <color rgb="FFFF0000"/>
        <rFont val="Calibri"/>
        <family val="2"/>
        <scheme val="minor"/>
      </rPr>
      <t>Brace</t>
    </r>
    <r>
      <rPr>
        <sz val="11"/>
        <color theme="1"/>
        <rFont val="Calibri"/>
        <family val="2"/>
        <scheme val="minor"/>
      </rPr>
      <t xml:space="preserve"> 1st season home defeat for Abeingo</t>
    </r>
  </si>
  <si>
    <t>David Sawe(p) '39 // George Oyiengo(X2), '15, '70Mulekano Matayo '43</t>
  </si>
  <si>
    <t>Joseph Masiga(X2) '20, '53, Noah Wanyama '27, Johannes Ndombi '34</t>
  </si>
  <si>
    <t>Morrris Oloo '66, Onyango Obudo '68 // John Shihemi '57</t>
  </si>
  <si>
    <t>Joseph Masiga(X2) '6, '65</t>
  </si>
  <si>
    <t>Paul Maungu '5 // James Odawa '65</t>
  </si>
  <si>
    <t>Johnstone Thigo '74</t>
  </si>
  <si>
    <t>David Osoi '7, James Ndegwa '73</t>
  </si>
  <si>
    <t>Tom Olaba '23, Alloys Otieno '78// Matthews Ragama '55, Naftali Agufwa '68, Nganga(p),  Mwenesi '82</t>
  </si>
  <si>
    <r>
      <t>Pic had lineups</t>
    </r>
    <r>
      <rPr>
        <b/>
        <sz val="11"/>
        <color rgb="FFFF0000"/>
        <rFont val="Calibri"/>
        <family val="2"/>
        <scheme val="minor"/>
      </rPr>
      <t xml:space="preserve"> Brace</t>
    </r>
  </si>
  <si>
    <t>James Ndegwa(X2) '28, '31, David Osoi '38 // Paul Oduwo(p) '15, Laban Otieno '49, Francis Mudany '79</t>
  </si>
  <si>
    <t>George Oyengo(X2) '25,  '42</t>
  </si>
  <si>
    <t>Joseph Masiga '7, Noah Wanyama '9 // Ernest Muhati '81</t>
  </si>
  <si>
    <t>John Nyawanga(p) '46, Ernest Hassan '52, Elly Adero, Morris Oloo '85 // Jared Apollo(p) '7, Alloys Otieno '34, Tom Olaba '70</t>
  </si>
  <si>
    <t>Wellingtone Lidonde '26</t>
  </si>
  <si>
    <t>Wellington Lidonde(X2) '7, '67, Joseph Masiga '48  // Jimmy Otieno(p) '25</t>
  </si>
  <si>
    <t>Fred Nganga(p) '53</t>
  </si>
  <si>
    <t xml:space="preserve">Johnson Madonye '84, Kilo Latemo '87 // Peter Musembi </t>
  </si>
  <si>
    <t>Johnston Thigo '80 // David Osoi '23</t>
  </si>
  <si>
    <t>James Otieno '63 // Mulikano Matayo '19</t>
  </si>
  <si>
    <t>Joab Wango '76</t>
  </si>
  <si>
    <t>Malikano Matayo '3, George Oyengo '75 // Levi Osundwa '13</t>
  </si>
  <si>
    <t>Badi Ali '28 // Haggai Mirikau '33, Joseph Masiga</t>
  </si>
  <si>
    <t>Joseph Shimoli(X2) '10, '56 // Frank Chiku '13</t>
  </si>
  <si>
    <t>Morrris Oloo(X2) '34, '44, Peter Odera '79 // Edward Nayone</t>
  </si>
  <si>
    <t>Wellington Lidonde '19</t>
  </si>
  <si>
    <t>Match ended in '70 after Ramogi official attacks ref Shikanga</t>
  </si>
  <si>
    <t>Luseka(p), Taabu</t>
  </si>
  <si>
    <t>Jacob Atenya '29, Alfred Chege  // Alfred Imonje(og) '42, Okwaro Ochola, Levy Osundwa, Julius Kena</t>
  </si>
  <si>
    <t>Joseph Shimoli '18, Peter Wanjala '75</t>
  </si>
  <si>
    <t>Masoud Santana '41, Francis Chiku(X2) '65, '70</t>
  </si>
  <si>
    <t>George Angula // Levy Osundwa '10, John Odoyo(og)</t>
  </si>
  <si>
    <t>Masoud Santana(X2) '10, '16, Ali Mazala '19, Kalanzi '21, Francis Chiku '79, Badi Ali '82</t>
  </si>
  <si>
    <t>Martin Ochieng, Paul Opot, George Odipo</t>
  </si>
  <si>
    <t>Wilberforce Mulamba '55 // Ernest Muhati '3, Joab Wango '65</t>
  </si>
  <si>
    <t>Vitalis Adiwa '41, Alex Odino, Nashon  Oluoch // Jimmy Otieno '20</t>
  </si>
  <si>
    <t>Tom Odhiambo '52 // Joseph Shimuli '62</t>
  </si>
  <si>
    <t>Wilberforce Mulamba '4, Fred Nganga '15</t>
  </si>
  <si>
    <t>Masoud Sentala '30</t>
  </si>
  <si>
    <r>
      <rPr>
        <b/>
        <sz val="11"/>
        <color rgb="FFFF0000"/>
        <rFont val="Calibri"/>
        <family val="2"/>
        <scheme val="minor"/>
      </rPr>
      <t>Brace</t>
    </r>
    <r>
      <rPr>
        <sz val="11"/>
        <color theme="1"/>
        <rFont val="Calibri"/>
        <family val="2"/>
        <scheme val="minor"/>
      </rPr>
      <t xml:space="preserve"> Olaba prison top scorer</t>
    </r>
  </si>
  <si>
    <t>Masafu '10, George Njaya '12, Alloyce Otieno '58, Sammy Tete '74, Tom Olaba(X2) '79, '86 //  Ali Mohamed  Mazola '40, Masoud Sentala '50,</t>
  </si>
  <si>
    <t>Ali Abdalla '56</t>
  </si>
  <si>
    <t>Ben Anyona '60</t>
  </si>
  <si>
    <t>Isaiah Sunguti '21 //Michael Odhiambo,Tom Olaba '85</t>
  </si>
  <si>
    <t>George Anyanzwa '85</t>
  </si>
  <si>
    <t>Joab Wango '39 // Peter Siranga '15</t>
  </si>
  <si>
    <t>Joseph Masiga '15, '25 // Josephat Murila '58, John Nabikonelo '75</t>
  </si>
  <si>
    <t>Davis Nate(p) '31, Wellington Lidonde(X2) '40, '90 // Kimani '5, David Osoi '43</t>
  </si>
  <si>
    <t xml:space="preserve">Odera(p) // Wilberforce  Mulamba '20, John Shihemi </t>
  </si>
  <si>
    <t>Sammy Owino '22, George Yoga '32, Allan Thigo // Peter Siranga  '86</t>
  </si>
  <si>
    <t>Peter Odera '25 // John Shihemi '21, Fred Nganga(p) '54</t>
  </si>
  <si>
    <t>Malekano Matayo '24 // Anthony Ambinya '14, David Osoi '65</t>
  </si>
  <si>
    <r>
      <rPr>
        <b/>
        <sz val="11"/>
        <color rgb="FFFF0000"/>
        <rFont val="Calibri"/>
        <family val="2"/>
        <scheme val="minor"/>
      </rPr>
      <t>Hat trick</t>
    </r>
    <r>
      <rPr>
        <sz val="11"/>
        <color theme="1"/>
        <rFont val="Calibri"/>
        <family val="2"/>
        <scheme val="minor"/>
      </rPr>
      <t xml:space="preserve"> Coach player/ Cannon last matchh</t>
    </r>
  </si>
  <si>
    <t>George Oyengo '22, Miachael Adido '55 // Sammy Nyongesa(X3) '10, '70, '89</t>
  </si>
  <si>
    <t>Elijah Okwaro '4, Paul Maungu(X2) '57, '83 // Peter Odera '39</t>
  </si>
  <si>
    <t>Walkover: Prisons failed to show up</t>
  </si>
  <si>
    <r>
      <rPr>
        <b/>
        <sz val="11"/>
        <color rgb="FFFF0000"/>
        <rFont val="Calibri"/>
        <family val="2"/>
        <scheme val="minor"/>
      </rPr>
      <t>2 Brace</t>
    </r>
    <r>
      <rPr>
        <sz val="11"/>
        <color theme="1"/>
        <rFont val="Calibri"/>
        <family val="2"/>
        <scheme val="minor"/>
      </rPr>
      <t xml:space="preserve"> Peter Odera Player/Coach</t>
    </r>
  </si>
  <si>
    <t>Morris Oloo(X2) '51, '56 Peter Odera(X2) '60, '82 //Abdul Swaleh '41, Dan Kalanzi '44</t>
  </si>
  <si>
    <t>Walkover: Luo failed to bring player cards</t>
  </si>
  <si>
    <t xml:space="preserve">Henry  Babumba '53, George YogaX2 </t>
  </si>
  <si>
    <t>Brewers/ Gor match on Jan 1</t>
  </si>
  <si>
    <t>Abaluhya/ Luo Dec 30. With Gor on 7th Jan</t>
  </si>
  <si>
    <t>TopScorers</t>
  </si>
  <si>
    <t>Matayo -7</t>
  </si>
  <si>
    <t>Osoi -11</t>
  </si>
  <si>
    <t>Ndegwa-9</t>
  </si>
  <si>
    <t>Tom Olaba -7</t>
  </si>
  <si>
    <t>Nashon Oluoch -5</t>
  </si>
  <si>
    <t>Murila- 4</t>
  </si>
  <si>
    <t>Masiga -12</t>
  </si>
  <si>
    <t>Oyengo-7</t>
  </si>
  <si>
    <t>Sammy Nyongesa -7</t>
  </si>
  <si>
    <t>Chege-4</t>
  </si>
  <si>
    <t>Mulamba -5</t>
  </si>
  <si>
    <t>Odera- 7</t>
  </si>
  <si>
    <t>Oloo-12</t>
  </si>
  <si>
    <t>*Games played through to 31st Dec +</t>
  </si>
  <si>
    <t>*Digo and Feisal were relegated for emerging bottom in the league</t>
  </si>
  <si>
    <t>*H</t>
  </si>
  <si>
    <t>Kenya Football League 1979</t>
  </si>
  <si>
    <t>Sammy Nyogesa '30, James Odawa '63</t>
  </si>
  <si>
    <t>Samuel Abida '35 Elijah Okwaro '40 // Matayo Malikanu '78</t>
  </si>
  <si>
    <t>Blacksters</t>
  </si>
  <si>
    <t>Alfred Odongwa  // Aggrey Ochieng</t>
  </si>
  <si>
    <t>Thika</t>
  </si>
  <si>
    <t>KPDOSL</t>
  </si>
  <si>
    <t>Kenya Toray Mills</t>
  </si>
  <si>
    <t>J. Adongo '40, Tom Opiyo '60 // Peter Onyango '20, Joel Okello '23, Tarara Silver(X2) '30, '80</t>
  </si>
  <si>
    <t>Juma Munyi '73 // Moses 'Salimu'Omondi</t>
  </si>
  <si>
    <t>59 Braces</t>
  </si>
  <si>
    <t>14 hat trick</t>
  </si>
  <si>
    <t>Alfred Imonje '21 // David Osoi(X2) '5, '60, James Otieno '85</t>
  </si>
  <si>
    <t>2 4Goals</t>
  </si>
  <si>
    <t xml:space="preserve">Abaluhya </t>
  </si>
  <si>
    <t>Haggai Mirikau</t>
  </si>
  <si>
    <t>Tom Odhiambo(X2) '64, '66 // George Njaya '34</t>
  </si>
  <si>
    <t xml:space="preserve">Panther </t>
  </si>
  <si>
    <t>Elisha Mwanga '42</t>
  </si>
  <si>
    <t>Pius '60</t>
  </si>
  <si>
    <t>Ben Nsambaya '16, James Odawa '88 // David Osoi '13, Reuben Osoro '27</t>
  </si>
  <si>
    <t>Luo  United</t>
  </si>
  <si>
    <t>Dan Avedi '60, Timothy Madonye (og) // Abdul Baraza(X2) '26, '28</t>
  </si>
  <si>
    <t>Embu</t>
  </si>
  <si>
    <t>James Onyango '57 // Agonda Lukio '27, Eric Omonge '80, Herman Kangeta '87</t>
  </si>
  <si>
    <t>William Çhegge'Ouma(X2) '42, '47, Nashon Oluoch '79</t>
  </si>
  <si>
    <t>Rashid Muya '23</t>
  </si>
  <si>
    <t>Eric Omonge '22, Moses 'Salim' Omondi '44 //Moses Masafu '60</t>
  </si>
  <si>
    <t>Panthers</t>
  </si>
  <si>
    <t>Match ended after disputed goal</t>
  </si>
  <si>
    <t>Noah Wanyama '71</t>
  </si>
  <si>
    <t>SamuelAbida(X2) '17, '68 // Wilberforce Mulamba(X2) '38 '44, Joseph Opelo, John Shithemi '89</t>
  </si>
  <si>
    <t>Dickens Otieno '65, Wycliffe Odhiambo '73</t>
  </si>
  <si>
    <t>John Chore</t>
  </si>
  <si>
    <t>Abud Muchini '11, Ali Mbarak '41, Hamiita Riziki // Ali Abdalla '15</t>
  </si>
  <si>
    <t>Enock Mururnga '24, Jacob Atoya '49 // Aloise Otieno '17</t>
  </si>
  <si>
    <t>Bungoma</t>
  </si>
  <si>
    <t>Jacob Atoya '42, Alfred Imonje(X2) '73, '80 // Alender Shikanga (og) '25</t>
  </si>
  <si>
    <t>John Chibai(X2) '3, '56, Odhiambo Gor '20 // Naftali Angufwa '88</t>
  </si>
  <si>
    <t>Paul Oduwo '21</t>
  </si>
  <si>
    <t>Wilberforce '39</t>
  </si>
  <si>
    <t>Denis Obua '21, Rashid Shedu  '24, Julius Okeyo '34, Agonda Lukio '79 // Tom Oduor '16, Apollo Otuoro '50</t>
  </si>
  <si>
    <t>Moses Matovu '22</t>
  </si>
  <si>
    <t>Aggrey Lukoye // Sammy Abida '89</t>
  </si>
  <si>
    <t>Evans Chibinda '65, James Onyango '75 // Maxwell Ouma(X2) '28, '80</t>
  </si>
  <si>
    <t>Meshack Asira '67</t>
  </si>
  <si>
    <t>Julius Agengo(p) '14, Abdul Barasa '38, Noah Wanyama '51, Paul Maungu '60 // Martin Ochieng  '41</t>
  </si>
  <si>
    <t>3 Brace</t>
  </si>
  <si>
    <t>Barack Orwa(X2) '2,'38 // Dick Anyanga(X2) '19, '43, Anthony Abinya(X2) '52, '59</t>
  </si>
  <si>
    <t>James Otieno, Julius Tella(X2), Sammy Nyogesa</t>
  </si>
  <si>
    <t>Reuben Osoro(X2) '1, '41, Mathew Ragama '53, John Shihemi '75 // Ricky Solomon(p) '3</t>
  </si>
  <si>
    <t>Richard Barasa '28</t>
  </si>
  <si>
    <t>Paul Opot(X2) '33, '56, Martin Ochieng '38  // Simon Kimolo '21, Paul Mururndu '64</t>
  </si>
  <si>
    <t>Silas Nandwa '48 // George Yoga '12, Martin Oduor '84</t>
  </si>
  <si>
    <t>Anthony Abinya '10, Samuel Tabu '60, Anthony Kubai '84 // Elijah Okwaro '76</t>
  </si>
  <si>
    <t>Nashon Oluoch(X2) '50, '57</t>
  </si>
  <si>
    <t>Panthers never showed up</t>
  </si>
  <si>
    <t>Michael Okoth(og) '13 Mathew Ragama '16, Reuben Osoro // Joel Okello '21</t>
  </si>
  <si>
    <t>James Odawa(X2) '8, '72, Sammy Nyongesa(X3) '13, '31, '44 Moses Matovu '39, Ernest Muhati '89 // Vincent Orimba '1, John Sudhe '31</t>
  </si>
  <si>
    <t>Albert Oyoo '26, George Odipo '41 // Vitalis Wandiwa(og) '3, Eric Omonge '64, Rashid Shedu '69</t>
  </si>
  <si>
    <t>Evans Chibinda(X3) '30, '80, '87 // Joseph Mutende '28, Joseph Shimoli(X2) '59, '64</t>
  </si>
  <si>
    <t>Òmonge(p), Moses "Salim"Omondi '80</t>
  </si>
  <si>
    <t>James Jacaranda(X3) '19, '35, '44, Tom Olaba '40, Samwanga '56, Joseph Ouma '84</t>
  </si>
  <si>
    <t>**marked with ref confusion DSC06377</t>
  </si>
  <si>
    <t>Ernest Ondich '16 // Sammy Nyongesa '81</t>
  </si>
  <si>
    <t>Japheth Musonye '30, Naftali Agufwa(X3) '32, '48, '60, Reuben Osoro '40, Wilberforce Mulamba, John Shihemi</t>
  </si>
  <si>
    <r>
      <rPr>
        <b/>
        <sz val="11"/>
        <color rgb="FFFF0000"/>
        <rFont val="Calibri"/>
        <family val="2"/>
        <scheme val="minor"/>
      </rPr>
      <t>Brace</t>
    </r>
    <r>
      <rPr>
        <sz val="11"/>
        <color theme="1"/>
        <rFont val="Calibri"/>
        <family val="2"/>
        <scheme val="minor"/>
      </rPr>
      <t xml:space="preserve"> Game began 42min behind schedule: Official ref never showed up</t>
    </r>
  </si>
  <si>
    <t>Anthony Abinya '30, Peter Kubai  // Tom Odhiambo(X2) '14, '84</t>
  </si>
  <si>
    <t>David Okoth '7, Salim Omari  // Rashid Shedu, John Ndalo '29</t>
  </si>
  <si>
    <t>Reuben Osoro '64, Naftali Agufwa // Winston Juma '86</t>
  </si>
  <si>
    <t xml:space="preserve">George Odipo '11, Paul Oboo </t>
  </si>
  <si>
    <t>George Awiti '17</t>
  </si>
  <si>
    <t>Martin Ochieng(p) '20, Rishadi Shedu, Salim Omondi '81</t>
  </si>
  <si>
    <t>Tom Olaba '30 // Joseph Opello '26</t>
  </si>
  <si>
    <t>Paul Opot '21</t>
  </si>
  <si>
    <t>Abdul Barasa ', Athman Medo '80 // Peter N</t>
  </si>
  <si>
    <t>Protus Osundwa, George Mugaisi</t>
  </si>
  <si>
    <t>Jeremiah Adongo '15 // Ali Mwanzolo '8, Dan Avedi(X3) '25, '31, '69)</t>
  </si>
  <si>
    <t>Levi Osundwa '25 // Paul Opot '40</t>
  </si>
  <si>
    <t>Noah Wanyama '35 // David Okoth '28</t>
  </si>
  <si>
    <t>Johnson Orimba(X2) '10, '34, Vincent Orimba'40 Tom Odhiambo '38, David Orage '72</t>
  </si>
  <si>
    <t>Jacob Atonya '4</t>
  </si>
  <si>
    <t>Tom Olaba</t>
  </si>
  <si>
    <t>Isaya Sunguti '88 // Noah Wanyama '82</t>
  </si>
  <si>
    <t>****DSC6417</t>
  </si>
  <si>
    <t>Tom Olaba '42</t>
  </si>
  <si>
    <t>Tom Olaba '79</t>
  </si>
  <si>
    <t>Asunda '33, Mahilla(p) '33 // (p)</t>
  </si>
  <si>
    <t>Augustine Nchingwa '60, Seth Majani '64 // Aloice Otieno '70</t>
  </si>
  <si>
    <t>George Mugaisi '38 // Paulo Maungu '52</t>
  </si>
  <si>
    <t>Nassur '12, Wilberforce Mulamba '14 //Gideon Hamisi(X2) , '25, Wycliffe Odhiambo(X2) '44</t>
  </si>
  <si>
    <t>Elijah Okwaro '12, Levi Osundwa '21 // Barrack Orwa '50, David Ochieng '88</t>
  </si>
  <si>
    <t>tom Odhiambo '55, // Bernatd Madonye '1, Tom Borura</t>
  </si>
  <si>
    <t>Elisha Kapchanga '10, Julius Tella '31, David Osoi // Matayo Malekano(X2) '50, '88</t>
  </si>
  <si>
    <t>David Sawe(p), Richard Omari // Omari Juma(p), Maningi</t>
  </si>
  <si>
    <t>Hudson Wafula '4, Evans Chebinda '14 // Alfred Imonje '9, Jacob Atoya '67, Francis Simiyu '75</t>
  </si>
  <si>
    <t>Elijah Okwaro '40 // Onyango Kitwana '65</t>
  </si>
  <si>
    <t>Albert Oyoo '32, Martin Ochieng '39, Paul Opot '54 // Tom Odhiambo '36</t>
  </si>
  <si>
    <t xml:space="preserve">Richard Baraza '3, Elijah Okwaro '61, Nathan Masaba '65, John Nabikinero '84 // David Osoi(X2) '35, '79 </t>
  </si>
  <si>
    <t>Paulo Maungu(X4) '15, '35, '44, '55</t>
  </si>
  <si>
    <t>Bobby Ogola(og) '9, Roesewell Otieno '12 // Masanta Osero '81</t>
  </si>
  <si>
    <t xml:space="preserve">Jared Ingutia(p)(X2) '27, '44 // Erick Omonge(X2) '7, '51, '72 </t>
  </si>
  <si>
    <t>uuu</t>
  </si>
  <si>
    <t>DSC06450</t>
  </si>
  <si>
    <t>Richard Baraza '26, John Nabikonero(X2) '40, '75, Samuel Abida '89 //  David Orage '20, Joseph Oyoo(p) '87</t>
  </si>
  <si>
    <t>Abandoned in '12 to time: Panther players threatened ref and punched linesman</t>
  </si>
  <si>
    <t>(Jimmy Otieno-Bp), Paul Opot '88 // David Semagembe '44, Salim Abdalla(p) '74</t>
  </si>
  <si>
    <t>Kahawa failed to honour: Irate fans refunded their money</t>
  </si>
  <si>
    <t>Kericho</t>
  </si>
  <si>
    <t>Samwel Oketch '8, Alloys Otieno(X3) '22, '38, '75 // David Ochieng '57 (p)</t>
  </si>
  <si>
    <t>Jared Ingutia(p) '20, Julius Tella '49, Sunguti '82 // Bobby Ogola '7, Nahashon Oluoch(X2) '43, '75</t>
  </si>
  <si>
    <t>Hakati/Luo(0-2)</t>
  </si>
  <si>
    <t>(gor on two week losing streak)</t>
  </si>
  <si>
    <t>Joseph Mugasia '60, Alfred Imonje // Daniel Ojiendo</t>
  </si>
  <si>
    <t>Aloice Otieno(X2) '60, '65</t>
  </si>
  <si>
    <t xml:space="preserve">Matayo Malekano(p)'75 John Chimbai </t>
  </si>
  <si>
    <t>36 points</t>
  </si>
  <si>
    <t>Dick Oduor(p) '49, David Odiedo '90 // Jim Otieno '31</t>
  </si>
  <si>
    <t>William Aduoch '46 // Godwin Clay '44</t>
  </si>
  <si>
    <t>Fast Goal</t>
  </si>
  <si>
    <t>Dan Avedi ''59 // Odhiambo Gor</t>
  </si>
  <si>
    <t>Edward Kiiza '44, Omonge '75</t>
  </si>
  <si>
    <t>Sammy Okwaro // Idh Mbarak</t>
  </si>
  <si>
    <t>Joseph Oyoo, Tom Odhiambo(X3) // Evans Chibinda(X2)</t>
  </si>
  <si>
    <t>Dick Oduor '35, Tella(X3) '47, '78, '82</t>
  </si>
  <si>
    <t>Wilberforce Mulamba '69,  Adam Ali(p) '81</t>
  </si>
  <si>
    <t>George Odiedo(X2) // George Njaya '32</t>
  </si>
  <si>
    <t>Mow failed to show up</t>
  </si>
  <si>
    <t>Mow/ KTM declare they will nevet play any more mid week matches</t>
  </si>
  <si>
    <t xml:space="preserve">Peter Kubai '18, George Awiti(X2) '22, '75, Mwinyi '55, </t>
  </si>
  <si>
    <t>George Oyengo '10</t>
  </si>
  <si>
    <t>Elijah Okwaro '70</t>
  </si>
  <si>
    <t>Gideon Hamisi</t>
  </si>
  <si>
    <t xml:space="preserve">Albert Ayoo '17, George Odipo '41, Martin Ochieng '51 //  Abdi Nasoor '48 </t>
  </si>
  <si>
    <t>Nyanam's Chrispin Oduor got a RED then kicked the ref on his way out // KFA striker Tela also shown RED after leaving the pitch to throw stones at opposing fans</t>
  </si>
  <si>
    <t>Sammy Nyongesa '16, Isaiah Sunguti, David Soi // James Mboya</t>
  </si>
  <si>
    <t>Watson Juma(p) '76</t>
  </si>
  <si>
    <t>George Oyengo(X2) '77, '88 // George Njaya '16, Masafu</t>
  </si>
  <si>
    <t>Ruringu Stadium-Nyeri</t>
  </si>
  <si>
    <t>1st match in League ever played without gate charges / Field unmarked</t>
  </si>
  <si>
    <t>Edward Bulungu '50 // George Yoga '9, Andreww Obunga '60</t>
  </si>
  <si>
    <t>Peter Musembi '58, Fred Chiku '70 // Bernard Madonye '26</t>
  </si>
  <si>
    <t>Johnson Orimba '71</t>
  </si>
  <si>
    <t>Paul Opot '28 // Apollo Otuor '84</t>
  </si>
  <si>
    <t>James'Jacaranda'Ouma '79</t>
  </si>
  <si>
    <t>Alloys Otieno '53 // Dick Otiende '19, Roy Were '34</t>
  </si>
  <si>
    <t>Timothy Ayieko '16, George Yoga(X3) '23, '25, '89, Nahashon Oluoch '44, '81</t>
  </si>
  <si>
    <t>Johnson Omariba(p) '84 // Mathews Ragama, Ebby Shihemi '35, Reuben Osoro '43</t>
  </si>
  <si>
    <t>Rowdy fans after match: Reef had to be escorted out by 15 policemen</t>
  </si>
  <si>
    <t>Timmothy Madonye(p) '19, Paulo Maungu '40, John Ambani '43// Aloice Otieno '17, Sammy Oketch '72, George Njaya '87</t>
  </si>
  <si>
    <t>Moses "Salim"Omondi(X2) '12, '72, Peter Nyatome '43,  // John Sudhe '29</t>
  </si>
  <si>
    <t>Peter Wanjala '32, George Oyengo '75, George Chibai '84 // Godfrey Wandera '48</t>
  </si>
  <si>
    <t>Linus Oganyo '68 // Wycliffe Odhiambo '70</t>
  </si>
  <si>
    <t>William Adhoch '19</t>
  </si>
  <si>
    <t>Levi Osundwa '10, Moffat Osore '43, Samuel  Abida '79 // Joseph Mukatia '12, Francis Wetende '82</t>
  </si>
  <si>
    <t>Nahashon Oluoch provided all the assists(6)</t>
  </si>
  <si>
    <t>George Yoga(X3) '3, '15, '43, Timothy Ayieko '8, Sammy Owino '37, Maurice Ouma, Nahashon Oluoch (X3) // Allan Opio '40</t>
  </si>
  <si>
    <t>Chebai '19,  David Osoi '26, James Odawa '62, Sammy Nyongesa '64</t>
  </si>
  <si>
    <t xml:space="preserve"> Tom Olaba '11, James 'Jacaranda' Ouma(X2) '14, 34 Maxwell Ouma(X2) '23, '70 // Evans Chibinda(X2) '5, '27</t>
  </si>
  <si>
    <t>David Osi '16, James Odawa '70, '74 // Moses Masafu '26</t>
  </si>
  <si>
    <t>Malindi</t>
  </si>
  <si>
    <t>Brace+1</t>
  </si>
  <si>
    <t xml:space="preserve"> Nishon Mihala, Protus Osundwa // Edward Bulungu(X4)</t>
  </si>
  <si>
    <t>John Mbuggus '4, Agonda Lukio '81 // Dan Lindabiza '76</t>
  </si>
  <si>
    <t>Joseph Shimoli '65, George Oyengo '67</t>
  </si>
  <si>
    <r>
      <t xml:space="preserve">1st leg (6-2) </t>
    </r>
    <r>
      <rPr>
        <b/>
        <sz val="11"/>
        <color rgb="FFFF0000"/>
        <rFont val="Calibri"/>
        <family val="2"/>
        <scheme val="minor"/>
      </rPr>
      <t>Brace</t>
    </r>
  </si>
  <si>
    <t>Linus Oganyo(X2) '1, '25,  David Otieno '48, Martin Ochieng '58 // Edward Bulungu '82</t>
  </si>
  <si>
    <t>Allan Thigo '9, Nahashon Oluoch '45, Maurice Ouma(X2) '55, '57 // Aggrey Litali '3</t>
  </si>
  <si>
    <t>Richard Barasa '12</t>
  </si>
  <si>
    <t>Arap Kibiego '31 // Noah Wanyama '77</t>
  </si>
  <si>
    <t>James Odawa '42, Jared Ingutia(X2) '43, '87, David Osoi '66</t>
  </si>
  <si>
    <t>Utalii College</t>
  </si>
  <si>
    <t>Apollo Otuoro '15 // Noah Wanyama '89</t>
  </si>
  <si>
    <t>Salim Abdilahi(p) '52 // Sammy Nyongesa(X2), Joab Wango(X2), Isaiah Sunguti '81</t>
  </si>
  <si>
    <t>Tom Olaba '12, Ouma Jacaranda // Tom Odhiambo '76</t>
  </si>
  <si>
    <t>James 'Jacaranda' Ouma '37, Tom Olaba(X2) '47, '75, Vincent Otieno '54, Elisha Samwanga '56 // Nahashon Mahila(X2) '5, (p) '25, Apollo Musee</t>
  </si>
  <si>
    <t>Abdul Baraza '12, Noah Wanyama(X3) '13, '30, Aggrey Lukoye, Haggai Mirikau</t>
  </si>
  <si>
    <t xml:space="preserve">Abdul Pele '17, Jumanne Khiranga '29 // Anthony Owiti '31, Tom Odhiambo </t>
  </si>
  <si>
    <t>Abdul Barasa (X2) '30, '73, Haggai Mirikau '35</t>
  </si>
  <si>
    <t>Nahashon Oluoch(X2) '26, '31, Maurice Ochieng '60 //Ernest Ondeche '16, Protus Osundwa '70</t>
  </si>
  <si>
    <t>Tom Odhiambo '66 // Owiso Abwoga '4, Moses Ogada '8</t>
  </si>
  <si>
    <t>Roy Were, Arap Kibiego</t>
  </si>
  <si>
    <t>Charles Omonge(X2) '12, '49, Shedu '80</t>
  </si>
  <si>
    <t>Rama Mohamed, Yusuf Sembi // Arap Kibiego, George Angula '65</t>
  </si>
  <si>
    <t>Maxwel Ouma '27, Tom Olaba '82</t>
  </si>
  <si>
    <t>Paulo Maungo '32, Aggrey Lukoye(X2) '51, '83, Haggai Mirikau '76</t>
  </si>
  <si>
    <t>Jacob Akubala '11 // Eric Omonge(p) '86</t>
  </si>
  <si>
    <t>George Oyengo '30, Peter Wanjala '32 // Yunis Juma '47</t>
  </si>
  <si>
    <t>Elisha Semwanga(X2) // Aggrey Litali</t>
  </si>
  <si>
    <t>Ahmed Changuva '52 // Eric Omonge '76</t>
  </si>
  <si>
    <t>Only 113/- collected at the gates</t>
  </si>
  <si>
    <t>Frank Dalton '29, Eldward Bulungu '42 // Samuel Oketch '15</t>
  </si>
  <si>
    <t>George Yoga '59</t>
  </si>
  <si>
    <t>Joseph Omaya '45 , Apollo Otuoro '60, Owiso Apuoga '84 //Henry Woraka</t>
  </si>
  <si>
    <t>Walkover Panther failed to show  up</t>
  </si>
  <si>
    <t>Edward Bulungu '43, Charles Kuria '58</t>
  </si>
  <si>
    <t>Arap Kabiengo(X4) '24, '42, '60, '85, Yunus Juma '89</t>
  </si>
  <si>
    <t>Johanes Ndobi '1, Haggai Mirikau '32, Abdul Baraza(X3) '35, '78, '85</t>
  </si>
  <si>
    <r>
      <rPr>
        <b/>
        <sz val="11"/>
        <color rgb="FFFF0000"/>
        <rFont val="Calibri"/>
        <family val="2"/>
        <scheme val="minor"/>
      </rPr>
      <t>Brace</t>
    </r>
    <r>
      <rPr>
        <sz val="11"/>
        <color theme="1"/>
        <rFont val="Calibri"/>
        <family val="2"/>
        <scheme val="minor"/>
      </rPr>
      <t xml:space="preserve"> Nyanam finish league games 31pts frm 38mtchs</t>
    </r>
  </si>
  <si>
    <t>Elisha Samwanga, Maxwell Ouma '35, Clement Opude '80, James 'Jacaranda' Ouma(X2) '80, '81 // Orage '72</t>
  </si>
  <si>
    <t>George Yoga(X2), Tim Ayieko(X2)</t>
  </si>
  <si>
    <t>Anthony Abinya '86</t>
  </si>
  <si>
    <t>Rashid Shedu(X3) '10, '15, '70, Eric Omonge, John Mbugguss '6 // David Odiendo '25, Albert</t>
  </si>
  <si>
    <t>Changura, Idha Mbarak // Apollio Otuoro (X2), Dennis Juma</t>
  </si>
  <si>
    <t>Andrew Obunga(p)(X2) '21, '32, Allan Thigo(X2) '30, '70 Timothy Ayieko '40, Yoga '71</t>
  </si>
  <si>
    <t xml:space="preserve">Apollo Otuoro </t>
  </si>
  <si>
    <t>Johannes Ndombi '7, Paul Maungu '50</t>
  </si>
  <si>
    <t>Elisha Samwanga '53 // Yunis Juma '79</t>
  </si>
  <si>
    <t>EricOmonge</t>
  </si>
  <si>
    <t>Frank Isa '75 // Anthony Abinya(X2) '22</t>
  </si>
  <si>
    <t>Btace</t>
  </si>
  <si>
    <t>Joab Wango, James Otieno(X2), David Osoi, Sammy Nyomgesa // Alfred Imonje</t>
  </si>
  <si>
    <t>Hamisi, Henry Mzee</t>
  </si>
  <si>
    <r>
      <rPr>
        <b/>
        <sz val="11"/>
        <color rgb="FFFF0000"/>
        <rFont val="Calibri"/>
        <family val="2"/>
        <scheme val="minor"/>
      </rPr>
      <t>Hat Trick Brac</t>
    </r>
    <r>
      <rPr>
        <sz val="11"/>
        <color theme="1"/>
        <rFont val="Calibri"/>
        <family val="2"/>
        <scheme val="minor"/>
      </rPr>
      <t>e Gor: 57/37   Luo:56/36</t>
    </r>
  </si>
  <si>
    <t>Sammy Owino(X3)'9, '87, '89, Maurice Ochieng(X2) '29, '82, Obunga '30, Tim Ayieko '51, Nahashon Oluoch '62,  // Arap Kediogo '5</t>
  </si>
  <si>
    <t>Aloise Otieno '61</t>
  </si>
  <si>
    <t>Abdul Swale(X2), Chris Nyapembe(og), Yusuf  Sembi '77 // Evans Chibinda, James Kimbo, Peter Namsika</t>
  </si>
  <si>
    <t>Johannes Ndobi '38</t>
  </si>
  <si>
    <t>Noah Wanyama, Joe Masiga // Davis Wafula '69</t>
  </si>
  <si>
    <t>Peter Ouma '6, Richard Barasa '23, Nathan Masaba, Moffat Osore '81</t>
  </si>
  <si>
    <t>Anthony Abinya '42, Samuel Taabu(X2) '43, '84, James Otieno(og) '53</t>
  </si>
  <si>
    <t>James 'Jacaranda' Ouma '30 // Martin 'Sibuor' Ochieng</t>
  </si>
  <si>
    <t>Last match of season for both teams</t>
  </si>
  <si>
    <t>Omar Juma (p) '35</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</si>
  <si>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</si>
  <si>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</si>
  <si>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</si>
  <si>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</si>
  <si>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</si>
  <si>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</si>
  <si>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</si>
  <si>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</si>
  <si>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</si>
  <si>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</si>
  <si>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</si>
  <si>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</si>
  <si>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</si>
  <si>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</si>
  <si>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</si>
  <si>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</si>
  <si>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</si>
  <si>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</si>
  <si>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</si>
  <si>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</si>
  <si>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</si>
  <si>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</si>
  <si>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</si>
  <si>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</si>
  <si>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</si>
  <si>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</si>
  <si>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</si>
  <si>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</si>
  <si>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</si>
  <si>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</si>
  <si>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</si>
  <si>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</si>
  <si>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</si>
  <si>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</si>
  <si>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</si>
  <si>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</si>
  <si>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</si>
  <si>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</si>
  <si>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</si>
  <si>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KENYA PREMIER LEAGUE 1980 - 13 TEAMS</t>
  </si>
  <si>
    <t>TABLE</t>
  </si>
  <si>
    <t>Home team</t>
  </si>
  <si>
    <t>Away team</t>
  </si>
  <si>
    <t>Results</t>
  </si>
  <si>
    <t>Comments</t>
  </si>
  <si>
    <t xml:space="preserve">                         29 March 1980</t>
  </si>
  <si>
    <t xml:space="preserve">                         30 March 1980</t>
  </si>
  <si>
    <t>Bukhungu stadium</t>
  </si>
  <si>
    <t>Alfred imonje 41'[P]Aggrey Litali 59'80'//James Odawa 20Julius Tella72'</t>
  </si>
  <si>
    <t>Joseph shimoli 51'</t>
  </si>
  <si>
    <t>Sunday, March 30, 1980</t>
  </si>
  <si>
    <t>Luo union</t>
  </si>
  <si>
    <t>Saturday, April 05, 1980</t>
  </si>
  <si>
    <t>Hotstars</t>
  </si>
  <si>
    <t>Sunday, April 06, 1980</t>
  </si>
  <si>
    <t>Nandwa56'Oyengo71' //Osodo65'Oganyo80'</t>
  </si>
  <si>
    <t>Fredrick ngenga71'[OG]</t>
  </si>
  <si>
    <t>Wycliffe odhiambo14[p]//Samuel Wamuhati44'</t>
  </si>
  <si>
    <t>Wamuhati red carded in the 73' for rough play</t>
  </si>
  <si>
    <t>Sunday, April 13, 1980</t>
  </si>
  <si>
    <t>Monday, April 14, 1980</t>
  </si>
  <si>
    <t>Erick omonge36'Abdalah mussa55'Mark shida69'</t>
  </si>
  <si>
    <t>Top Scorers</t>
  </si>
  <si>
    <t>Thursday, April 17, 1980</t>
  </si>
  <si>
    <t>4 Goals</t>
  </si>
  <si>
    <t>Gideon Hamisi47'//Odera56'60'72'89'Oloo50'</t>
  </si>
  <si>
    <t>Wilberforce Mulamba-17</t>
  </si>
  <si>
    <t>Sunday, April 20, 1980</t>
  </si>
  <si>
    <t>Joe Masiga-7</t>
  </si>
  <si>
    <t>Aggrey Lukoye-7</t>
  </si>
  <si>
    <t>Monday, April 21, 1980</t>
  </si>
  <si>
    <t>Peter Odera-7</t>
  </si>
  <si>
    <t>Nahashon oluoch3'Gideon Hamisi16'20'//Kadenge Junior60'Osoro72'</t>
  </si>
  <si>
    <t>Linus kiwiro86'//John'jacaranda'Ouma20'Maxwell Ouma55'</t>
  </si>
  <si>
    <t>Wednesday, April 23, 1980</t>
  </si>
  <si>
    <t>Oloo20'//Vincent Otieno10'</t>
  </si>
  <si>
    <t>Saturday, April 26, 1980</t>
  </si>
  <si>
    <t>Sunday, April 27, 1980</t>
  </si>
  <si>
    <t>Peter Odero11'Elly Adero83'//stanley wafula78'</t>
  </si>
  <si>
    <t>Erick onyango8'50'</t>
  </si>
  <si>
    <t>Arap Kibiego</t>
  </si>
  <si>
    <t>Wednesday, April 30, 1980</t>
  </si>
  <si>
    <t>Allan Thigo</t>
  </si>
  <si>
    <t>Erick Odhonge1'//Joe Masiga30'84'</t>
  </si>
  <si>
    <t>Saturday, May 03, 1980</t>
  </si>
  <si>
    <t>Sunday, May 04, 1980</t>
  </si>
  <si>
    <t>Morris Oloo32'50'</t>
  </si>
  <si>
    <t>David Osoi5''Odawa35'//Paul Opot18</t>
  </si>
  <si>
    <t>Wednesday, May 07, 1980</t>
  </si>
  <si>
    <t>Mulamba32'Osore78'//Elisha Samwanga60'Sammy Onyango65'Maxwell Ouma75'</t>
  </si>
  <si>
    <t>missed penalty by john jacaranda 30'</t>
  </si>
  <si>
    <t>Sunday, May 11, 1980</t>
  </si>
  <si>
    <t>Gormahia</t>
  </si>
  <si>
    <t>Mohammed Suleiman73'[p]</t>
  </si>
  <si>
    <t>Benard Masuku71'</t>
  </si>
  <si>
    <t>Elijah Okwaro13'</t>
  </si>
  <si>
    <t>Wednesday, May 14, 1980</t>
  </si>
  <si>
    <t>George Oyengo</t>
  </si>
  <si>
    <t>Saturday, May 17, 1980</t>
  </si>
  <si>
    <t>Sunday, May 18, 1980</t>
  </si>
  <si>
    <t>Madonye12'D.Musukhu22'F.Mukolwe49'</t>
  </si>
  <si>
    <t>Julius Tela55'</t>
  </si>
  <si>
    <t>Wednesday, May 21, 1980</t>
  </si>
  <si>
    <t>Richard Makumbi59'72'</t>
  </si>
  <si>
    <t>Saturday, May 24, 1980</t>
  </si>
  <si>
    <t>Andalo50'</t>
  </si>
  <si>
    <t>Tuesday, May 27, 1980</t>
  </si>
  <si>
    <t>Saturday, May 31, 1980</t>
  </si>
  <si>
    <t>Sunday, June 01, 1980</t>
  </si>
  <si>
    <t>Wednesday, June 04, 1980</t>
  </si>
  <si>
    <t>Joe Masiga9'Aggrey Lukoye17'44'James Ndombi48'</t>
  </si>
  <si>
    <t>Joe Masiga red carded30'</t>
  </si>
  <si>
    <t>Saturday, June 07, 1980</t>
  </si>
  <si>
    <t>Peter Wanjala58'Shimoli68'</t>
  </si>
  <si>
    <t>Dick Oduol37'John Aginga46'</t>
  </si>
  <si>
    <t>Sunday, June 15, 1980</t>
  </si>
  <si>
    <t>Dick Anyanga70[p]//George Yoga20'Micheal Adede26'</t>
  </si>
  <si>
    <t>Washington Lidonde21'Abdul Barasa38'53'Noah Wanyama42'</t>
  </si>
  <si>
    <t>James 'jacaranda'61'</t>
  </si>
  <si>
    <t>Thursday, June 19, 1980</t>
  </si>
  <si>
    <t>James 'jacaranda'Ouma,Apollo Oremo65'//Joseph Shimoli80'</t>
  </si>
  <si>
    <t>Tuesday, June 24, 1980</t>
  </si>
  <si>
    <t>Ouma35'60'</t>
  </si>
  <si>
    <t>Wednesday, July 02, 1980</t>
  </si>
  <si>
    <t>Joe Masiga34'86'Maungu76'</t>
  </si>
  <si>
    <t>Wednesday, July 09, 1980</t>
  </si>
  <si>
    <t>Sammy Owino25'[p]George Yoga75'//Erick Omonge27'</t>
  </si>
  <si>
    <t>Hamisi shamba missed a penalty in 38'</t>
  </si>
  <si>
    <t>Saturday, July 12, 1980</t>
  </si>
  <si>
    <t>Monday, July 28, 1980</t>
  </si>
  <si>
    <t>Dick Anyango8'//Meshack Onderi20'28'42'58'Elly Adero22'Samson Odero37'[p]Peter Odera68'</t>
  </si>
  <si>
    <t>Sunday, July 27, 1980</t>
  </si>
  <si>
    <t>James'jacaranda'Ouma47'John Kadogo70'//Anthony Kubai25'</t>
  </si>
  <si>
    <t>Saturday, August 02, 1980</t>
  </si>
  <si>
    <t>Henry Okello37'Micheal Odido58//20'[p]</t>
  </si>
  <si>
    <t>Sunday, August 03, 1980</t>
  </si>
  <si>
    <t>Wednesday, August 06, 1980</t>
  </si>
  <si>
    <t>Ssemwanga25'//Clement Baraza[OG]</t>
  </si>
  <si>
    <t>Saturday, August 09, 1980</t>
  </si>
  <si>
    <t>Sunday, August 10, 1980</t>
  </si>
  <si>
    <t>Kim malako39'Daniel RONO42'//Dan Musuku33'Omari Juma53;[OG]Peter Juma68'</t>
  </si>
  <si>
    <t>Geoffrey Kabilo9'George Oduori42'Agonda Lukio86'//Oyengo13'</t>
  </si>
  <si>
    <t>Daniel Okoth10'Were32//Sawe75'</t>
  </si>
  <si>
    <t>Wednesday, August 13, 1980</t>
  </si>
  <si>
    <t>Peter Omaya35'[og]</t>
  </si>
  <si>
    <t>Saturday, August 16, 1980</t>
  </si>
  <si>
    <t>Wednesday, August 20, 1980</t>
  </si>
  <si>
    <t>John'jacaranda'36'Maxwell Ouma83'//Reuben Osoro70'Abdul Nassur89'[p]</t>
  </si>
  <si>
    <t>Hakati's Peter Otieno and Maragoli's Reuben Osoro red carded for foul play</t>
  </si>
  <si>
    <t>Tuesday, August 23, 1994</t>
  </si>
  <si>
    <t>Saturday, August 23, 1980</t>
  </si>
  <si>
    <t>KFA awarded match after GEMA forfeited</t>
  </si>
  <si>
    <t>Sunday, August 24, 1980</t>
  </si>
  <si>
    <t>Wednesday, August 27, 1980</t>
  </si>
  <si>
    <t>Godfrey katerrega29'41'Pudo83'</t>
  </si>
  <si>
    <t>Thursday, August 28, 1980</t>
  </si>
  <si>
    <t>Francis kadenge20'//Aggrey Lukoye40'</t>
  </si>
  <si>
    <t>Saturday, August 30, 1980</t>
  </si>
  <si>
    <t>maragoli</t>
  </si>
  <si>
    <t>Sunday, August 31, 1980</t>
  </si>
  <si>
    <t>Match abandoned rescheduled for 22nd November</t>
  </si>
  <si>
    <t>Wednesday, September 03, 1980</t>
  </si>
  <si>
    <t>Joseph Shimoli14'//Allan Thigo12'</t>
  </si>
  <si>
    <t xml:space="preserve"> </t>
  </si>
  <si>
    <t>Saturday, September 06, 1980</t>
  </si>
  <si>
    <t>Monday, September 08, 1980</t>
  </si>
  <si>
    <t>Peter Odera56'//Elisha kapchanga20'Osoi67'</t>
  </si>
  <si>
    <t>Wednesday, September 10, 1980</t>
  </si>
  <si>
    <t>Osoro37'</t>
  </si>
  <si>
    <t>Saturday, September 13, 1980</t>
  </si>
  <si>
    <t>Ageng'o44'//Mohammed Suleiman10'[P]</t>
  </si>
  <si>
    <t>Sunday, September 14, 1980</t>
  </si>
  <si>
    <t>Wilberforce Mulamba35'48'80'Polly Ouma38'Abby Nassur50'70'Japheth Amwayi55'</t>
  </si>
  <si>
    <t>Tuesday, September 16, 1980</t>
  </si>
  <si>
    <t>Oloo27'//Benard Musuku42'Aggrey Lukoye50'</t>
  </si>
  <si>
    <t>Saturday, September 20, 1980</t>
  </si>
  <si>
    <t>Dick Otiende42'Roswell Otieno43'//Peter Wanjala69'</t>
  </si>
  <si>
    <t>Tuesday, September 20, 1994</t>
  </si>
  <si>
    <t>Sunday, September 21, 1980</t>
  </si>
  <si>
    <t>Pudo6'Ernest Hassan20'Peter Odera53'Oloo76'Wanangwe87'//Wilberfoce Mulamba83'</t>
  </si>
  <si>
    <t>Peter Kubai18'//John Chore44'Andrew Abunga58'Agengo68'</t>
  </si>
  <si>
    <t>Wednesday, September 24, 1980</t>
  </si>
  <si>
    <t>Babu Makoketch29'//Sammy Onyango60'75'</t>
  </si>
  <si>
    <t>Saturday, September 27, 1980</t>
  </si>
  <si>
    <t>Wednesday, September 28, 1994</t>
  </si>
  <si>
    <t>Dick Anyanga1'//Joe Masiga6'10'</t>
  </si>
  <si>
    <t>Wednesday, October 01, 1980</t>
  </si>
  <si>
    <t>Godfrey katerrega57'//Andrew Obunga</t>
  </si>
  <si>
    <t>Saturday, October 04, 1980</t>
  </si>
  <si>
    <t>Sunday, October 05, 1980</t>
  </si>
  <si>
    <t>Wednesday, October 08, 1980</t>
  </si>
  <si>
    <t>Aggrey Lukoye30'</t>
  </si>
  <si>
    <t>Abaluhya worn the title after this match</t>
  </si>
  <si>
    <t>Saturday, October 11, 1980</t>
  </si>
  <si>
    <t>Sunday, October 12, 1980</t>
  </si>
  <si>
    <t>Andrew Obung35'[p]</t>
  </si>
  <si>
    <t>Benedict Okumu14/Kapchanga69'//Dick Otiende27'Roswell Otieno63'</t>
  </si>
  <si>
    <t>Wednesday, October 15, 1980</t>
  </si>
  <si>
    <t>Charles Ochieng15'40'Ogutu77'Kabilo78'//Polly Ouma27'88'</t>
  </si>
  <si>
    <t>Saturday, October 18, 1980</t>
  </si>
  <si>
    <t>Sunday, October 19, 1980</t>
  </si>
  <si>
    <t>Paul Opot20'</t>
  </si>
  <si>
    <t>Phillip Ouko red carded</t>
  </si>
  <si>
    <t>Monday, October 20, 1980</t>
  </si>
  <si>
    <t>John Bobby Ogolla80'</t>
  </si>
  <si>
    <t>Wednesday, October 22, 1980</t>
  </si>
  <si>
    <t>Maxwell Ouma4 Peter Onyango75'//Charles Ochieng15'Erick Omonge90'</t>
  </si>
  <si>
    <t>Joshua Ogutu missed penalty26' Khakati's  Khiranga sent off</t>
  </si>
  <si>
    <t>Saturday, October 25, 1980</t>
  </si>
  <si>
    <t>Erick Onyango20'//James Otwenyo30'Paul Opot47'</t>
  </si>
  <si>
    <t>Jacob Attanya55'</t>
  </si>
  <si>
    <t>Wednesday, October 29, 1980</t>
  </si>
  <si>
    <t>Haggai Mirikau79'Lukoye85'//Julius Tela23'Elisha Kapchenga44'76'</t>
  </si>
  <si>
    <t>Joe Masiga missed penalty</t>
  </si>
  <si>
    <t>Saturday, November 01, 1980</t>
  </si>
  <si>
    <t>Allan Thigo31'Sammy Owino44'//</t>
  </si>
  <si>
    <t>Wilberforce Mulamba 20'25'Polly Ouma53'//James Odawa80'</t>
  </si>
  <si>
    <t>Saturday, November 08, 1980</t>
  </si>
  <si>
    <t>Sunday, November 09, 1980</t>
  </si>
  <si>
    <t>Haggai Mirikau14'19'83'Aggrey Lukoye35'//Otiende50'</t>
  </si>
  <si>
    <t>Saturday, November 15, 1980</t>
  </si>
  <si>
    <t>Sunday, November 16, 1980</t>
  </si>
  <si>
    <t>HOME TEAM</t>
  </si>
  <si>
    <t>AWAY TEAM</t>
  </si>
  <si>
    <t>VENUE</t>
  </si>
  <si>
    <t>RESULTS</t>
  </si>
  <si>
    <t>SCORERS</t>
  </si>
  <si>
    <t>COMMENTS</t>
  </si>
  <si>
    <t xml:space="preserve">Kenya Police </t>
  </si>
  <si>
    <t>Likwiro4'Patel Nyamweya53'//Joseph Shimoli31'</t>
  </si>
  <si>
    <t>TEAM</t>
  </si>
  <si>
    <t>Mombasa Municipal Stadium</t>
  </si>
  <si>
    <t>James Otwenyo55'</t>
  </si>
  <si>
    <t>Afc leopards</t>
  </si>
  <si>
    <t>Post Office</t>
  </si>
  <si>
    <t>Scarlet</t>
  </si>
  <si>
    <t>Re-Union</t>
  </si>
  <si>
    <t>Phillip Oulo20'//Bazooka Abdalla26'</t>
  </si>
  <si>
    <t>Nakuru Wanderers</t>
  </si>
  <si>
    <t>Ibrahim Muganda83'//Meshack Onderi63'Joshua Ogutu77</t>
  </si>
  <si>
    <t>Lake Warriors(Ramogi)</t>
  </si>
  <si>
    <t>Frank Oyoma4'</t>
  </si>
  <si>
    <t>Paul Chona20'//James Kimbo39'</t>
  </si>
  <si>
    <t>Afc Leopards</t>
  </si>
  <si>
    <t>Benard Masiga55'Wellington Lidonde63'Joe Masiga73'</t>
  </si>
  <si>
    <t>Feisal(Mnazi)</t>
  </si>
  <si>
    <t>Samuel Onyango10'Andrew Obunga24'</t>
  </si>
  <si>
    <t>Patel Nyamweya17'</t>
  </si>
  <si>
    <t>Lanet Scarlet</t>
  </si>
  <si>
    <t>Haggai Mirikau65'Benard Masiga82'Joe Masiga88'</t>
  </si>
  <si>
    <t>George Ondula12'42'[OG]Geprge Yoga22'Allan Thigo54'Hamisi Shamaba77'Dan Odhiambo87'(p)</t>
  </si>
  <si>
    <t>Neville Pudo30'48'//George Oyiengo</t>
  </si>
  <si>
    <t>Patel Nyamweya59'Micheal Barasa79'[p]//Jimmy Odawa22'</t>
  </si>
  <si>
    <t>George Ojwang5'Jack Sikhulo23'55'68'72Ambrose Ayoyi87''//Paul Opot24'Nick Osodo55'[p]James Otwenyo80'</t>
  </si>
  <si>
    <t>Mwangaza</t>
  </si>
  <si>
    <t>Akama88'//Abdulrahim Karama21'44'</t>
  </si>
  <si>
    <t>Sammy Owino20'//George Shamba53'Joe Masiga63'47'</t>
  </si>
  <si>
    <t>Nahashon Mahila61'Aloys Otieno90'//Isaiah Sunguti15'41'</t>
  </si>
  <si>
    <t>James Otwenyo23'</t>
  </si>
  <si>
    <t>TOP SCORERS</t>
  </si>
  <si>
    <t>Feiaal</t>
  </si>
  <si>
    <t>Justus Wekesa26'</t>
  </si>
  <si>
    <t>Jack Sihul -21(scarlet)</t>
  </si>
  <si>
    <t>Edward Kiiza32'[p]//Aloys Otieno24'</t>
  </si>
  <si>
    <t>Abbey Nassur-21(Gor Mahia)</t>
  </si>
  <si>
    <t>Abdul Barasa24'Ojera77'(OG)</t>
  </si>
  <si>
    <t>Dan Musuku-20(Mow)</t>
  </si>
  <si>
    <t>Leakey Osodo19'[p]George Onyango34'James Otwenyo75'Kandiwo81'</t>
  </si>
  <si>
    <t>Cannon's Joseph Shimoli sent off for kicking Julius Owino</t>
  </si>
  <si>
    <t>Joe Masiga-19(Afc Leopards)</t>
  </si>
  <si>
    <t>Obwaka42'Sammy Owino44'87'Abby Nassur83'//Sam Nyatome24'</t>
  </si>
  <si>
    <t>Issa Salim -18(KTM)</t>
  </si>
  <si>
    <t>Paul Chona31'81'//Milikan Atayo8'</t>
  </si>
  <si>
    <t>James'Jacaranda'Ouma-17(Hakati)</t>
  </si>
  <si>
    <t>Kanduyi stadium</t>
  </si>
  <si>
    <t>James Onyango72'80'//Peter Ouma22'Jacob Atonya</t>
  </si>
  <si>
    <t>Wilberforce Mulamba-14(Afc Leopards)</t>
  </si>
  <si>
    <t>Abdul Barasa28'Benard Masiga37'Wilberforce Mulamba66'Joe Masiga70'Aggrey Lukoye76Haggai Mirikau76'//Jack Sihul50'</t>
  </si>
  <si>
    <t>Tom Olaba-14(Bullets)</t>
  </si>
  <si>
    <t>Mike Amwayi-13(MoW)</t>
  </si>
  <si>
    <t>Sammy Onyango21'Sammy Onyango32Allan Thigo73''//Gordon Oloo67'</t>
  </si>
  <si>
    <t>Gor Mahia played this game under a new ame Gulf Olympic Rangers</t>
  </si>
  <si>
    <t>Dick Anyanga-12(Nakuru Wanderers)</t>
  </si>
  <si>
    <t>John'Jacaranda'Ouma35'Melitas Okello40'</t>
  </si>
  <si>
    <t>James Onyango-12(Lake Warriors)</t>
  </si>
  <si>
    <t>Jack Sikhul70'//Agonda Lukiyo42'</t>
  </si>
  <si>
    <t>George Onyango-12(Lake Warriors)</t>
  </si>
  <si>
    <t>Henry Omino25'Erick Ayuka84'</t>
  </si>
  <si>
    <t>Nahashon Muhila-12(KTM)</t>
  </si>
  <si>
    <t>Martin Ochieng1'</t>
  </si>
  <si>
    <t>Edward Bulungu-12(KTM)</t>
  </si>
  <si>
    <t>Tela55'//Lukio50'Omonge56'</t>
  </si>
  <si>
    <t>Allan Thigo-10(Gor)</t>
  </si>
  <si>
    <t>Dan Musuku43'68'</t>
  </si>
  <si>
    <t>Wellingtone Lidonde-9(Afc Leopards)</t>
  </si>
  <si>
    <t>John 'jacaranda'Ouma60'//Dan Musuku8'89'</t>
  </si>
  <si>
    <t>Sammy Owino-9(Gor Mahia)</t>
  </si>
  <si>
    <t>Rishadi Shedu34'Edward Bulungu65'66Aloys Otieno73'Issa Salim81'//Justus Wekesa10'30Alfred Mukangula46'Peter Mukatya83'</t>
  </si>
  <si>
    <t>Timothy Ayieko53'Abay Nassur76'</t>
  </si>
  <si>
    <t>Gor Mahia resumed using their name after a directive from President Moi</t>
  </si>
  <si>
    <t>Agonda Lukio14'62'Kiiza82'[p]//Joe Masiga51'Josphat Murila73'Lidonde74'Wilberforce Mulamba77'</t>
  </si>
  <si>
    <t>Paul Opot6'James Otwenyo12'//</t>
  </si>
  <si>
    <t>Mike Amwayi47'Peter Ouma65'Dan Musuku78'</t>
  </si>
  <si>
    <t>Ibrahim Muganda40'John Mzee58'//Pius Wasike53'77'</t>
  </si>
  <si>
    <t>Monbasa Municipal Stadium</t>
  </si>
  <si>
    <t>Maalim Rajab53'//Moses Mulamba49'</t>
  </si>
  <si>
    <t>Onderi16'Albert Onyango87'</t>
  </si>
  <si>
    <t>Allan Thigo30'Ayieko33'Abbay Nassur89'//Sammy Taabu48'</t>
  </si>
  <si>
    <t>Jack Sikhul82'89'</t>
  </si>
  <si>
    <t>Aggrey Ongoli67'</t>
  </si>
  <si>
    <t>Akana40'Wetende65'//Dick Anyanga52'</t>
  </si>
  <si>
    <t>Albert Oyoo27'James Otwenyo33'57'//Erick Omomnge47'Edward Kiiza53'</t>
  </si>
  <si>
    <t>Agonda Lukiyo red carded</t>
  </si>
  <si>
    <t>Oganga77'</t>
  </si>
  <si>
    <t>Paul Chona42'//Charles Ochieng2'78'</t>
  </si>
  <si>
    <t>Dan Musuku20'22'61'Mike Amwayi23'44'[p]</t>
  </si>
  <si>
    <t>Patrick Shirazi redcarded in the 65'</t>
  </si>
  <si>
    <t>Bazooka Mussa11'89'//Peter Odera56'</t>
  </si>
  <si>
    <t>Peter Wanjala81'John Ombina71'//Mike Amwayi23'</t>
  </si>
  <si>
    <t>Peter Ouma17'</t>
  </si>
  <si>
    <t>Elisha Semwanga28'</t>
  </si>
  <si>
    <t>Meshack Onderi16'Onyando54(p)Ogutu65'//James Ojiambo80'[OG]Patel Nyamweya60'</t>
  </si>
  <si>
    <t>Dick Oduor72'//</t>
  </si>
  <si>
    <t>Missed penalty by KFA'S Dick Oduor70'</t>
  </si>
  <si>
    <t>Masaba55'Elijah Okwaro88'</t>
  </si>
  <si>
    <t>Leakey OSodo17(P)//Musuku47'Lidonde54'</t>
  </si>
  <si>
    <t>Adero51'Nyatome85'//Jack Sihul63'(p)83'</t>
  </si>
  <si>
    <t>Peter Wanjala56'Abdallah Ali73'//Charles Ochieng58'</t>
  </si>
  <si>
    <t>James Odawa12'57'//Allan Thigo51'</t>
  </si>
  <si>
    <t>Kip Keino Stadium</t>
  </si>
  <si>
    <t>Moses Okoth77'</t>
  </si>
  <si>
    <t>this was Mwangaza's first match</t>
  </si>
  <si>
    <t>Paul Chona87'//Wilberfoce Mulamba39'</t>
  </si>
  <si>
    <t>Bulungu63'Dishon Njadi70//Jared Okuthe4'</t>
  </si>
  <si>
    <t>Dan Musuku14'Peter Lichungu58'Mukangula85'//Owado63'(p)Otwenyo89'</t>
  </si>
  <si>
    <t>Dick Anyanga31'70'Moffat Osore20'Ibrahim Muganda68'//Ramadhan47'Awadh88'</t>
  </si>
  <si>
    <t>Bullets</t>
  </si>
  <si>
    <t>Limuru stadium</t>
  </si>
  <si>
    <t>James Nyatome28'//Wilberforce Mulamba30'John 'jacaranda'53'</t>
  </si>
  <si>
    <t>This was Bullets first match</t>
  </si>
  <si>
    <t>Samuel Ndona15'Ben Ombiji23'Wanjala40'Maurice Khatete53,//Javan Levi51'Nicholas Lukati64'</t>
  </si>
  <si>
    <t>Joe Masiga4'Wilberforce Mulamba36'//Neville Pudo25'</t>
  </si>
  <si>
    <t>Salim Mahmoud7'Ayoyi25Tom Odhiambo50''//Said Awadh36'</t>
  </si>
  <si>
    <t>Elisha Ssemwanga10'John'Jacaranda'Ouma83'</t>
  </si>
  <si>
    <t>Nathan Masaba32'</t>
  </si>
  <si>
    <t>Evans Chibinda1'Samuel Ndong'o12'79'//Agonda Lukiyo78'Francis Kadenge82'</t>
  </si>
  <si>
    <t>Nzoia's Evans Chibinda sent off in the 72'</t>
  </si>
  <si>
    <t>Makori42'Frank Wetende78'//Ernest Musumba1'</t>
  </si>
  <si>
    <t>Post office' Frank wetende redcarded in the 89'</t>
  </si>
  <si>
    <t>Dan Musuku6'27'(p)32'47'62'//Edwin Okoth22'</t>
  </si>
  <si>
    <t>Amalemba67'//Agonda Lukiyo20'70'Francis Kadenge26'33'Apollo Obota72'</t>
  </si>
  <si>
    <t>Joe Masiga22'Gitonga Juma61'{OG}BenardMusuku 89'Wilberforce Mulamba51'</t>
  </si>
  <si>
    <t>Abdul Swaleh47'Said Awadh67'</t>
  </si>
  <si>
    <t>Joseph Odawa29'Leonard Oyata8//Maxwell Ouma9'</t>
  </si>
  <si>
    <t>Maurice Khayota6'</t>
  </si>
  <si>
    <t>George Ondula43'//Fracis Wetende25'</t>
  </si>
  <si>
    <t>Ernest Hassan23'31'Haggai Mirikau47'Wilberfoce Mulamba59'</t>
  </si>
  <si>
    <t>P.Wasike36'//Nyatome13'</t>
  </si>
  <si>
    <t>Gedion Hamisi4'Abbay Nassur15'64'Mike Adede23'//Joseph Wanjala8'</t>
  </si>
  <si>
    <t>Dick Anyanga36'64'//Jack Sihul7'(p)</t>
  </si>
  <si>
    <t>Peter Ouma58'Mukangula68'//Levi Javan65'</t>
  </si>
  <si>
    <t>Maurice Khatete47'52'</t>
  </si>
  <si>
    <t>Hmisi Mubarak37'HarubAbdulraham59//Paul Opot88'</t>
  </si>
  <si>
    <t>Ramogi's Leakey Osodo missed penalty31'</t>
  </si>
  <si>
    <t>Wilberforce Mulamba32'62'Ernest Hassan23'</t>
  </si>
  <si>
    <t>Elly Adero6'Lazarus Babu27'42'</t>
  </si>
  <si>
    <t>Francis Wetende51'67'88'Tom Mugsambwa40'</t>
  </si>
  <si>
    <t>Missed penalty by Mwangaza's Ben Ambich</t>
  </si>
  <si>
    <t>Sammy Owino65(p)//John 'Jacaranda'Ouma20'73'</t>
  </si>
  <si>
    <t>Abbey Nassur50'57'Fred Umara55'[OG]//Francis Kadenge68'Charles Ochieng83'</t>
  </si>
  <si>
    <t>Edward Murumba27'[OG]//Mohammed Suleiman77'(p)</t>
  </si>
  <si>
    <t>Jack Ondu55'Tom Mugambwa85'//Patel Nyamweya11'</t>
  </si>
  <si>
    <t>Patel Nyamweya red carded in the 88'</t>
  </si>
  <si>
    <t>Dan Musuku17'Moses Wanyama31'</t>
  </si>
  <si>
    <t>match abandoned in the 35' by police after 3 of their players were sent off</t>
  </si>
  <si>
    <t>Wilberforce Mulamba15'70'Joe Masiga75//James Otieno60'</t>
  </si>
  <si>
    <t>Ibrahim Mwalimu17'</t>
  </si>
  <si>
    <t>Maurice Oloo46'Joshua Ogutu57'//Issa Salim92'</t>
  </si>
  <si>
    <t>Allam Thigo42'Abbey Nassur53'</t>
  </si>
  <si>
    <t>Evans Chibinda40'Francis Oyoma57'[OG]//John 'Jacaranda'Ouma59'</t>
  </si>
  <si>
    <t>Jackson Alisiola25'(p)</t>
  </si>
  <si>
    <t>Ayoyi47'67'</t>
  </si>
  <si>
    <t>Onyango10'18//Tom Olaba39'</t>
  </si>
  <si>
    <t>Agonda Lukiyo57'//Nathan Masaba58'John Makisu83'</t>
  </si>
  <si>
    <t>Leakey Osodo78'Linus Oganyo7'//Lukati39'</t>
  </si>
  <si>
    <t xml:space="preserve">Ramogi's Vitalis Wandewa sent off </t>
  </si>
  <si>
    <t>Christopher Nyapemba[OG]60'Oloo62'Simon Gundi76'</t>
  </si>
  <si>
    <t>Francis Otende29'</t>
  </si>
  <si>
    <t>Paul Chona13'Salim Awadh67'//Jonathan Kibeti87'Geoffrey Dengele18'</t>
  </si>
  <si>
    <t>Feisal's Chona redcarded</t>
  </si>
  <si>
    <t>James Omwamba20'Tom Olaba50'Joel Bulumbi58'//Edward Bulungu30'Issa Salim</t>
  </si>
  <si>
    <t>Abbey Nassur2'13'Hamisi Shamba21'35'Andrew Obunga26'67'Paul Oduwo83'</t>
  </si>
  <si>
    <t>Kabral Korofia3'Ekirapa15'Patel Nyamweya16'Moses Wanyama40'//Eric Amalemba11'Jonathan KIbet80'</t>
  </si>
  <si>
    <t>Tom Odhiambo13'67'Crispinus Oduor18'//Nathan Megali47'52'</t>
  </si>
  <si>
    <t>Timothy Madonye66'(p)Joe Masiga70'</t>
  </si>
  <si>
    <t>Allan Thigo83'</t>
  </si>
  <si>
    <t>Moses Mulamba51'</t>
  </si>
  <si>
    <t>Tom Olaba1'11'88'Joe Bulombi15'//Elijah Okwaro40'(p)</t>
  </si>
  <si>
    <t>Joseph Shimoli15'//Eliakim Amalemba</t>
  </si>
  <si>
    <t>Nicholas Lugandi10'Levy Javan43'//Gideon Nyaagi70'Tom Odhiambo88'</t>
  </si>
  <si>
    <t>Tom Odhiambo15'//Micheal Amwayi25'</t>
  </si>
  <si>
    <t>Leonard Khavoda5'//Joseph Mukatia29'</t>
  </si>
  <si>
    <t>Francis Kadenge65'Erick Omonge85'</t>
  </si>
  <si>
    <t>Evans Chibinda44'(p)Joseph Murundu65'//Patel Nyamweya62'</t>
  </si>
  <si>
    <t>Dvid Osoi82'</t>
  </si>
  <si>
    <t>Sammy Oketh30'70'James Odhiambo44'(p)//George Onyango45'51'</t>
  </si>
  <si>
    <t>Elisha Okwaro20//Tom Odhiambo50'</t>
  </si>
  <si>
    <t>Jonathan Kibeti14'32'</t>
  </si>
  <si>
    <t>Andrew Staussi20'//Jimmy Odhiambo60'James Nyatome63'Joel Bakambi40'</t>
  </si>
  <si>
    <t>George Ojwang11'17'//George Ondula48'(p)Tom Mugambwa79'</t>
  </si>
  <si>
    <t>James Ojiambo85'</t>
  </si>
  <si>
    <t>Rajab James23'65'</t>
  </si>
  <si>
    <t>Joseph Onyango80'//Mike Amwayi3'Joseph Mukatia11'</t>
  </si>
  <si>
    <t>Abay Nassur4'61'//Ambrose Ayoyi53'Tom Odhiambo89'</t>
  </si>
  <si>
    <t>Charles Ochieng8'Appolo Obota10'Erick Omonge13'72'//George Onyango23'</t>
  </si>
  <si>
    <t>Ali Abdallah50'55'Rodgers Barasa60'Joseph Shimoli70'George Onyango80'//Samuel Oketch32'</t>
  </si>
  <si>
    <t>Abay Nassur19'(p)George Yoga88'</t>
  </si>
  <si>
    <t>KTM's Mohammed Ramadhan sent off for punching Yoga</t>
  </si>
  <si>
    <t>Albert Oyoo14'</t>
  </si>
  <si>
    <t>Leonardo Khayotta79'//Patel Nyamweya87'</t>
  </si>
  <si>
    <t>Meshack Onderi42'</t>
  </si>
  <si>
    <t>Missed penalty by breweries Joseph Ogutu</t>
  </si>
  <si>
    <t>Wellington Lidonde38'Jadi50'Joe Masiga80'</t>
  </si>
  <si>
    <t>Wafula50'//Mark Shida75'</t>
  </si>
  <si>
    <t>Wellington Lidonde24'87'Joe Masiga84'//Ouma59'Peter Lichungu86'</t>
  </si>
  <si>
    <t>Patel Nyamweya60'//Kingu90'(p)</t>
  </si>
  <si>
    <t>Harold Oduor25'Noor Juma75'//Leonard Khayota80'</t>
  </si>
  <si>
    <t>Justus Wekesa7'Dan Musuku72'Amwayi75'Zimbo80'//James Onyango11'</t>
  </si>
  <si>
    <t>Pius Waike4'Julius Oyala80'//Appolo Wanagwe 77'Joseph Chanzu83'</t>
  </si>
  <si>
    <t>Nahashon Muhila10'</t>
  </si>
  <si>
    <t>Nur40'(p)Jack Sihul12'//Elly Adero5'Joshua Ogutu16'</t>
  </si>
  <si>
    <t>Edwin Okoth60'</t>
  </si>
  <si>
    <t>Wellingtone Lidonde43'</t>
  </si>
  <si>
    <t>Chibinda29'Wanjala73'//Paul Opot59'61'63'</t>
  </si>
  <si>
    <t>Moses Mulamba8'</t>
  </si>
  <si>
    <t>Osingo MIgure44'</t>
  </si>
  <si>
    <t>Moffat Osore30'Nathan Masaba50'Levi Osundwa72//Appolo Oreso22'John 'Jacaranda'Ouma82'</t>
  </si>
  <si>
    <t>Joshua Ogutu54'Appolo Anangwe70'//Said Salim31'Abdallah Shale76'</t>
  </si>
  <si>
    <t>Edward Bulungu10'Jared Ingutia22'</t>
  </si>
  <si>
    <t>Alfred Mukangula34'56'</t>
  </si>
  <si>
    <t>James Odawa39'</t>
  </si>
  <si>
    <t>Abbey Nassur78'</t>
  </si>
  <si>
    <t>Paul Chona2'</t>
  </si>
  <si>
    <t>Match abandoned in the 25' after Wanderers players threatened the referees</t>
  </si>
  <si>
    <t>Alfred Imonje34'</t>
  </si>
  <si>
    <t>Eliakim Amalemba35'40'//Rodgers Barasa15'(p)</t>
  </si>
  <si>
    <t>Aggrey Lukoye25'Abdul Barasa48'</t>
  </si>
  <si>
    <t>Godwin Mustafa27'</t>
  </si>
  <si>
    <t>Rishadi Shedu34'71'George Awiti76'//Sammy Okech51'Joel Bulombi53'</t>
  </si>
  <si>
    <t>Washington Chiaga7'Francis Wetende15'Tom Mugambwa83'//Jumanne Khiranga17'James'Jacaranda'Ouma46'Francis OwarA55'</t>
  </si>
  <si>
    <t>Evans Chibinda65'//Peter Wanjala25'</t>
  </si>
  <si>
    <t>George Awiti37'</t>
  </si>
  <si>
    <t>Dan Musuku11'Litali37'Mike Amwayi47'//Moffat Osore30'</t>
  </si>
  <si>
    <t>Missed penalty by MoW'S Mike Amwayi 84'</t>
  </si>
  <si>
    <t>Joseph Wanjala40'Tobias Ouma45'//David Osoi41'66'Julius Tela48'</t>
  </si>
  <si>
    <t>James'Jacaranda'Ouma33'Lidonde89'//Benard Musuku21</t>
  </si>
  <si>
    <t>Mohammed Salim90'</t>
  </si>
  <si>
    <t>Issa Salim 12'//Charles Ochieng90'</t>
  </si>
  <si>
    <t>Maurice 'Ole Tunda 'Ouma72'</t>
  </si>
  <si>
    <t>Erick Omonge80'</t>
  </si>
  <si>
    <t>Said Salim6'</t>
  </si>
  <si>
    <t>David Osoi68'//Ezekiel Langat20'Dick Anyanga60'</t>
  </si>
  <si>
    <t>Francis Wetende7'Akama82'//Shikanga88'(p)</t>
  </si>
  <si>
    <t>MoW missed penalty  Musuku 35'</t>
  </si>
  <si>
    <t>Alusiolo76'(p)//Timothy Ayieko43'</t>
  </si>
  <si>
    <t>James'Jacaranda'Ouma13'//Peter Wanjala65'</t>
  </si>
  <si>
    <t>Harun Momanyi54'//Lidonde15'Nahashon54'</t>
  </si>
  <si>
    <t>Bullets Missed penalty Bulombi20'</t>
  </si>
  <si>
    <t>Charles Wafula40'Peter Wanyonyi74'//Enock Obwaka24'</t>
  </si>
  <si>
    <t>Peter Wekesa7'Ptel Nyamweya15'</t>
  </si>
  <si>
    <t>Elly Adero59'Oyando78'//Tom Olaba51'Omwamba52'Joel Bulombi72'</t>
  </si>
  <si>
    <t>Reunion Awarded walk over after MoW failed to turn up</t>
  </si>
  <si>
    <t>Moses Ondula40'//Joe Masiga56'</t>
  </si>
  <si>
    <t>Breweries Awarded walk over after MoW failed to turn up</t>
  </si>
  <si>
    <t>Elijah  Okwaro48'Moffat Osore56'//Paul Yongo44'</t>
  </si>
  <si>
    <t>Gedion Hamisi88'</t>
  </si>
  <si>
    <t>Abey Nassur90'</t>
  </si>
  <si>
    <t>Aggrey Likoye43'Joe Masiga62'//James Onyango48'</t>
  </si>
  <si>
    <t>Fidalis Wandiwa56'</t>
  </si>
  <si>
    <t>Tom Odhaimbo66'Jack Sihul16'//Moses Mukunda10'</t>
  </si>
  <si>
    <t>Rodgers Barasa50'</t>
  </si>
  <si>
    <t>Moses Mulamba66'</t>
  </si>
  <si>
    <t>Dick Anyanga12'Elijah Okwaro44'Moffat Osore72//Francis Kadenge23'Erick Omonge65'Charles Ochieng86'</t>
  </si>
  <si>
    <t>Alfred Mukangula15'Peter Otieno43'Dan Musuku61'</t>
  </si>
  <si>
    <t>Sammy Owino7'Gedeon Hamisi39'//Dick Anyanga70,</t>
  </si>
  <si>
    <t>Abbey Nassur37'41</t>
  </si>
  <si>
    <t>Edward Bulungu42'Nahashon Muhila60'81'Victor Osila87'</t>
  </si>
  <si>
    <t>Abdul Barasa20'(p)Lidonde73'//Jack Sihul5'8'</t>
  </si>
  <si>
    <t>Maurice24'//Tom Olaba75'</t>
  </si>
  <si>
    <t>Meshack Onderi35'//John Kadogo36'</t>
  </si>
  <si>
    <t>Paul Wanjala26'//Pius Wasike12'Julius Oyalo43'20'</t>
  </si>
  <si>
    <t>Gedion Hamisi15'//Joseph Shimoli16'Barasa47'</t>
  </si>
  <si>
    <t>Match abandoned in the 88' by wanderes players</t>
  </si>
  <si>
    <t>David Chore2'//Paul Chola6'10'</t>
  </si>
  <si>
    <t>Alex Shikanga74(p)//Paul Otieno65'</t>
  </si>
  <si>
    <t>John Gwendo40'Erick Omonge59'/Charles Ochieng70'Mark Shida74'/Paul Chona59'</t>
  </si>
  <si>
    <t>Zablon Mose15'Tom Olaba80'</t>
  </si>
  <si>
    <t>Joe Masiga30'</t>
  </si>
  <si>
    <t>Maurice Oloo16'Elly Adero27'28'John Nyawanga84'//David Osoi23'Agrey Ong'oli51</t>
  </si>
  <si>
    <t>Gedion Hamisi24'Abbey Nassur43'</t>
  </si>
  <si>
    <t>Match abandoned in 51' minute due to crowd trouble</t>
  </si>
  <si>
    <t>Elijah Okwaro13'25'John Inyonga13'//Chibinda65James Onyango72'</t>
  </si>
  <si>
    <t>Sammy Oketch42'46'James Omwamba48'//Jack Sihul26'Andrew Ayoyi66'Hrold Oduor71'</t>
  </si>
  <si>
    <t>Stanley Wanyonyi{OG}Wellingtone Lidonde47'</t>
  </si>
  <si>
    <t>Leopards won the title after this</t>
  </si>
  <si>
    <t>Issa Salim7'24'46'53Jared Ingutia23'66'Nahashon Muhila77'//Mohammed Salim81'</t>
  </si>
  <si>
    <t>Sammy Tete16'James Odawa85'</t>
  </si>
  <si>
    <t>Peter Nyatome31'52'83'//Ambrose Ayoyi71'Tom Odhiambo84'</t>
  </si>
  <si>
    <t>Ali Abdalla73'//Onyango77'</t>
  </si>
  <si>
    <t>Cannon's George Oyengo sent off for head butting an opponent 77'</t>
  </si>
  <si>
    <t>Gedion Hamisi70'</t>
  </si>
  <si>
    <t>Levi Javan73'//Haggai Mirikau37'Dan Musuku63'</t>
  </si>
  <si>
    <t>Gedion Hamisi69'//George Onyango56'</t>
  </si>
  <si>
    <t>Moses Mulamba34'//Moses Ondula35'Julius Tela61'Sammy Wanjohi76'</t>
  </si>
  <si>
    <t>Joshua Okute20'//Edward Bulungu30'</t>
  </si>
  <si>
    <t>Roy Were33'//Tom Odhiambo42'</t>
  </si>
  <si>
    <t>match abandoned in the 65'</t>
  </si>
  <si>
    <t>Abdalla Shebe18'</t>
  </si>
  <si>
    <t>Arthur Okoth45'//Peter Namasaka40'Evans Chibinda76'Joshua Ogutu82Wafula87'</t>
  </si>
  <si>
    <t>Roy Were2'Moses Mulamba20'Andrew Staussi37'Apollo Oreso60'88'</t>
  </si>
  <si>
    <t>Charles Ochieng84'Edward Kiiza87//James Onyango38'Evans Chibinda7071'</t>
  </si>
  <si>
    <t>Alfred Mukangula80'</t>
  </si>
  <si>
    <t>Abbey Nassur49'Andrew Obunga56'(p)Thigo89'//James Waga8'56'Emmanuel Akama54</t>
  </si>
  <si>
    <t>Francis Kadenge73Dennis Obua90'(p)//Julius Tela3'Edward Murumba88'</t>
  </si>
  <si>
    <t>Patel Nyamweya30'43'Justus Oyala89'//Tom Mugambwa56'67'</t>
  </si>
  <si>
    <t>Tom Olaba16'James Omondi32'Joel Bulombi72'//Dan Musuku25'</t>
  </si>
  <si>
    <t>Jimmy Ngala7'Abdul Barasa14'(p)Joe Masiga26'//Aggrey Ong'oli29'Sammy Wanjohi67'</t>
  </si>
  <si>
    <t>Barasa15'//Dan Odhiambo80'</t>
  </si>
  <si>
    <t>Scarlets missed penalty by Juma 17'</t>
  </si>
  <si>
    <t>Joe Masiga27'//Paul Opot22'39'</t>
  </si>
  <si>
    <t>Babu Mkoketch4'Joe Oyando66'(p)Morris Oloo80'//Eliakim Amalemba20 Meshack Akitch30,</t>
  </si>
  <si>
    <t>Abbey Nassur4'Gedion Hamisi14'Peter Otieno89'//Dan Musuku24'Micheal Amwayi75'</t>
  </si>
  <si>
    <t>This league was known as the national supper league</t>
  </si>
  <si>
    <t>At the close four teams were relegted and six promoted</t>
  </si>
  <si>
    <t>This season experienced a period of changing of names by clubs due to a government directive</t>
  </si>
  <si>
    <t xml:space="preserve">KENYA PREMIER LEAGUE 1982 - 18 TEAMS </t>
  </si>
  <si>
    <t>HOME</t>
  </si>
  <si>
    <t>AWAY</t>
  </si>
  <si>
    <t>Stony Athi</t>
  </si>
  <si>
    <t>Thika Municipal Stadium</t>
  </si>
  <si>
    <t>Kenatco</t>
  </si>
  <si>
    <t>David Manogo67'Ali Mussa79'</t>
  </si>
  <si>
    <t>Limuru Stadium</t>
  </si>
  <si>
    <t>Hotsars</t>
  </si>
  <si>
    <t>Elijah Okwaro1'Charles Otieno17'73'//Evans Chibinda28'Francis Otieno80'</t>
  </si>
  <si>
    <t>Busia United</t>
  </si>
  <si>
    <t>Mike Amwayi12'Joseph Mukatsa17'Aggrey Litali19'20'36'Bakari Osman56'(p)//Robert Wafula14'(p)</t>
  </si>
  <si>
    <t xml:space="preserve">Transcom </t>
  </si>
  <si>
    <t>Kahawa</t>
  </si>
  <si>
    <t>Nahashon Muhila12'Edward Bulungu72'</t>
  </si>
  <si>
    <t>Transcom</t>
  </si>
  <si>
    <t>Ernest Hassan4'Haggai Mirikau55'Wilberforce Mulamba70'</t>
  </si>
  <si>
    <t>Jack Sihul5'27'George Ojwang87//Erick Onyango40'Peter Kahui26'</t>
  </si>
  <si>
    <t>Scarlet missed Penalty Ambrose Ayoyi</t>
  </si>
  <si>
    <t>Kanduyi Stadium</t>
  </si>
  <si>
    <t>Peter Namasaka40'//Sande Bukiri25'Hellen Egesa60'</t>
  </si>
  <si>
    <t>Rivatex</t>
  </si>
  <si>
    <t>Joe 15'//Fred Lubule46'</t>
  </si>
  <si>
    <t>Lake Warriors</t>
  </si>
  <si>
    <t>Nahashon Oluoch53'Sammy Owino57'//Peter Ouma43'</t>
  </si>
  <si>
    <t>Wilberforce Mulamba3'Wellingtone Lidonde28'</t>
  </si>
  <si>
    <t>Alfred Mbwire67'//Peter Nyatome9'</t>
  </si>
  <si>
    <t>Charles Otieno60'//Aggrey Litali23'</t>
  </si>
  <si>
    <t>Embu Stadium</t>
  </si>
  <si>
    <t>Nahashon Oluoch10'25'</t>
  </si>
  <si>
    <t>Peter Ouma42'60'//Issa Salim 78'</t>
  </si>
  <si>
    <t>Charles Ochieng78'</t>
  </si>
  <si>
    <t>Erick Onyango44'68'87'Peter Kubai83'//Evans Chibinda48'Namasaka78'</t>
  </si>
  <si>
    <t>Abdul Baraza70'//Issa Salim63'</t>
  </si>
  <si>
    <t>Patrick 15'//Omonge67'</t>
  </si>
  <si>
    <t>Ambrose Ayoyi(Scarlet)-21</t>
  </si>
  <si>
    <t>Sande Bokiri65'</t>
  </si>
  <si>
    <t>John Chore(Gor mahia)-17</t>
  </si>
  <si>
    <t>Wilberforce Mulamba(Afc)-17</t>
  </si>
  <si>
    <t>Aggrey Litali43'67'Wycliffe Anyango86(p)//Anthony Kubai62'</t>
  </si>
  <si>
    <t>Paul Yongo48'(p)</t>
  </si>
  <si>
    <t>Jack sihul27'Harold Oduor46'//Peter Odhiambo60'</t>
  </si>
  <si>
    <t>Lake warriors</t>
  </si>
  <si>
    <t>John Ng'ayo32'Ben Okoth48'//Nahashon Muhila27'</t>
  </si>
  <si>
    <t>Ruaraka Stadium</t>
  </si>
  <si>
    <t>Issa Salim29'Oloo88'</t>
  </si>
  <si>
    <t>Ambrose ayoyi12'41'Tom Odhiambo16'34'//Sande Bukili6'70'</t>
  </si>
  <si>
    <t>James Kimbo24'Peter Ouma92'//Roy Were14'Evans Chibinda36</t>
  </si>
  <si>
    <t>2Brace/Hatrick</t>
  </si>
  <si>
    <t>Godfrey Osiema50'66'//Erick Omonge30'85'Charles Ochieng55'72'76'Apollo Obota67'</t>
  </si>
  <si>
    <t>Abdala Shebe22'//Nahashon Muhila37'Peter Musembe86'</t>
  </si>
  <si>
    <t>Isaac Osiemo4'Wycliffe Onyango17'(p)//Peter  Ouma65'</t>
  </si>
  <si>
    <t>Tom Olaba23'//Fredrick Chiku41'</t>
  </si>
  <si>
    <t>Fred Umara32'[OG]//Charles Ochieng41'56'76'Apollo Obota58'</t>
  </si>
  <si>
    <t>Edward Bulungu19'Hussein Kheri50'Nahashon Mahila86'//Wyclyffe Odhiambo53'</t>
  </si>
  <si>
    <t>Issa Suleiman48'69'John Otieno23'</t>
  </si>
  <si>
    <t>John Maloba2'71'Henry Bwire56'</t>
  </si>
  <si>
    <t>Henry Bwire32'//Wafula14'</t>
  </si>
  <si>
    <t>David Odiedo87'//Orifa Anywinyo3'Evans Chibinda21'81'Namasaka36'</t>
  </si>
  <si>
    <t>Anthony Odhiambo33'(p)//Issa Salim30'</t>
  </si>
  <si>
    <t>Alfred Mukangula41'49'Samuel Oketch59'</t>
  </si>
  <si>
    <t>Robert Masiga15'Jaffer Hilal20'Harrison Omolo40'</t>
  </si>
  <si>
    <t>John'Bobby' Ogola29'</t>
  </si>
  <si>
    <t>Aggrey Litali30'88'Mike Amwayi72'//Patrick Amuse60'</t>
  </si>
  <si>
    <t>Paul Yongo50'Oduba73'//69'</t>
  </si>
  <si>
    <t>James Onyango24'Maurice Khatete26'//Godfrey Kabilo60'Edward Kiiza65'</t>
  </si>
  <si>
    <t>Nicholas Lukati29'</t>
  </si>
  <si>
    <t>Eric Onyango30'//Issa Salim2'24'47'</t>
  </si>
  <si>
    <t>James Onyango63'//Patrick'Amin'Omuse28'</t>
  </si>
  <si>
    <t>Abdallah Shebe56'</t>
  </si>
  <si>
    <t>Victor Osila55'60'Sammy Taabu76'Bulungu90'65'</t>
  </si>
  <si>
    <t>Stony's Odero sent off 67'</t>
  </si>
  <si>
    <t>Patrick Olimbo21'(p)</t>
  </si>
  <si>
    <t>Nathaniel Watsiela23'[OG]</t>
  </si>
  <si>
    <t>Erick Omonge61'Martin Ochieng73'//Apollo Oreso35'87'Joseph Nandwa62'</t>
  </si>
  <si>
    <t>John Chore7'24'Sammy Owino64'</t>
  </si>
  <si>
    <t>Wilberforce Mulamba9'(p)Wellingtone Lidonde15'</t>
  </si>
  <si>
    <t>Joseph Rukaya7'//Geofrey Kabilo20'27'(p)Charles Ochieng48'Edward Kiiza80'83'</t>
  </si>
  <si>
    <t>Peter Openda46'Charles Otieno73'//Abbey Nassur33'Samuel Ndung'u38'Paul Oduwo63'(p)John Chore71'</t>
  </si>
  <si>
    <t>Wilson Oduor19'</t>
  </si>
  <si>
    <t>Jack Sihul77'</t>
  </si>
  <si>
    <t>Abdallah'Bazooka'Musa42'Charles Ochieng62'79'</t>
  </si>
  <si>
    <t>Vitor Osila15'67'Paul Yongo44'Edward Bulungu88'//Maxwell Ouma71'</t>
  </si>
  <si>
    <t>Wellingtone Lidonde22'Musa Okwaro87'(p)//Joseph Wamalwa40'</t>
  </si>
  <si>
    <t>Daniel'Dino'Kitavi24'</t>
  </si>
  <si>
    <t>John Chore49'Peter Otieno73'//Maurice Khatete22'89'</t>
  </si>
  <si>
    <t>Issa Suleiman27Fred Chiku33'56'//Erick Omonge24'Patrick Olimba63'(p)</t>
  </si>
  <si>
    <t>Alfred Mukangula9'Alex Shikanga15(p)Sammy Oketch44'//John Mbugua7'Erick Omonge38'Dennis Obua55'(p)</t>
  </si>
  <si>
    <t>Tom Olaba44'73'//Francis Oloo38'</t>
  </si>
  <si>
    <t>Wellingtone Lidonde22'</t>
  </si>
  <si>
    <t>Dan Kalanzi56'Hamisi Suleiman8'//Erick Onyango4'Patrick Olumba45'(p)</t>
  </si>
  <si>
    <t>Gideon Hamisi35'Samuel Ndongo40'</t>
  </si>
  <si>
    <t>Jack Sihul10'21'Mohammed Salim11'</t>
  </si>
  <si>
    <t>Abbey Nassur81'</t>
  </si>
  <si>
    <t>James Odero55'Charles Ochieng85'//Victor Asila73'Nahashon Muhila78'</t>
  </si>
  <si>
    <t>Charles Otieno36'(p)43'//Joseph Oyando22'(p)Meshack Onderi53'Elly Adero72'</t>
  </si>
  <si>
    <t>Aggrey Litali3'</t>
  </si>
  <si>
    <t>Match Abandoned in The 36' due to heavy rains</t>
  </si>
  <si>
    <t>Leo Okumu44'</t>
  </si>
  <si>
    <t>John Chore22'34'Sammy Owino90'</t>
  </si>
  <si>
    <t>Alfred Mukangula22'Sam Okech40'</t>
  </si>
  <si>
    <t>Haggai Mirikau72'Wilberforce Mulamba81'(p)</t>
  </si>
  <si>
    <t>Aggrey Lukoye10'12'Wilberforce Mulamba43'//Khamis Suleiman82'</t>
  </si>
  <si>
    <t>Ambrose Ayoyi30'Geoge Ojwang66'</t>
  </si>
  <si>
    <t>Missed penalty by Re-Union's Dennis Obua65'</t>
  </si>
  <si>
    <t>Edward Bulungu47'//James'Jacaranda'Ouma15'</t>
  </si>
  <si>
    <t>Wellingtone Lukusi90'</t>
  </si>
  <si>
    <t>Game abandoned in the injury time after Feisal players stopped the game from being restarded after the Goal</t>
  </si>
  <si>
    <t>Charles Odero20'75'Eric Onyango60'</t>
  </si>
  <si>
    <t>Gideon Hamisi8'Okello17'</t>
  </si>
  <si>
    <t>Tom Olaba76'</t>
  </si>
  <si>
    <t>John 'Bobby'Ogola15'John Chore43'Sammy Onyango53'//Mike Amwayi39'</t>
  </si>
  <si>
    <t>Nahashon Muhila46'55Victor Osila58'//Fred Chiku47'</t>
  </si>
  <si>
    <t>Joseph Nandwa6'//D.Mutua23'</t>
  </si>
  <si>
    <t>Albert Oyoo45'Paul Opot47'78'//Wellingtone Lidonde83'</t>
  </si>
  <si>
    <t>John Chore3'20'//Ambrose Ayoyi63'John Odhiambo83'</t>
  </si>
  <si>
    <t>Wellingtone Lidonde16'83'Haggai Mirikau50'</t>
  </si>
  <si>
    <t>Rosewell Otieno18'85'</t>
  </si>
  <si>
    <t>John Chore65'80'George'Vigo'Otieno84'</t>
  </si>
  <si>
    <t>Leonard Khayota4'James Onyango41'//Mbarak Khamis73'</t>
  </si>
  <si>
    <t>Jared Okute7'</t>
  </si>
  <si>
    <t>Abbey Nassur75'George'Vigo'Otieno77'</t>
  </si>
  <si>
    <t>Paul Yongo25'//Maurice Khatete30'</t>
  </si>
  <si>
    <t>John Ng'ayo17'John Otieno87'Paul Opot89'//Roswell Otieno3'Fred Oduba47'</t>
  </si>
  <si>
    <t>Paul Yongo50'Sammy  Tabu77'//Richard Werunga27'</t>
  </si>
  <si>
    <t>KTM's Paul Yongo sent off</t>
  </si>
  <si>
    <t>Wilberforce Mulamba49'</t>
  </si>
  <si>
    <t>Tom Odhiambo20'Apollo30'Ambrose Ayoyi47'Jack Sihul52'//Maalim Rajab86'</t>
  </si>
  <si>
    <t>Feisal missed penalty Ibrahim</t>
  </si>
  <si>
    <t>Fred Chiku67'</t>
  </si>
  <si>
    <t>Meshack Onderi42'75'Issa Salim52'//Dennis Obua44'Charles Ochieng60'</t>
  </si>
  <si>
    <t>Richard Werunga22'Charles Odero29'//Charles Otieno41'</t>
  </si>
  <si>
    <t>Wilberforce Mulamba53'(p)</t>
  </si>
  <si>
    <t>Paul Opot5'85'George Onyango27'//Apollo Wanangwe37'Ahmed Osman45'Meshack Onderi65'</t>
  </si>
  <si>
    <t>James'Jacaranda'Ouma35'Oyando67'//47'</t>
  </si>
  <si>
    <t>Wilberforce Mulamba71'</t>
  </si>
  <si>
    <t>Crispin Oduor55'(p)Juma Shee57'//Ikamar35</t>
  </si>
  <si>
    <t>Joseph Nandwa17'Apollo Oreso19'Peter Ouma47'65'</t>
  </si>
  <si>
    <t>Charles Odero4'12'Richard Werunga55'Sammy Abida35'//Paul Avuto75'</t>
  </si>
  <si>
    <t>Wellingtone Lidonde5'Wilberforce Mulamba48'(p)59'//Edward Bulungu27'</t>
  </si>
  <si>
    <t>Mohammed Juma58'//Jared Ingutia60'Mike Amwayi88'</t>
  </si>
  <si>
    <t>Richard Werunga70'</t>
  </si>
  <si>
    <t>Peter Ouma4'</t>
  </si>
  <si>
    <t>Charles Ochieng7'Nick Lukati89'//Mike Amwayi36'Aggrey Litali46'</t>
  </si>
  <si>
    <t>//Joseph Manuni8'Julius Bulinu16'Anthony Abunya34'//Phillip Ndiwa49'[OG]James Onyango72'Evans chibinda84'</t>
  </si>
  <si>
    <t>Kibiengo Beliyoo20'</t>
  </si>
  <si>
    <t>Match Postponed as Gor players had a road accident</t>
  </si>
  <si>
    <t>Anthony Odhiambo51'Patrick Omuse67'//Robert Juma50'</t>
  </si>
  <si>
    <t>Tom Olaba11'60'Alex Shikhanga20'</t>
  </si>
  <si>
    <t>Peter20'Edward Bulungu42'59'</t>
  </si>
  <si>
    <t>Jack Sihul52'Tom Odhiambo76'</t>
  </si>
  <si>
    <t>Hakati missed penalty Francis Owara85'</t>
  </si>
  <si>
    <t>Issa Salim10'Meshack Onderi45'//Erick Omonge34'</t>
  </si>
  <si>
    <t>Wilberforce Mulamba10'(p)Joe Masiga89'//Nick Lukati49'76'</t>
  </si>
  <si>
    <t>Afc missed penalty Wilberfoce Mulamba52'</t>
  </si>
  <si>
    <t>Ambrose Ayoyi30'Tom Odhiambo14'66'//Hesbone Delwa10'28'Paul Yongo37'Bulungu50'</t>
  </si>
  <si>
    <t>John Maloba72'</t>
  </si>
  <si>
    <t>Match abandoned in the 72' after stony players attacked the referree</t>
  </si>
  <si>
    <t>Aggrey Litali33'Dan Musuku47'Joseph Atonya73'//Joseph Ochoro70'</t>
  </si>
  <si>
    <t>Machakos Stadium</t>
  </si>
  <si>
    <t>Mohammed Barrack30'Rajab Juma51'//Godfrey Mulidwa35'</t>
  </si>
  <si>
    <t>Godfrey Osiema3'Anthony Abinya45'[OG]</t>
  </si>
  <si>
    <t>Ernest Hassan14'</t>
  </si>
  <si>
    <t>Edward Bulungu79'//Ben Okoth89'</t>
  </si>
  <si>
    <t>Hamisi Mbarak33'Abdallah Shebe47'Salim Awadh87'//Jack Sihul11'Ambrose Ayoyi77'</t>
  </si>
  <si>
    <t>Josphat Murila78'</t>
  </si>
  <si>
    <t>Daniel'Dino'Kitavi16'</t>
  </si>
  <si>
    <t>Omwanda16'Alfred Mukangula43'Tom Olaba59'//George Onyango33'</t>
  </si>
  <si>
    <t>Apollo Obota84'//Alfred Mukangula14'Sammy Oketch43'</t>
  </si>
  <si>
    <t>Peter Baraza23'//Hesbone Omollo82'Fred Chiku86'</t>
  </si>
  <si>
    <t>Jared Ingutia8'Edward Bulungu32'Anthony Ochieng51'56'//Aggrey Litali20'74'</t>
  </si>
  <si>
    <t>Busia Stadium</t>
  </si>
  <si>
    <t>Arua Patel38'68'Hasmul Omolo74'//Mohammed Mugeni36'(p)Wilberforce Wandera87'</t>
  </si>
  <si>
    <t>Jack Sihul23'</t>
  </si>
  <si>
    <t>Game awarded to breweries after feisal failed to show up</t>
  </si>
  <si>
    <t>Game awarded to KTM after feisal failed to show up</t>
  </si>
  <si>
    <t>Match called off due to heavy rains</t>
  </si>
  <si>
    <t>Lameck81'//Salim73'</t>
  </si>
  <si>
    <t>Joseph Mukatsa65'</t>
  </si>
  <si>
    <t>Deo Okumu72'Peter Ouma49'James Nandwa79'//Victor Osila5'Paul Yongo44'(p)</t>
  </si>
  <si>
    <t>Rashid Swaleh44'</t>
  </si>
  <si>
    <t>Adams Katwila26'38'Eliud Odieny74'//Peter Bwire59'</t>
  </si>
  <si>
    <t>Martin Ochieng16'</t>
  </si>
  <si>
    <t>Match abandoned in the 89' awarded to reunion</t>
  </si>
  <si>
    <t>Abbey Nassur67'</t>
  </si>
  <si>
    <t>Gor mahia's first match after the accident</t>
  </si>
  <si>
    <t>Abbey Nassur6'Sammy Onyango74'//Rithwani Juma51'</t>
  </si>
  <si>
    <t>Edward Kiiza33'//</t>
  </si>
  <si>
    <t>James Mutashi26'67'Haggai Mirikau54'</t>
  </si>
  <si>
    <t>Abby Luhu40'(p)//Richard Werunga12'Sammy Abida19'</t>
  </si>
  <si>
    <t>Fred Umara85'</t>
  </si>
  <si>
    <t>Match Abandoned in the 85' After feisal players refused to continue playing following the goal</t>
  </si>
  <si>
    <t>Meshack Onderi84'//Ambrose Ayoyi46'48'(p)</t>
  </si>
  <si>
    <t>Erick Omonge74'//Paul Oduwo19'(p)</t>
  </si>
  <si>
    <t>Sammy Onyango69'//Nahashon Muhila26'</t>
  </si>
  <si>
    <t>Joseph Ouyare56'</t>
  </si>
  <si>
    <t>Match Abandned in the 59' after Hotstars playes refused to continue playing</t>
  </si>
  <si>
    <t>Nahashon Muhila6'Peter Musembi47'//Ayub Wasawa70'</t>
  </si>
  <si>
    <t>Osman11'Joshua Ogutu12'19'//Wilberforce Mulamba46'(p)48'</t>
  </si>
  <si>
    <t>Wilberforce Mulamba12'(p)Francis Kadenge70'87Wellingtone Lidonde77'</t>
  </si>
  <si>
    <t>Match abandoned in the 14'due to heavy rains</t>
  </si>
  <si>
    <t>Omondi56'//Ambrose Ayoyi81'</t>
  </si>
  <si>
    <t>Hesbone Omollo12'Fred Chiku17'</t>
  </si>
  <si>
    <t>Sultani Jamali78'Patrick Onalo89'//Evans Chibinda55'Francis Oloo75'</t>
  </si>
  <si>
    <t>Peter Ouma28'56'William Obwaka32'//Sammy Abida76'Joseph Manuni3'Olimba43'</t>
  </si>
  <si>
    <t>Issa Salim10'</t>
  </si>
  <si>
    <t>James Kimbo17'52'</t>
  </si>
  <si>
    <t>//John Okello67'</t>
  </si>
  <si>
    <t>Joe Masiga53'</t>
  </si>
  <si>
    <t>Sammy Abida35'//Alfred Mukangula54'</t>
  </si>
  <si>
    <t>Abdulkadil Ali9'14'//Rosewell Otieno66'Kaswila69'</t>
  </si>
  <si>
    <t>George Otieno57'//John Chore83'</t>
  </si>
  <si>
    <t>Eric Omonge88'</t>
  </si>
  <si>
    <t>Toni Odhiambo4'Ambrose Ayoyi11'George Ojwang13'Jack Sihul33'</t>
  </si>
  <si>
    <t>Onyango16'John Chore29'34'//Dan Odhiambo25William Obwaka59'</t>
  </si>
  <si>
    <t>Harun Momanyi13'Charles Kachago52'//John Chore70'John Bobby Ogolla79'</t>
  </si>
  <si>
    <t>Wilberfoce Wandera13'//Paul Opot60'</t>
  </si>
  <si>
    <t>Charles Odero10'Richard Werunga65'</t>
  </si>
  <si>
    <t>Hesbone Omollo52'Issa Suleiman54'//Peter Ouma74'James Nandwa89'</t>
  </si>
  <si>
    <t>Jared Ingutia15'61'Mike Amwayi30'40'Godfrey Osiema77'</t>
  </si>
  <si>
    <t>Erick Omonge11'William Ouko67'//Walule46'(p)Sammy Abida47'(p)</t>
  </si>
  <si>
    <t>Jared Okute35'//Daniel Kitavi16'17'John'Jacaranda'Ouma24'</t>
  </si>
  <si>
    <t>Reuben Aluko9'Paul Yongo60'</t>
  </si>
  <si>
    <t>Richard Agwanda5'[OG]Mutashi41'</t>
  </si>
  <si>
    <t>Sammy Abida25'Charles Odero69'30'//David Manogo7'Fred Chiku72'</t>
  </si>
  <si>
    <t>George Otieno20'[OG]Daniel'Dino'Kitavi30'Issa Salim53'//Bobby Ogolla58'</t>
  </si>
  <si>
    <t>Gor Mahia's 27 match unbeaten run ended</t>
  </si>
  <si>
    <t>Ambrose Ayoyi24'Tom Odhiambo31'65'82'//Hesbone Omollo60'Fred Chiku84'</t>
  </si>
  <si>
    <t>Alfred Mukangula48'Mungusu56'</t>
  </si>
  <si>
    <t>George Onyango4'</t>
  </si>
  <si>
    <t>Wilberforce Mulamba36'</t>
  </si>
  <si>
    <t>Joseph Wamalwa32'Jared Okute33'51'55'Patrick Omuse75'//Paul Oreso64'</t>
  </si>
  <si>
    <t>Sammy Onyango10'Abbey Nassur14'24'John Chore56'//Abdallah Shebe75'[OG]</t>
  </si>
  <si>
    <t>Gard Odhiambo12'[OG]</t>
  </si>
  <si>
    <t>Kabilo32Edward Kiiza35'</t>
  </si>
  <si>
    <t>Sammy Owino38'</t>
  </si>
  <si>
    <t>Joe Masiga3'29'James MutaSHI89'</t>
  </si>
  <si>
    <t>Harry Bwire27'//Tom Odhiambo17'</t>
  </si>
  <si>
    <t>Sammy Onyango3'Paul'Cobra'Oduwo31'//David Manogo26'</t>
  </si>
  <si>
    <t>Khamis Suleiman69'</t>
  </si>
  <si>
    <t>Jack Sihul71'Juma8'Tom Odhiambo14'Ambrose Ayoyi16'</t>
  </si>
  <si>
    <t>James Nandwa53'(p)//Emmanuel Njommo39'Jamal Ali42'</t>
  </si>
  <si>
    <t>Elly Adero38'51'</t>
  </si>
  <si>
    <t>George'Vigo'Otieno8'//George'Vigo'Otieno35'[OG]</t>
  </si>
  <si>
    <t>//Jack Sihul28'Ambrose Ayoyi72'</t>
  </si>
  <si>
    <t>John Migoma26'</t>
  </si>
  <si>
    <t>Francis Kadenge20'</t>
  </si>
  <si>
    <t xml:space="preserve">Abandoned in the 69' after kenatco fans started protesting was later awarded to AFC on a 1-0 basis Afc won the league </t>
  </si>
  <si>
    <t>Apollo Obota17'//Chiku47'</t>
  </si>
  <si>
    <t>Ambrose Ayoyi9'37'72'George Ojwang55'</t>
  </si>
  <si>
    <t>Game Abandoned in the 75' after a fight broke out between players</t>
  </si>
  <si>
    <t>Adede15'John'Bobby'Ogolla30'</t>
  </si>
  <si>
    <t>Gachago33'Momanyi53'</t>
  </si>
  <si>
    <t>Peter Lichungu24'Aggrey Litali51'Dan Musuku54'Mike Amwayi55'</t>
  </si>
  <si>
    <t>William Ouko23'Erick Omonge42'(p)//Dick Otiende27'David Odiedo62'George Onyango64'</t>
  </si>
  <si>
    <t>Warrors missed penalty William 47'</t>
  </si>
  <si>
    <t>James Kimbo86'//Peter'Patel'Aura46'</t>
  </si>
  <si>
    <t>Patric Omuse35'Joe Wamalwa55'Jared Okute70'//Aura Patel41'</t>
  </si>
  <si>
    <t>Kahawa missed penalty Omuse65'</t>
  </si>
  <si>
    <t>John Bwire16'[OG]Mark Shida47'//Dan Musuku26'87'</t>
  </si>
  <si>
    <t>Godfrey kabilo of Re-union sent off</t>
  </si>
  <si>
    <t>Aura'Patel'14'60'Robert Masiga65'//Anthony Ochieng12'21''Peter Musembi81'</t>
  </si>
  <si>
    <t>Erick Omonge7'Apollo Obota47'//Vincent Otieno24'Daniel Aketch57'</t>
  </si>
  <si>
    <t>4Goal/Brace</t>
  </si>
  <si>
    <t>Khalid Doran12'Peter Baraza32'//David Duba16'23'27'74John Migoma43'67'</t>
  </si>
  <si>
    <t>Patrick Omuse22'53'Jared Okute32'Johnstone Orimba78'Joe Wamalwa89'34'//Joseph Ochoro6'Yunis Juma76'</t>
  </si>
  <si>
    <t>KENYA PREMIER LEAGUE 1983 - 23 TEAMS</t>
  </si>
  <si>
    <t>nov 1. table</t>
  </si>
  <si>
    <t>SCORE</t>
  </si>
  <si>
    <t>NOTES</t>
  </si>
  <si>
    <t>Imara</t>
  </si>
  <si>
    <t>Nahashon Muhila40'Khamis Juma48'62'</t>
  </si>
  <si>
    <t>Alfred Mukangula46'Joel Bulombi66'Sammy Oketch80'//Jared Okute20'</t>
  </si>
  <si>
    <t>Panpaper</t>
  </si>
  <si>
    <t>Abraham Masibo</t>
  </si>
  <si>
    <t>AFC Leopards</t>
  </si>
  <si>
    <t>Wanderers</t>
  </si>
  <si>
    <t>Dan Rono80'</t>
  </si>
  <si>
    <t>Benham</t>
  </si>
  <si>
    <t>Blue Triangle</t>
  </si>
  <si>
    <t>Breweries Charles Oduor Red carded for fighting</t>
  </si>
  <si>
    <t>Motcom</t>
  </si>
  <si>
    <t>Tom Mugambwa35'Richard Otieno59'//Gerald Ingutia70'(p)</t>
  </si>
  <si>
    <t>Kipkeino Stadium</t>
  </si>
  <si>
    <t>Christopher Aluoch44'//Jack Sihul13'24'Ambrose Ayoyi35'</t>
  </si>
  <si>
    <t>James'Jacaranda'Ouma18'28'Joshua Ogutu43'//Stanely Ombina60'</t>
  </si>
  <si>
    <t>Kisumu Post Office</t>
  </si>
  <si>
    <t>Cargo</t>
  </si>
  <si>
    <t>Maurice Okoth10'Doshio Juma29'//Meshack Odhiambo14'</t>
  </si>
  <si>
    <t>Abraham Masibo42'//Hamisi Shamba90'(p)</t>
  </si>
  <si>
    <t>Nzoia's Joseph sudi red carded in the 60'</t>
  </si>
  <si>
    <t>Douglas Mutua15'47Dino Kitavi20'Joseph Chanzu75'//Charles Gachago30'50'Sammy Oketch39'Nick Lukati</t>
  </si>
  <si>
    <t>Nathan Masaba88'//Juma Sambakha1'47</t>
  </si>
  <si>
    <t>Christopher Alouch65'Tom Aseka78'//Dan Rono10'</t>
  </si>
  <si>
    <t>Dan Musuku36'Godfrey Osiema75'George Nyange87'//Jack Musila50'</t>
  </si>
  <si>
    <t>Victor Osila71'</t>
  </si>
  <si>
    <t>Godfrey Osiema87'</t>
  </si>
  <si>
    <t>KTM's Nahashon Muhila redcarded</t>
  </si>
  <si>
    <t>Ahmed Sheru33'//Apollo Obota60'85'</t>
  </si>
  <si>
    <t>Osman Mujita2'</t>
  </si>
  <si>
    <t>Pan Paper</t>
  </si>
  <si>
    <t>Francis Kadenge24'//Alfred Mukangula63'</t>
  </si>
  <si>
    <t>James Omondi15'Osila45'86'//Ibrahim Muganda60'70'</t>
  </si>
  <si>
    <t>Christopher Olouch68'Benard BUSALE89'//Vincent Otieno10'</t>
  </si>
  <si>
    <t>The fastest goal this season by Juma Sambaha of Pan paper 16th second versus Wanderers</t>
  </si>
  <si>
    <t>James Onyango8'//Jack Sihul56'</t>
  </si>
  <si>
    <t>Francis Kasiso19'//Neville Pudo49'</t>
  </si>
  <si>
    <t>Breweries missed penalty Josep Oyando54'</t>
  </si>
  <si>
    <t>Charles Odero-27, Scarlet</t>
  </si>
  <si>
    <t>Julius Mulimo7'Joseph Ondiek25'//Wilberfoce Lubiri53'James Nandwa63'</t>
  </si>
  <si>
    <t>Hesbone Omollo-24, Gor</t>
  </si>
  <si>
    <t xml:space="preserve">Panpaper </t>
  </si>
  <si>
    <t>George Ambunya24'</t>
  </si>
  <si>
    <t>Scarlet's Tom Odhiambo red carded</t>
  </si>
  <si>
    <t>Chris Oluoch Kanindo 22, Rivatex</t>
  </si>
  <si>
    <t xml:space="preserve">Imara </t>
  </si>
  <si>
    <t>Reuben Osoro17'Naftali Agafwa73'//Wilberfoce Mulamba41'</t>
  </si>
  <si>
    <t>Imara's J.Andaye redcarded for punching Joe Masiga</t>
  </si>
  <si>
    <t>Eric Onyango 21, Transcom</t>
  </si>
  <si>
    <t>Jack sihul23'charles Odero34'</t>
  </si>
  <si>
    <t>Jack Sihul-9</t>
  </si>
  <si>
    <t>James'Jacaranda'Ouma-9</t>
  </si>
  <si>
    <t>Charles Okeyo46'Juma Dosho47'Morris Okoth73'Jonathan80'//Aggrey Lutali3'20'</t>
  </si>
  <si>
    <t>Godfrey Osiema-6</t>
  </si>
  <si>
    <t>Mark Shida57'John Mbugua65'Ombima84'</t>
  </si>
  <si>
    <t>Joseph Wamalwa14'Vincent Asiwa32'Jared Okute78'//Alfred Ochieng37'</t>
  </si>
  <si>
    <t>Joshua Ogutu18'James'Jacaranda'Ouma79'Paul Oyiera86'//Abdallah Shebe10</t>
  </si>
  <si>
    <t>Evans Chibinda25'Ibrahim Masibo67'Francis Oloo69'//Hillary Jaffer65'</t>
  </si>
  <si>
    <t>Shem Obura20'</t>
  </si>
  <si>
    <t>Joseph Mukatia13'//Francis Kadenge31'Wellingtone Lidonde67'</t>
  </si>
  <si>
    <t>Nahashon Muhila10'Paul Yongo85(p)//John Mbugua35'Dan Ombima43'</t>
  </si>
  <si>
    <t>Reunions ERIC Omonge and KTM's James Otieno red carded</t>
  </si>
  <si>
    <t>Joel Bulombi50'</t>
  </si>
  <si>
    <t>Wilberforce Mulamba63'Amwayi81'</t>
  </si>
  <si>
    <t>Richard Otieno31'George Ondula90'(p)//Issa Suleiman65'Magongo72'</t>
  </si>
  <si>
    <t>Edward Kadogo22'</t>
  </si>
  <si>
    <t>Harun Momanyi6'Charles Oduori62'//Crispin Oduori11'Nicholas Lukati70'</t>
  </si>
  <si>
    <t xml:space="preserve">Re-Union </t>
  </si>
  <si>
    <t>David Osingo46'//Musila50'</t>
  </si>
  <si>
    <t>Evans Chibinda61'(p)//Christopher Oluoch50'</t>
  </si>
  <si>
    <t>Enock Obwaka21'</t>
  </si>
  <si>
    <t>Reuben Aluko70'Paul Yongo73'</t>
  </si>
  <si>
    <t>Meshack Onderi20'James'Jacaranda'Ouma46'Joshua Ogutu51'//Elijah Okwaro35'</t>
  </si>
  <si>
    <t>Sammy Abida41'</t>
  </si>
  <si>
    <t>Charles Okeyo59'//Enock Obwaka23'Gideon Hamisi35'77'</t>
  </si>
  <si>
    <t>Rivertex's unbeaten run ended</t>
  </si>
  <si>
    <t>Juma Ridhwani40'86'charles Odero50'//Neville Pudo2'</t>
  </si>
  <si>
    <t>Breweries unbeaten run ends here</t>
  </si>
  <si>
    <t>Ibrahim Masibo36'90'(p)//George Onduko76'Emmanuel Akama79'</t>
  </si>
  <si>
    <t>Godfrey Otieno44'75'</t>
  </si>
  <si>
    <t>Mark Shida20'</t>
  </si>
  <si>
    <t>Hesbon Ndelwa41'43'//Aggrey Litali39'Dan Musuku88'</t>
  </si>
  <si>
    <t>Abbas Khamis29'(p)//Alfred Mukangula19'Tom Olaba74'</t>
  </si>
  <si>
    <t>Dan Musuku25'Joseph Mukatsa30'</t>
  </si>
  <si>
    <t>Patrick Olumba60'//Meshack Onderi49'85'Neville Pudo76'</t>
  </si>
  <si>
    <t>Sammy Onyango89'Gideon Hamisi14'//Mark Shida2'</t>
  </si>
  <si>
    <t>James'Jacaranda'Ouma80'//Naftali Agufwa40'</t>
  </si>
  <si>
    <t>Ibrahim Ngoi6'35'46'50'George Ondula25'(p)James Omondi40'Richard Otieno84'</t>
  </si>
  <si>
    <t>Abdallah Shebe4'Enock Obwaka65'Hesbon Omollo86'//Rishadi Shedu62</t>
  </si>
  <si>
    <t>Ibrahim Muganda46'//Charles Odero64'70'</t>
  </si>
  <si>
    <t>James'Jacaranda'Ouma40'Douglas Mulwa8'Joshua Ogutu88'</t>
  </si>
  <si>
    <t>Charles Odero50'//Gideon Hamisi80'</t>
  </si>
  <si>
    <t>Joel Bulombi22'//Nahashon Muhila53'Bulungu88'</t>
  </si>
  <si>
    <t>Dan Musuku17'Justus Wekesa52'80'//John Mbugua23'90'</t>
  </si>
  <si>
    <t>Richard Werunga26'72'A.Shamole87'</t>
  </si>
  <si>
    <t>George Osilo26'(p)Bonventure Ambutu47'//Dennis Obua61'(p)John Mbugua66'John Odeme78'</t>
  </si>
  <si>
    <t>Wellingtone Lidonde9'Peter Lichungu22'Arieno76'</t>
  </si>
  <si>
    <t>Dick Anyanga16'//Gideon Hamisi15'John Okello47'Charles Otieno60'Omollo67'</t>
  </si>
  <si>
    <t>Neville Pudo46'58'James'Jacaranda'Ouma72'85'//Ngusale52'</t>
  </si>
  <si>
    <t>Hemed Sheru5'Boniface Oleo55'//Erick Onyango15'22'65'</t>
  </si>
  <si>
    <t>David Chore29'John Ngeresa51'Matthew Ragama63'69'//John Ngeresa13'[OG]</t>
  </si>
  <si>
    <t>Jonathan Juma90'//Alfred Ochieng15'</t>
  </si>
  <si>
    <t>Aggrey Litali5'Jared Ingutia57'Dan Musuku70'</t>
  </si>
  <si>
    <t>Wellingtone Lidonde19'//Godfrey Kabilo73'</t>
  </si>
  <si>
    <t>Busia stadium</t>
  </si>
  <si>
    <t>Stephen Musumba42'//Francis Lugalia24'38'</t>
  </si>
  <si>
    <t>Imara's Naftali Agufwa sent off</t>
  </si>
  <si>
    <t>John Orimba86'</t>
  </si>
  <si>
    <t>Kahawa's Vincent Asitwa sent off</t>
  </si>
  <si>
    <t>Samuel Onyango1'Hesbon Omollo48'Enock Obwaka66'Gideon Hamisi73'//Alfred Ochieng32'</t>
  </si>
  <si>
    <t>George Ondula70'(p)//Neville Pudo25''Douglas Mutua73'</t>
  </si>
  <si>
    <t>James Kimbo Eddy Kasariye//</t>
  </si>
  <si>
    <t>Abbas Magongo43'//Joseph Orimba36'Peter Ogwenyo71'</t>
  </si>
  <si>
    <t>Bullet's George Odour sent off</t>
  </si>
  <si>
    <t>John Mbugua39'Godfrey Kabilo47//Joe Bulombi11Joseph Otieno83'</t>
  </si>
  <si>
    <t>Francis Kasiso70'</t>
  </si>
  <si>
    <t>Sammy Onyango22'Enock Obwaka27'John Okello32'Gideon Hamisi43'//Erick Odour5'Boniface Oleo20'</t>
  </si>
  <si>
    <t>Anthony Ochieng5'80'//Evans Chibinda66'Leonard Khayota83'</t>
  </si>
  <si>
    <t>Joseph Oraro8'Erick Onyango32'Richard Werunga75'</t>
  </si>
  <si>
    <t>Abbas Khamis27'(p)</t>
  </si>
  <si>
    <t>Charles Gachago59'Alfred Mukangula55'//James Kimbo4'39'</t>
  </si>
  <si>
    <t>Godfey Osiema49'54'</t>
  </si>
  <si>
    <t>Gideon Hamisi10'15'Hesbon Omollo80'82'//George Ondula25'</t>
  </si>
  <si>
    <t>Nahashon Muhila25'70'</t>
  </si>
  <si>
    <t>Erick Apollo57'George Onyango77'Boniface Oloo85'//Francis Lugalia60'</t>
  </si>
  <si>
    <t>Benard Musuku12'Wellingtone Lidonde75Dan Musuku80'//Aggrey Otieno7'Arigo60'Maurice Mustafa53'</t>
  </si>
  <si>
    <t>Ikamar34[OG]James'Jacaranda'Ouma46'//Arthur Okoth39'</t>
  </si>
  <si>
    <t>Paul Chona13'Boniface Nafula66'(p)//George Osilo75'</t>
  </si>
  <si>
    <t>Ambrose Ayoyi31'47'//Erick Onyango75'</t>
  </si>
  <si>
    <t>James Omwamba76'Joseph Otieno86'</t>
  </si>
  <si>
    <t>Charles Otieno59'//Naftali Agufwa15'</t>
  </si>
  <si>
    <t>Juma Ridhwani4'//Francis Kadenge15'</t>
  </si>
  <si>
    <t>Juma Sambaga42'//Patric Omuse50'81'Peter Nyangweso63'</t>
  </si>
  <si>
    <t>James Otwenyo16'Mwalimu Mujumbia69'Paul Chona72'74'James Otwenyo75'//A.Otieno58'</t>
  </si>
  <si>
    <t>Robert Ombuki10'</t>
  </si>
  <si>
    <t>Gideon Hamisi30'John Okello65'80'Hesbone Omollo82'</t>
  </si>
  <si>
    <t>Evans Chibinda75'</t>
  </si>
  <si>
    <t>Francis Kasiso10'Musa Fred30'//Dick Anyanga43'</t>
  </si>
  <si>
    <t>Edward Bulungu21'Hesbon Ndelwa61'Anthony Ochieng68'Nahashon Muhila89'//Christopher Oluoch38'Thomas Aseka40'</t>
  </si>
  <si>
    <t>Akama23'Francis Wetende30'E.Ayuka75'</t>
  </si>
  <si>
    <t>Missed penalty by Chore</t>
  </si>
  <si>
    <t>Benard Mahinga38'//Joshua Ogutu74'</t>
  </si>
  <si>
    <t>Erick Onyango89'//Benard Musuku58'Moses Okwaro87'</t>
  </si>
  <si>
    <t>Francis Oloo44'//Vincent Asitwa25'</t>
  </si>
  <si>
    <t>Tom Odhiambo20'Charles Odero46'//Hesbon Omolo83'</t>
  </si>
  <si>
    <t>Nathan Masaba87//3'</t>
  </si>
  <si>
    <t>Washingtone Chiaga37'Francis Wetende80'//Boniface Mukhisa23'</t>
  </si>
  <si>
    <t>Post Office's Francis Wetende Redcarded in 80'</t>
  </si>
  <si>
    <t>Osingo Migure18'//Khamisi79'</t>
  </si>
  <si>
    <t>Gilbert Oguna20'[OG]</t>
  </si>
  <si>
    <t>Stanley Matalanga25'Boniface Oleo77'//Peter Musembi5'Paul'Yongo'Kayongo46'</t>
  </si>
  <si>
    <t>Nicholas Lukati15'Tom Olaba25'Nyatome33'70'Alex Shikanga72'//Mathew Ragama83'Ben Anyona89'</t>
  </si>
  <si>
    <t>Charles Odero53'64'Jack Sihul87'//Godfrey Osiema81'</t>
  </si>
  <si>
    <t>Rishadi Shedu21'76'</t>
  </si>
  <si>
    <t>Fred Juma9'</t>
  </si>
  <si>
    <t>Dominic Otieno16'</t>
  </si>
  <si>
    <t>Wekesa30'83'</t>
  </si>
  <si>
    <t>Boniface Oleo60'Hamed Sheru(P)//Fred Juma16'</t>
  </si>
  <si>
    <t>Okute50'//Chagalla27Naftali Agufwa43'</t>
  </si>
  <si>
    <t>Godfrey Kabilo33'Ombina37'89'//James Kimbo23'</t>
  </si>
  <si>
    <t>Nzoia's Unbeaten Run ended</t>
  </si>
  <si>
    <t>//John Musila49'</t>
  </si>
  <si>
    <t>Aggrey Otieno25'John Ingonga42'Ezekiel Langat55'</t>
  </si>
  <si>
    <t>Jack Sihul32'67'</t>
  </si>
  <si>
    <t>Hesbon Omollo22'Sammy Onyango27'</t>
  </si>
  <si>
    <t>Sammy Abida39'Eric Onyango67'</t>
  </si>
  <si>
    <t>Elijah Okwaro49'83'Levi Osundwa73'</t>
  </si>
  <si>
    <t>Gofrey Osiemo89'(p)//Joseph Aura[OG]59'</t>
  </si>
  <si>
    <t>Nahashon Muhila67'//Dino Kitavi51'</t>
  </si>
  <si>
    <t>Rithwan Juma30'</t>
  </si>
  <si>
    <t>Stephen Ochieng44'Livingstone Ingonga54'Maurice Mustafa57'Elijah Okwaro62'//Emmanuel Akama75'</t>
  </si>
  <si>
    <t>Post Office missed penalty Dominic Otieno71'</t>
  </si>
  <si>
    <t>Tom Olaba6'Barnabas Lihanda70'//Jared Wekesa19'Aggrey Ongoli28'45'Aggrey Litali32George Nyangi22'</t>
  </si>
  <si>
    <t>Joe Masiga30'42'Francis Kadenge49'Patric Shilasa</t>
  </si>
  <si>
    <t>Charles Odero67'(p)Dan Odhiambo70'</t>
  </si>
  <si>
    <t>Joseph Amwata11'Anthony Abinya55'</t>
  </si>
  <si>
    <t>John Okello'Zandi'23'George'Vigo'Otieno50'Abdallah Shebe86'</t>
  </si>
  <si>
    <t>Aggrey Otieno88'//Joseph Khaemba30'</t>
  </si>
  <si>
    <t>Ben Anyona9'Festo Kisia44'</t>
  </si>
  <si>
    <t>Scarlet's 18 match unbeaten run ended</t>
  </si>
  <si>
    <t>Charles Otieno17'(p)John Okello44'Hezbone Omollo62'</t>
  </si>
  <si>
    <t>Douglas Mutua32'</t>
  </si>
  <si>
    <t>Patric Shilasi55'(OG)</t>
  </si>
  <si>
    <t>Missed penalty by Afc's Wilberforce Mulamba57'</t>
  </si>
  <si>
    <t>John Bobby Ogolla54'Omollo81'</t>
  </si>
  <si>
    <t>Lidonde24'//James Nandwa43'</t>
  </si>
  <si>
    <t>Hesbon Omollo12'Sammy Onyango16'46'//Jared Ingutia78'</t>
  </si>
  <si>
    <t>Lawrence Mustafa44'(P)//Salim Issa25'</t>
  </si>
  <si>
    <t>Tom Mugambwa37'Emmanuel Akama76'//Anthony Ochieng86'</t>
  </si>
  <si>
    <t>Christopher Oluoch34'67'//Peter Wanyonyi74'</t>
  </si>
  <si>
    <t>Geofrey Kabilo72'</t>
  </si>
  <si>
    <t>Peter Otieno43'Gideon Hamisi54'Hesbon Omollo//John Musila55'</t>
  </si>
  <si>
    <t xml:space="preserve">Joe Masiga 32' Wellington Lidonde 69' // </t>
  </si>
  <si>
    <t>Aggrey Litali79'//Nick Lukati20'</t>
  </si>
  <si>
    <t>Benard Ngusale 7'Sammy Kizito9'Oluoch29(OG)</t>
  </si>
  <si>
    <t>Jaffa Mwidau10'</t>
  </si>
  <si>
    <t>Douglas Mutua50'Daniel'Dino'Kitavi54'//Tom Odhiambo86'</t>
  </si>
  <si>
    <t>Charles Otieno38(p)90'//Nahashon Muhila32'</t>
  </si>
  <si>
    <t>Maurice Khatete67'//Joseph Khaemba24'(OG)Tom Olaba79'</t>
  </si>
  <si>
    <t>Godfrey Osieroo16'</t>
  </si>
  <si>
    <t>John Mbugua55'87'//Boniface'Kizito'Oleo38'</t>
  </si>
  <si>
    <t>Reunion missed penalty Ochieng 35'</t>
  </si>
  <si>
    <t>Henry Mareuya85'//Hesbon Omolo90'</t>
  </si>
  <si>
    <t>Wilberforce Mulamba28'</t>
  </si>
  <si>
    <t xml:space="preserve">Hesborn Otieno 80' Rishadi Shedu 88' // </t>
  </si>
  <si>
    <t>Mahmoud Salim58'Charles Odero67'78'</t>
  </si>
  <si>
    <t xml:space="preserve">Titus Madegwa 20' Joseph Wekesa 25' 37' 43' // </t>
  </si>
  <si>
    <t>Francis Oloo14'Peter Namasaka78'//Dick Anyanga16'</t>
  </si>
  <si>
    <t>John Musila30'Ikamar James61'//David Manogo19'Jafar Hilali56'</t>
  </si>
  <si>
    <t>Patric Orimba7'Eric Onyango8'Joseph Amwaka41'</t>
  </si>
  <si>
    <t>Alfred Mukangula28'</t>
  </si>
  <si>
    <t>Nicholas Ojangor63'//J.Mwidau3'(p)</t>
  </si>
  <si>
    <t>George'Vigo'Otieno17'</t>
  </si>
  <si>
    <t>Peter Musembi27'Rishadi Shedu54'66'Nahashon Muhila79'//Richard Werunga37'</t>
  </si>
  <si>
    <t>Alfred Ochieng34'//Charles Okeyo24'</t>
  </si>
  <si>
    <t>Missed penaltyMwidau of Benham</t>
  </si>
  <si>
    <t>Aggrey Litali64'//Francis Oleo50'</t>
  </si>
  <si>
    <t>Fred Shikutwa29'Amos Ariko32'Elijah Okwaro81'//Benson Owino25'Elijah Kagose77'</t>
  </si>
  <si>
    <t>Peter Ouma52'59'Joe Masiga87'</t>
  </si>
  <si>
    <t>Rishadi Shedu1'Paul Yongo90'</t>
  </si>
  <si>
    <t>Kalle Nurein3'</t>
  </si>
  <si>
    <t>Dino'Kitavi41'//Paul Abuto9'54'</t>
  </si>
  <si>
    <t xml:space="preserve">John Okelo 8', Gedion Hamisi 31', Charles Otieno 51'  // </t>
  </si>
  <si>
    <t xml:space="preserve">Paul Choma 3' Juma Doshio 73'(P)  // Tony Odhiambo 11' Charles Odero 59' Riswa Juma 79'(P) </t>
  </si>
  <si>
    <t>Charles Odero top scorer with 18 goals.</t>
  </si>
  <si>
    <t xml:space="preserve">Christopher Oluoch Kanindo 33'  // Peter Musembi 9' Hussein Kheri 12' Edward Bulungu 15' </t>
  </si>
  <si>
    <t>Tom Olaba35'63'Harun Momanyi42'</t>
  </si>
  <si>
    <t>George Ojwang67'Charles Odero74'78'</t>
  </si>
  <si>
    <t>James Nandwa33'//Paul Oyiera83'</t>
  </si>
  <si>
    <t>Abdallah Shebe3'Peter Otieno14'John Okello34'48'</t>
  </si>
  <si>
    <t>Anthony Ochieng11'Paul Yongo13'//Mike Amwayi78'Benard Musuku83'(p)</t>
  </si>
  <si>
    <t>Afc Leopards missed penalty Shadrack Oyando15'</t>
  </si>
  <si>
    <t>Tom Odhiambo44'Charles Odero53'//James Ikomar8'Joseph Wamalwa80'</t>
  </si>
  <si>
    <t>Joseph Shanzu40'71'Joshua Ogutu67'</t>
  </si>
  <si>
    <t xml:space="preserve">Boniface Muhisa 12' Bonventure Abutu 75' // Patrick Oduor 10' Ben Owino 67' </t>
  </si>
  <si>
    <t>Peter'Zimbo'Otieono13'25'Godfrey Osiema23'56'Jared Ingutia40'(p)Justus Wekesa67'</t>
  </si>
  <si>
    <t>Cargo Missed penalty Charles Okello</t>
  </si>
  <si>
    <t>Julius Mulimo4'//Osore80'</t>
  </si>
  <si>
    <t>Alfred Mukanga32'//Francis Kasiso14'</t>
  </si>
  <si>
    <t>Francis Lugalia55'Mark Otieno77'[OG]//Kale Nurein39</t>
  </si>
  <si>
    <t>Charles Khamakati27'87</t>
  </si>
  <si>
    <t>Cargo Missed penalty Boniface Lumumba 43'</t>
  </si>
  <si>
    <t>Peter Ouma12'46'Amwayi54'Benard Musuku82'</t>
  </si>
  <si>
    <t>Joshua Ogutu 15' Neville Pudo 17' Joseph Chanzu 65' // John Mainga 85'</t>
  </si>
  <si>
    <t>Alfred Mukangula40'43'Harun Momanyi50'//Charles Odero77'80(p)</t>
  </si>
  <si>
    <t>Richard Werunga4'Julius Mulimu31'</t>
  </si>
  <si>
    <t>Nicodemus Njohole9'//Jack Sihul56'61'</t>
  </si>
  <si>
    <t>Elijah Kote78'//Alfred Imonje47'Jared Ingutia62'(p)</t>
  </si>
  <si>
    <t>Jared Okute63'//Harun Momanyi37'</t>
  </si>
  <si>
    <t>Kahawa's Nicholas Ojangor sent off</t>
  </si>
  <si>
    <t>Anyona22'42'//Julius Milimo14'Akoi68'</t>
  </si>
  <si>
    <t>Mohammed Kampira44'Nicodemus Njohole56'//Julius Milimo19'73'John Amwata29'Richard Werunga38'</t>
  </si>
  <si>
    <t xml:space="preserve"> // Evans Chibinda 11' Alfred Indimuli (OG) </t>
  </si>
  <si>
    <t xml:space="preserve">Harun Momanyi 6' Thomas Olaba 28' Charles Cachago 30' Alfred Mukangula 55' James Omwamba 66' // Bernard Ngusale 33' 38' </t>
  </si>
  <si>
    <t>2_0</t>
  </si>
  <si>
    <t xml:space="preserve">Nahashon Mahila 28' Antony Ochieng' 68' // </t>
  </si>
  <si>
    <t xml:space="preserve">Jared Ingutia 23'(P) // </t>
  </si>
  <si>
    <t xml:space="preserve">Haggai Mirikau 19' Mike Amwayi 32' 66' 83'  Wellington Lindonde 41'  // </t>
  </si>
  <si>
    <t xml:space="preserve">Charles Odero 50' Tom Odhiambo 67' // James Onyango 87' </t>
  </si>
  <si>
    <t>Charles Odero top scorer with 24 goals.</t>
  </si>
  <si>
    <t xml:space="preserve"> // Steve Obiero 43' </t>
  </si>
  <si>
    <t xml:space="preserve">James Onyango 32' Evans Chibinda 72' // </t>
  </si>
  <si>
    <t>1_0</t>
  </si>
  <si>
    <t xml:space="preserve">Match abandoned in the 84' </t>
  </si>
  <si>
    <t xml:space="preserve">David Manogo 12'  //  Eric Onyango 2' </t>
  </si>
  <si>
    <t>David Akoli- Transcom redcarded.</t>
  </si>
  <si>
    <t>Cancelled due to heavy rains.</t>
  </si>
  <si>
    <t xml:space="preserve">Jack Sihul 3' Charles Odera 42' 46'  </t>
  </si>
  <si>
    <t xml:space="preserve">Nico Ojangor 15'  // Dick Anyanga 78' </t>
  </si>
  <si>
    <t xml:space="preserve">David Osoi (OG) // Eric Onyango 36' </t>
  </si>
  <si>
    <t xml:space="preserve">Charles Odero 41', Jack Sihul 54', Ambrose Ayoyi 79' // </t>
  </si>
  <si>
    <t xml:space="preserve">James Onyango 14' James Kimbo 67' Francis Oloo 82' // </t>
  </si>
  <si>
    <t xml:space="preserve">Charles Oteyo 41' Maalim Rajab 67'  // Haggai Malenya 2' Naftali Agufwa 12' </t>
  </si>
  <si>
    <t xml:space="preserve">Hesbon Omollo 16' 71' 76' // </t>
  </si>
  <si>
    <t xml:space="preserve">Edwin Okoth 8'(P), Alfred Mukangula 16' // </t>
  </si>
  <si>
    <t xml:space="preserve"> // Ibrahim Ngoi 25' </t>
  </si>
  <si>
    <t xml:space="preserve">Joe Chanzu 2' Dino Kitavi 25' 68' Joshua Ogutu 85'  // Stanley Ombima 61' </t>
  </si>
  <si>
    <t>Webuye</t>
  </si>
  <si>
    <t xml:space="preserve">Hesbon Omollo 30' Enock Obewaka 75'  // Boniface Wepukhulu 42' </t>
  </si>
  <si>
    <t xml:space="preserve">Wellington Lidonde 28' 51' 61'  Francis Kadenge 37'  // </t>
  </si>
  <si>
    <t xml:space="preserve">Jimmy Otwenyo 8' // </t>
  </si>
  <si>
    <t>Nzoia's, Peter Makokha Namasaka and James Otieno Onyango red carded.</t>
  </si>
  <si>
    <t xml:space="preserve">Paulo Yongo 54'(P)  // Charles Odero 27' Rithuani Juma 62' Jack Sihul 68' </t>
  </si>
  <si>
    <t xml:space="preserve">Domnic Otieno 10' Ibrahim Ngoi 18' Salim Bakari 54' // </t>
  </si>
  <si>
    <t xml:space="preserve">Charles Khadiagala 40'(P)  // Tom Olaba 7' Harun Momanyi 74' </t>
  </si>
  <si>
    <t>Jakonia Owino- post Ofice and Evans Chibinda- Nzoia red carded.</t>
  </si>
  <si>
    <t xml:space="preserve">Christopher Oluoch Kanindo 18' 74' // Charles Okeyo 51' </t>
  </si>
  <si>
    <t xml:space="preserve">Rishadi Shedu 17' Anthony Ochieng' 20' Reuben Aliko 62' Peter Musembi 79'(P)  // Haggai Marenya 15' </t>
  </si>
  <si>
    <t>Disabled Cup.</t>
  </si>
  <si>
    <t xml:space="preserve">Apollo Obotta 58' // Erastus Nandwa 38' Justus Wekesa 60' </t>
  </si>
  <si>
    <t xml:space="preserve">Meshack Odhiambo 23' // William Onyuka </t>
  </si>
  <si>
    <t>Christopher Oluoch Kanindo 17' 71' 80' Patrick Oduor 56'   // David Njoro 4' Akivaya 24' W. Ngereso 67'</t>
  </si>
  <si>
    <t xml:space="preserve">Emmanuel Akama 68' 87' </t>
  </si>
  <si>
    <t xml:space="preserve">James Omwamba 47' Francis Lubembe  // Pius Masinza 60' </t>
  </si>
  <si>
    <t>Joseph Chanzu 55' 59' Elly Adero 44' George Vigo (OG)  // Micheal Adede 29' 70' Abbey Nassur 38'</t>
  </si>
  <si>
    <t>Ronald Watsiera- breweries red carded. By kakamega ref. John Michuki. Later the ref said it ended to a 3-3 draw.</t>
  </si>
  <si>
    <t xml:space="preserve">Abdallah Shebe 39' // Ambrose Ayoyi 47' Ramadhan Juma 55' </t>
  </si>
  <si>
    <t>Last game for both teams, GorMahia and Scarlet. Gor Mahia winners of the 1983 league. Highest gate collection of 159,000/=</t>
  </si>
  <si>
    <t xml:space="preserve">Justus Wekesa 12' Godfrey Osiemo 84'(P)  // Gilbert Kibaya 56' David Chore 74' </t>
  </si>
  <si>
    <t xml:space="preserve">Edward Bulungu 83'  // James Okumu 1' </t>
  </si>
  <si>
    <t>Abandoned. It rained off</t>
  </si>
  <si>
    <t xml:space="preserve">Paul Chona 42' // </t>
  </si>
  <si>
    <t>Re-Union out of next years KNFL.</t>
  </si>
  <si>
    <t xml:space="preserve">Vincent Asitwa 10' // James Waga 57' </t>
  </si>
  <si>
    <t xml:space="preserve">Meshack Onderi 4' Issa Salim 6' // </t>
  </si>
  <si>
    <t>last matches.</t>
  </si>
  <si>
    <t xml:space="preserve">Nathan Nasaka 42' Dick Anyanga 52' Amos Ariko 80' // Festo Kisia 4' </t>
  </si>
  <si>
    <t>Abandoned.</t>
  </si>
  <si>
    <t>KENYA PREMIER LEAGUE 1984 18- TEAMS</t>
  </si>
  <si>
    <t xml:space="preserve">Benham </t>
  </si>
  <si>
    <t>Afc Leopard</t>
  </si>
  <si>
    <t>Warriors</t>
  </si>
  <si>
    <t xml:space="preserve">Hotstars </t>
  </si>
  <si>
    <t xml:space="preserve">Kisumu Municipal Stadium </t>
  </si>
  <si>
    <t>Mike Amwayi4'Wellingtone Lidonde32'Moses Mulamba84'Benard Musuku87'</t>
  </si>
  <si>
    <t>George Nyangi3'Justus Wekesa82'//Rishadi Shedu43'</t>
  </si>
  <si>
    <t>Kahawa Fc</t>
  </si>
  <si>
    <t>William Anyona77'//Hesbone Omollo39'Abdallah Shebe50'John Okello65'</t>
  </si>
  <si>
    <t>Aggrey Evayu20'Joseph Chanzu37'Douglas Mutua39'Daniel'Dino'Kitavi77'//Swaleh Ochieng'Oswayo'66'(p)</t>
  </si>
  <si>
    <t>Aggrey Ong'oli40'//James Mutambi49'</t>
  </si>
  <si>
    <t>Jared Okute76'Patrick Omuse86'</t>
  </si>
  <si>
    <t>Hesbone Omollo-24</t>
  </si>
  <si>
    <t>Kennedy Mayaka67'//Issa Suleiman10'(p)12'Dan Musuku47'(p)Moses Mulamba88'</t>
  </si>
  <si>
    <t>Neville Pudo89'(p)//Elly Adero44'54'</t>
  </si>
  <si>
    <t>Match abandoned in the 73' Cargo's James Okwemba and Charles Okeyo sent off for insulting the referee</t>
  </si>
  <si>
    <t xml:space="preserve">Kahawa </t>
  </si>
  <si>
    <t>Jared Okute62'//Aggrey Litali44'Godfrey Osiema58'Peter'Zimbo'Otieno66'</t>
  </si>
  <si>
    <t>Anthony Ochieng26'Rishadi Shedu28'Peter Musembi73'Paul Yongo81'//Emmanuel Akama46'</t>
  </si>
  <si>
    <t>Phillip Siwe43'(p)//John Odiye50'Swalleh Ochieng78'(p)</t>
  </si>
  <si>
    <t>Elly Adero33'//James Wamalwa60'</t>
  </si>
  <si>
    <t>Peter'Zimbo'Otieno44'Godfrey Osiema55'//Mohammed Said67'</t>
  </si>
  <si>
    <t>Rishadi Shedu13'Paul Yongo27'Khamis37'Nahashon Muhila65'//Leakey Odero86'</t>
  </si>
  <si>
    <t>Washingtone Odhiambo32'//Owuori36'[OG]Vincent Asitwa78'</t>
  </si>
  <si>
    <t>Sammy Oduor39'//Patric Wanyama17'[OG]</t>
  </si>
  <si>
    <t>Motcom's Samuel Wanyonyi sent off 10'</t>
  </si>
  <si>
    <t>Geoff Mwanjulu2'Paul Onyango7'//Adams Katwila37'</t>
  </si>
  <si>
    <t>Meshack Onderi27'</t>
  </si>
  <si>
    <t>Harun Momanyi32'Sammy Oketch61'//AbrahamMasibo33'</t>
  </si>
  <si>
    <t>Williams Anyona39'//Aggrey Litali37'</t>
  </si>
  <si>
    <t>Swaleh'Okwayo'Ochieng12'John Otieno17'23''Charles Ochieng32'47'//Hussein Kheri15'Anthony Ochieng27'Nahashon Muhila33'56'</t>
  </si>
  <si>
    <t>Game Abandoned in the 80' after KTM's Patrick Lumumba and Paul Yongo were sent off</t>
  </si>
  <si>
    <t>Tom Olaba60'Harun Momanyi68'</t>
  </si>
  <si>
    <t>Erick Onyango5'Wanjala17'61'63'//Benard Ngusale33'James Mutashi68'</t>
  </si>
  <si>
    <t>Stephen Okoth9'Adams Katwila35'//Joshua Ogutu</t>
  </si>
  <si>
    <t>Benard Ochieng54'Ridhwani Juma57'</t>
  </si>
  <si>
    <t>Jared Okute60'</t>
  </si>
  <si>
    <t>Scarlet's Unbeaten record ends here</t>
  </si>
  <si>
    <t>Zedekiah32'Peter Wanjala42'</t>
  </si>
  <si>
    <t>Albert Oyoo57'</t>
  </si>
  <si>
    <t>Nyayo National Stadium</t>
  </si>
  <si>
    <t>George Onyango21'</t>
  </si>
  <si>
    <t>This was the first game to be played at Nyayo Stadium</t>
  </si>
  <si>
    <t>Justus Wekesa18'//Joe Khaemba83'</t>
  </si>
  <si>
    <t>Ambrose Ayoyi17'</t>
  </si>
  <si>
    <t>George Onyango23'Hesbone Omollo60'David Akoi64'Samuel Onyango72'</t>
  </si>
  <si>
    <t>Charles Otieno30'(p)</t>
  </si>
  <si>
    <t>Joe Masiga41'43'89'Issa Suleiman2'Tony Lidonde87'</t>
  </si>
  <si>
    <t>Rosewell Otieno20'Gilbert Ndolo30'</t>
  </si>
  <si>
    <t>Elly Adero58'68'Issa Salim10'//George Otieno3'</t>
  </si>
  <si>
    <t>Charles Ochieng6'//Harun Momanyi87'</t>
  </si>
  <si>
    <t>Micheal Amwayi21'Benard Musuku30'Moses Mulamba76'</t>
  </si>
  <si>
    <t>Sammy Taabu81'//George Irungu23'Ben Nguale51'</t>
  </si>
  <si>
    <t>Paul Onyango27'Timothy Ayieko76'//Athman Mbuggus28'30'Justus Juma50'Charles Okeyo68'</t>
  </si>
  <si>
    <t>Mike Amwayi2187''Joe Masiga23'73'79'</t>
  </si>
  <si>
    <t>Wilberforce Mulamba(p)//James Omwamba43'</t>
  </si>
  <si>
    <t>Tietie Isaac45'//Peter Owade'Zimbo'5'54'Aggrey Litali44'</t>
  </si>
  <si>
    <t xml:space="preserve">Breweries </t>
  </si>
  <si>
    <t>Charles Otieno41'70'Elly Adero78'</t>
  </si>
  <si>
    <t>Parick Omuse43'87'Vincent Asitwa50'//Henry Bwire9'Peter Musembi20'Nahashon Muhila35'</t>
  </si>
  <si>
    <t>//Dino Kitavi31'</t>
  </si>
  <si>
    <t>Alfred Mukangula</t>
  </si>
  <si>
    <t>Paul Yongo8'18'Nahashon Muhila11'Anthony Ochieng56'</t>
  </si>
  <si>
    <t>Aggrey Litali15'Santos Muhindi48'Patrick Olimba[OG]//Richard Werunga18'</t>
  </si>
  <si>
    <t>Charles Otieno7'(p)</t>
  </si>
  <si>
    <t>Cargo's Geoge Owino Red Carded</t>
  </si>
  <si>
    <t>Hussein Abdallah2'//Martin Ochieng65'</t>
  </si>
  <si>
    <t>Joseph Chanzu40'//Tom Olaba64'</t>
  </si>
  <si>
    <t>Bullets Missed Penalty Alexander Shikanga8'</t>
  </si>
  <si>
    <t>Aggrey Litali10'//Ambrose Ayoyi40'43'</t>
  </si>
  <si>
    <t>Sammy Taabu29'//Ogonda Oiro88'</t>
  </si>
  <si>
    <t>Sammy Oketch6'</t>
  </si>
  <si>
    <t>Hesbone Omollo47'48'50'</t>
  </si>
  <si>
    <t>Fastest Hatrick by omollo in four minutes</t>
  </si>
  <si>
    <t>Moses Mulamba54'</t>
  </si>
  <si>
    <t>Eric Onyango29'57'Peter Osimba41'Sammy Otieno45'Henry Wanjala55'Aggrey Otieno70'</t>
  </si>
  <si>
    <t>Gerald Omollo38'Anton Ndolo87'</t>
  </si>
  <si>
    <t>Ambrose Ayoyi77'</t>
  </si>
  <si>
    <t>Washington Chiaga51'//Charles Ochieng24'George Ondula45'[OG]</t>
  </si>
  <si>
    <t>Abdallah Shebe90'(p)Enock Obwaka17'//Tom Olaba9'</t>
  </si>
  <si>
    <t>//George Ojwang17'Juma Ridhwani29'Crispine Oduori47'(p)</t>
  </si>
  <si>
    <t>Enock Obwaka44'Hesbone Omollo51'Sammy Onyango77'</t>
  </si>
  <si>
    <t>Patrick'Amin'Omuse25'//Gilbert Oguna</t>
  </si>
  <si>
    <t>Erick Onyango48'89'</t>
  </si>
  <si>
    <t>Dominic Otieno53'George Ondula82'</t>
  </si>
  <si>
    <t>Jack Sihul Ambrose Ayoyi79'</t>
  </si>
  <si>
    <t>Sammy Onyango56'Abdallah Shebe89'</t>
  </si>
  <si>
    <t>George Irungu64'</t>
  </si>
  <si>
    <t>Hesbone Omollo'Abbas Khamis Magongo63'//Adams Katwila54'</t>
  </si>
  <si>
    <t>Match abandoned in the 70' Due to heavy rains</t>
  </si>
  <si>
    <t>Meshack Onderi29'//Joe Masiga39'</t>
  </si>
  <si>
    <t>Ernest Nandwa14'Alfred Mukangula41'Charles Gachago57'//Athman ''Mbuggus''70'</t>
  </si>
  <si>
    <t>Johnstone Orimba1'George Onduso62'Jacob Ngeresa87'</t>
  </si>
  <si>
    <t>Hassan Marega40'43'//Alfred Mukangula80'</t>
  </si>
  <si>
    <t>Evans Chibinda,Alfred Ndumbi46'</t>
  </si>
  <si>
    <t>Dan OchIeng29'(p)John Makisu30'</t>
  </si>
  <si>
    <t>Anthony Ochieng60'</t>
  </si>
  <si>
    <t>James'Jacaranda'Ouma37'//J.Omondi</t>
  </si>
  <si>
    <t>Erick Onyango28'Aggrey Otieno59'//Edward Bulungu38'</t>
  </si>
  <si>
    <t>Tobias Ochola79'//Katwila13'62'</t>
  </si>
  <si>
    <t>Ali Abdallah80'</t>
  </si>
  <si>
    <t>Benard Ochieng10'(p)Paul Yongo//Victor Osila58'</t>
  </si>
  <si>
    <t>George ''Hiroshi''Irungu21'Ali Hassan79'</t>
  </si>
  <si>
    <t>George Nyangi4'</t>
  </si>
  <si>
    <t>Richard Werunga87'</t>
  </si>
  <si>
    <t>George Onyango7'Hesbone Omollo34'Ambrose Oduor64'</t>
  </si>
  <si>
    <t>Issa Suleiman25(p)//Charles Kwoba8'</t>
  </si>
  <si>
    <t>Victor Osila2'Agonda Lukiyo20'Washingtone Odhaimbo29'John Odiyo44'Apollo Obota53'Tom Odhiambo55'Charles Ochieng81'//Leonard Khayota86'(p)</t>
  </si>
  <si>
    <t>Missed penalty Evans Chibinda29' Highest Score of the season</t>
  </si>
  <si>
    <t>Wellingtone Lidonde51'Olubendi75'//Ibrahim Ngoi44'Emannuel Akama52'63'</t>
  </si>
  <si>
    <t>Gedion Bwire8'</t>
  </si>
  <si>
    <t>Washingtone Odhiambo51'Agonda Lukio63'</t>
  </si>
  <si>
    <t>Wellingtone Lidonde58'Mike Amwayi83'//Nahashon Muhila20'75'</t>
  </si>
  <si>
    <t>Tom Odhiambo62'George Ojwang66'</t>
  </si>
  <si>
    <t>Wilberforce Mulamba76'83'(p)//Sammy Onyango36'</t>
  </si>
  <si>
    <t>Sammy Oketch81'</t>
  </si>
  <si>
    <t>George Nyangi44'Godfrey Osiema//Patric Omuse84'</t>
  </si>
  <si>
    <t>Elly Adero83'</t>
  </si>
  <si>
    <t>Ben Oloo82'//Washington Odhiambo38'</t>
  </si>
  <si>
    <t>Richard Baraza55'J.Odhiambo66'I.Tietie65'//Nahashon Muhila78'Edward Bulungu80'</t>
  </si>
  <si>
    <t>Charles Ochieng54'56'Alfred Ochieng71'</t>
  </si>
  <si>
    <t>Mike Amwayi 52'Wellingtone Lidonde62'</t>
  </si>
  <si>
    <t>Abbas Khamis74'//James'Jacaranda'Ouma80'</t>
  </si>
  <si>
    <t>Polycarp Ochieng87'//George Ondula85'</t>
  </si>
  <si>
    <t>Wellingtone Lidonde41'Joe Masiga45'//S.Oduor37'(p)</t>
  </si>
  <si>
    <t>Hesbone Omollo5'Abbas Magongo40Sammy Onyango58'George Owino''Vigo''63'Austin Oduor90'</t>
  </si>
  <si>
    <t>Hotstars' Coach Sammy Aroki sent off</t>
  </si>
  <si>
    <t>Evans Chibinda2'</t>
  </si>
  <si>
    <t>Warrior's Caleb Odhiambo Sent off</t>
  </si>
  <si>
    <t>Tom Odhiambo2'5'Ambrose Ayoyi9'Jack Sihul43'</t>
  </si>
  <si>
    <t>John Wekesa10'</t>
  </si>
  <si>
    <t>Sammy Abida62'//Wahington Chiaga73'Erick Omonge85'</t>
  </si>
  <si>
    <t>James'Jacaranda'Ouma13'Charles Otieno33'//Dosho73'</t>
  </si>
  <si>
    <t>John Odie5'//Patric Omuse53'</t>
  </si>
  <si>
    <t>Nicholas Lukati30'</t>
  </si>
  <si>
    <t>Benard Ochieng12'//George Onyango80'(p)</t>
  </si>
  <si>
    <t>Joe Masiga2'26'Wilberforce Mulamba66'81'</t>
  </si>
  <si>
    <t>Benard Ngusale15'35'//John'Jacaranda'Ouma38'53'Hassan Ali48'[OG]John Ogutu86'</t>
  </si>
  <si>
    <t>Agonda Lukio28'</t>
  </si>
  <si>
    <t>Dosho83'//James Olaba14'</t>
  </si>
  <si>
    <t>John Adhiambo21'Joseph Shimoli24'//Micky Weche48Moses Mulamba53'</t>
  </si>
  <si>
    <t>Game abandoned in the 63' due to crowd trouble</t>
  </si>
  <si>
    <t>Abbey Nassur27'Abbas Khamis90'//Auma3'</t>
  </si>
  <si>
    <t>Lichungu25'Wilberforce Mulamba60'Issa Suleiman77'(p)57'(p)//</t>
  </si>
  <si>
    <t>Sammy Abida</t>
  </si>
  <si>
    <t>James Mutashi57'George Irungu87'//Charles Odero44'</t>
  </si>
  <si>
    <t>Emmanuel Akama44'//Sammy Onyango14'</t>
  </si>
  <si>
    <t>James Nandwa88'</t>
  </si>
  <si>
    <t>Edward Bulungu33'Nahashon Muhila44'Evans Oira55'</t>
  </si>
  <si>
    <t>John'Okello'Zangi17'Peter Otieno Bassanga33'Abdallah Shebe44'George'Vigo'Owino89'</t>
  </si>
  <si>
    <t>Richard Werunga44'Joseph Manuni70'//Joe Masiga30'57'Dan Musuku42'</t>
  </si>
  <si>
    <t>Meshack Onderi28'George Opondo85'</t>
  </si>
  <si>
    <t>Hesbon Omollo10'64'George'Vigo'Otieno33//Washingtone Odhiambo24'John Odie31'</t>
  </si>
  <si>
    <t>Christopher'Kanindo'Oluoch84'//Wilberforce Mulamba61'Joe Masiga66'</t>
  </si>
  <si>
    <t>Juma Dosho14'Morris Okoth22'//Maalim Rajab38'[OG]</t>
  </si>
  <si>
    <t>David Akoi69'</t>
  </si>
  <si>
    <t>Washington Odhiambo15'Charles Ochieng28'//Tobias Otieno36'</t>
  </si>
  <si>
    <t>George Ojwang69'</t>
  </si>
  <si>
    <t>Ibrahim Ngoi15'//Chris Oluoch80'</t>
  </si>
  <si>
    <t>Wilberforce Mulamba52'Francis Kadenge60'Issa Suleiman90'(p)</t>
  </si>
  <si>
    <t>George Solo Otieno8'John Bobby Ogolla22'Hesbone omollo90'</t>
  </si>
  <si>
    <t>Ambrose Ayoyi1'//Wellingtone Lidonde21'</t>
  </si>
  <si>
    <t>John'Jacaranda'Ouma14'</t>
  </si>
  <si>
    <t>William Onyango23'Protas Wasuda//Dalton Bwire61'63'Mark Otieno9'</t>
  </si>
  <si>
    <t>Abdallah Shebe3'</t>
  </si>
  <si>
    <t>Moses Mulamba25'28'//Washingtone Odhiambo85'</t>
  </si>
  <si>
    <t>Charles Odero20'(p)Jack Sihul25'George Ojwang'o70'</t>
  </si>
  <si>
    <t>Gusii Stadium</t>
  </si>
  <si>
    <t>Charles Odero20'Meshack Karanga80'</t>
  </si>
  <si>
    <t>Charles Odero18'</t>
  </si>
  <si>
    <t>Aggrey Litali13'George Nyangi88'</t>
  </si>
  <si>
    <t>//James Mutashi</t>
  </si>
  <si>
    <t>Abdallah Shebe55'(p)Abbas Magongo59'//Godfrey Osiema29'37'</t>
  </si>
  <si>
    <t>Frank Ndolo66'//Anthony Ochieng30'</t>
  </si>
  <si>
    <t>Wilberforce Mulamba33'57'Moses Mulamba60'//James Mwasime7'</t>
  </si>
  <si>
    <t>Ali Said78'(p)</t>
  </si>
  <si>
    <t>John Odie50'//Joseph Manuni46'</t>
  </si>
  <si>
    <t>Alex Shikanga78'</t>
  </si>
  <si>
    <t>Francis Oloo13'Charles Wafula21'//Peter'Zimbo'Otieno</t>
  </si>
  <si>
    <t>Match Awarded to hotstars after benham failed to show up</t>
  </si>
  <si>
    <t>Sammy Onyango7'Abdalah Shebe77'</t>
  </si>
  <si>
    <t>Gor won the title after this win</t>
  </si>
  <si>
    <t>Abdalla shebe19'40'69'Hesbone Omollo38'89'//John Ndege70'</t>
  </si>
  <si>
    <t>Athman Mbuggus17'Paul Chona78'</t>
  </si>
  <si>
    <t>Charles Ochieng//Peter Owade'Zimbo'19'Justus Wekesa87'</t>
  </si>
  <si>
    <t xml:space="preserve">Fastest Hatrick by Hesbone Omollo of Breweries in four minutes 47'48'50' vs Kahawa </t>
  </si>
  <si>
    <t>Higest Score of the season Reunion 7-1 Nzoia on 28-August</t>
  </si>
  <si>
    <t>Fastest goal Benham vs Kahawa  Johnstone Orimba in 30 seconds for Benham 8th August</t>
  </si>
  <si>
    <t>KENYA PREMIER LEAGUE 1985 - 18 TEAMS</t>
  </si>
  <si>
    <t>Home</t>
  </si>
  <si>
    <t>Away</t>
  </si>
  <si>
    <t>venue</t>
  </si>
  <si>
    <t>score</t>
  </si>
  <si>
    <t>scorers</t>
  </si>
  <si>
    <t>comments</t>
  </si>
  <si>
    <t>Maziwa</t>
  </si>
  <si>
    <t>Edward Bulungu64'//Wilberforce Kuli14'Elphas Tsighuwa</t>
  </si>
  <si>
    <t>Kitale Fc</t>
  </si>
  <si>
    <t>Kip keino Stadium</t>
  </si>
  <si>
    <t>John Omondi5'Chepkeboi Chepkwon52'</t>
  </si>
  <si>
    <t>Henry Momanyi19'Sammy Oketch31'//Washington Odhiambo12'Dennis Obura80'</t>
  </si>
  <si>
    <t>Ibrahim Ngoi9'Sammy Ndung'u49'//Julius Mulimu40'</t>
  </si>
  <si>
    <t xml:space="preserve">Scarlet </t>
  </si>
  <si>
    <t>Charles Odero57'</t>
  </si>
  <si>
    <t>Kitale FC</t>
  </si>
  <si>
    <t>Kitale Stadium</t>
  </si>
  <si>
    <t xml:space="preserve">Afc Leopards </t>
  </si>
  <si>
    <t>Nyayo Stadium</t>
  </si>
  <si>
    <t>Mike Amwayi2'George Olubendo28'//Henry Momanyi56'</t>
  </si>
  <si>
    <t>Shabana</t>
  </si>
  <si>
    <t>Godfrey Osiema54'Jared Ingutia//Peter Namasaka15'Henry Kiberenge49'</t>
  </si>
  <si>
    <t>Enock Obwaka</t>
  </si>
  <si>
    <t>Charles Gachago26'//Douglas Mutua35'</t>
  </si>
  <si>
    <t>Nakuru Police</t>
  </si>
  <si>
    <t>Godfrey Osiema//Shem Patrick14'62</t>
  </si>
  <si>
    <t>Baruti Fc</t>
  </si>
  <si>
    <t>George Ojijo40'//Eric Onyango68'</t>
  </si>
  <si>
    <t>Abbas Khamis10'54'Ben Oloo18'//Washingtone Odhiambo4'</t>
  </si>
  <si>
    <t>Francis okeo42'Ibrahim Masibo62'</t>
  </si>
  <si>
    <t>Sammy Ndong'a10'(p)//Anthony Ochieng1'Elly Adero85'</t>
  </si>
  <si>
    <t>Fred Nyongesa58'60' James Omwambia53'//Nahashon Mahila89'</t>
  </si>
  <si>
    <t>Peter Owade'Zimbo'32'55'</t>
  </si>
  <si>
    <t>Godfrey Osiema7'</t>
  </si>
  <si>
    <t>Ben Oloo60'George Onyango79'Hesbone Omollo85'</t>
  </si>
  <si>
    <t>Wilberforce Mulamba-20</t>
  </si>
  <si>
    <t>Crispin Oduor13'Ambrose Ayoyi20'//Edwin Okoth65'</t>
  </si>
  <si>
    <t>Hesbon Omollo-15</t>
  </si>
  <si>
    <t>Nobert Anyira35'Godfrey Osiema45'66'//Stephen Ochieng3'Sammy Abida74'</t>
  </si>
  <si>
    <t>Erick Onyango-14</t>
  </si>
  <si>
    <t>City stadium</t>
  </si>
  <si>
    <t>Charles Odero-14</t>
  </si>
  <si>
    <t>Dino Kitavi44'</t>
  </si>
  <si>
    <t>Henry Motego-14</t>
  </si>
  <si>
    <t>Gabriel Olang'89'//Abbas Khamis80'</t>
  </si>
  <si>
    <t>Abbas Khamis Magongo-13</t>
  </si>
  <si>
    <t>George Otieno98'//Patric Shem70'</t>
  </si>
  <si>
    <t>James'Jacaranda'Ouma-11</t>
  </si>
  <si>
    <t>Henry Kiberenge87'</t>
  </si>
  <si>
    <t>Nahashon Mahila-11</t>
  </si>
  <si>
    <t>Anthony Ochieng-11</t>
  </si>
  <si>
    <t>Meshack Kilao56'60'//Dick Anyanga49'Akoi58'90'</t>
  </si>
  <si>
    <t>James Nandwa19'Nahashon Mahila38'//Emmanuel Akama17'</t>
  </si>
  <si>
    <t>Nick Lukati10'Fred Nyongesa13'</t>
  </si>
  <si>
    <t>Evans Owiro11'</t>
  </si>
  <si>
    <t>George Nyangi24'William Obwaka64'James Goro85'</t>
  </si>
  <si>
    <t>Micky Weche30'(p)Francis Kadenge</t>
  </si>
  <si>
    <t>Scarlets Two year unbeaten run at Afraha stadium ended</t>
  </si>
  <si>
    <t>Charles Ochieng8'Elly Adero60'//James Nandwa30'Nahashon Mahila44'</t>
  </si>
  <si>
    <t xml:space="preserve">breweries Malopi Makato48',Anthony Ochieng and KTM'S James Nandwa50 sent off </t>
  </si>
  <si>
    <t>Police</t>
  </si>
  <si>
    <t>Stanely Wamalwa4'Charles Walala77'//Godfrey Osiema65'Joseph Mukatia76'</t>
  </si>
  <si>
    <t>This was police first match of the season</t>
  </si>
  <si>
    <t>Baruti</t>
  </si>
  <si>
    <t>Nyeri Stadium</t>
  </si>
  <si>
    <t>Erick Onyango5'Agggrey Demisi7'</t>
  </si>
  <si>
    <t>this was baruti's first match of the season</t>
  </si>
  <si>
    <t>James Otieno61'</t>
  </si>
  <si>
    <t>Richard Otieno70'</t>
  </si>
  <si>
    <t>Henry Kiberenge64'</t>
  </si>
  <si>
    <t>Elijah Karanga47'</t>
  </si>
  <si>
    <t>Mwale25'//Elijah Amalemba66'</t>
  </si>
  <si>
    <t>Henry Michego7'</t>
  </si>
  <si>
    <t>Mabunde83'//Sammy Onyango65'</t>
  </si>
  <si>
    <t>Charles Opondo</t>
  </si>
  <si>
    <t>Steve Ogonda46'Onunga90'//Harun Kibarenge75'</t>
  </si>
  <si>
    <t>Washingtone Odhiambo3'</t>
  </si>
  <si>
    <t>Aggrey Otieno83'Erick Onyango58'//Austin Oduor13'</t>
  </si>
  <si>
    <t>Gor Mahia's umbeaten run stopped</t>
  </si>
  <si>
    <t>Hesbone Omollo28'//Charles Odero60'</t>
  </si>
  <si>
    <t>Joseph Mukatia83'</t>
  </si>
  <si>
    <t>Evans Owiro27'Josphat Bwonya47'[OG]Morris Omolo86'</t>
  </si>
  <si>
    <t>Fred Nyongesa29'</t>
  </si>
  <si>
    <t>Abbas Khamis23'54'</t>
  </si>
  <si>
    <t>Crispin Oduor62'</t>
  </si>
  <si>
    <t>George Onunga''</t>
  </si>
  <si>
    <t>Gusii stadium</t>
  </si>
  <si>
    <t>Henry Motego7'Damian Ochieng10'44'</t>
  </si>
  <si>
    <t>Mombasa stadium</t>
  </si>
  <si>
    <t>Ali Jenchy83'//Shadrack Lukoye2'</t>
  </si>
  <si>
    <t>This was Wanderers first game</t>
  </si>
  <si>
    <t>Erick Onyango5'</t>
  </si>
  <si>
    <t>Jack Machabo23'Henry Motego</t>
  </si>
  <si>
    <t>Charles Gachago25'Haron Momanyi55'Joseph Mwale64'66'</t>
  </si>
  <si>
    <t>Tom Odhiambo 30' Washington Muhanji 58'(OG) //</t>
  </si>
  <si>
    <t>Nanyuki Stadium</t>
  </si>
  <si>
    <t>Eliakim Amalemba30'63'Issa Suleiman48'Richard Juma55'//Oscar Wanyama30'</t>
  </si>
  <si>
    <t>Hesbone Omollo38'Jaffer Mwidau(p)</t>
  </si>
  <si>
    <t xml:space="preserve"> // Washington Odhiambo 7' Ben Gachie 41' </t>
  </si>
  <si>
    <t>Godfrey Osiema4'Arthur Wakhu24'Julius Mulimu//Jacob Mojado20'51'</t>
  </si>
  <si>
    <t>Sammy Tabu//Jacob Ondiek70'</t>
  </si>
  <si>
    <t>Francis Kadenge78'Moses Mulamba79'//Nahashon Mahila67'Peter Musembi70'(p)</t>
  </si>
  <si>
    <t>Dick Anyanga</t>
  </si>
  <si>
    <t>Alex Mwalo64'(p)Alfred Ochieng//Nahashon Mahila16'</t>
  </si>
  <si>
    <t>Henry Momanyi14'Charles Gachago57'61'//Julius Oyala53'Martin Oraundi85'</t>
  </si>
  <si>
    <t>Dick Anyanga21'88'David Akoi37'//Henry Motego18'Jack Machabo29'Silvester Kizangi85'</t>
  </si>
  <si>
    <t>Sammy Ndunga67'(p)83'Ali Kurwa</t>
  </si>
  <si>
    <t>Joe Masiga49'</t>
  </si>
  <si>
    <t>John Kembo62'Evans Kadenge89'</t>
  </si>
  <si>
    <t>Peter Lichungu16'George Olubendi41'73'//Francis Kirori54'</t>
  </si>
  <si>
    <t>Richard Werunga7'12'Erick Onyango33'42'//Chris Oluoch'Kanindo'10'Dancun Odindo55'Dalton Bwire89'</t>
  </si>
  <si>
    <t>William Obawaka14'Goro Oronge30'</t>
  </si>
  <si>
    <t>Tuesday Bwire81'//John Kiberenge22'Evans Chibinda84'</t>
  </si>
  <si>
    <t>65'//Joshua Ogutu(p)Douglas MUtua</t>
  </si>
  <si>
    <t>Sammy Ndunga28'</t>
  </si>
  <si>
    <t>Daniel'Dino'Kitavi6'James'Jacaranda'Ouma20'22'//Ibrahim Masibo17'</t>
  </si>
  <si>
    <t>Sammy Oketch53'</t>
  </si>
  <si>
    <t>Stephen Ombima81'</t>
  </si>
  <si>
    <t>Joe Masiga58'72'84'Wilberforce Mulamba68'</t>
  </si>
  <si>
    <t>Nobert Anyira</t>
  </si>
  <si>
    <t>David Ochieng39'</t>
  </si>
  <si>
    <t>Kale Nurein79'//Jack Machabo</t>
  </si>
  <si>
    <t>Ezekiel Langat35'//Micheal Aboya36'Micheal Odumba,Peter Okello</t>
  </si>
  <si>
    <t>Dennis Munyendo43'Godfrey Osiema52'//Mike Amwayi17'Wilberforce Mulamba80'87'</t>
  </si>
  <si>
    <t>Wilberforce Mulamba10'Peter'Zimbo'Owade,George Olubendi//Vitalis Swara61'Charles Ochieng</t>
  </si>
  <si>
    <t>Mulama Mabunde[OG]Godfrey Ongoma85'Brown Mogaka87'</t>
  </si>
  <si>
    <t>Mudiri Rithuani31'William Anyona39'//</t>
  </si>
  <si>
    <t>Rithwani Juma11'Charles Odero60'</t>
  </si>
  <si>
    <t>Gabriel Olang71'//Nahashon Mahila18'</t>
  </si>
  <si>
    <t>Charles Ochieng15'60'//Sammy Oketch38'</t>
  </si>
  <si>
    <t>Ali Jeneby30'//Francis Kadenge16'Wilberforce Mulamba40'Joe Masiga75'88'</t>
  </si>
  <si>
    <t>Henry Motego8'//Walter Otieno34'</t>
  </si>
  <si>
    <t>Kenneth Aganda67'//David Akoi15'</t>
  </si>
  <si>
    <t>Martin Omondi sent off(police)</t>
  </si>
  <si>
    <t>Hassan Kheri30'Mudiri Rithuani56'Albert Oyoo//Sammy Ndong'o20'Gabriel Onunga83'Erick Ayuka</t>
  </si>
  <si>
    <t>Jack Sihul66'//Maurice Omollo</t>
  </si>
  <si>
    <t>George Onyango19'Hesbone Omollo55'Gideon Hamisi//Henry Motego44'(p)</t>
  </si>
  <si>
    <t>This Was shabana's First Game in Nairobi</t>
  </si>
  <si>
    <t>Goro Oronge3'23'Hesbone Omollo15'//Issa Suleiman75'(P)</t>
  </si>
  <si>
    <t>Nick Lukati16'Harun Momanyi45'//Francis Kadenge71'Wilberforce Mulamba20'</t>
  </si>
  <si>
    <t>Salim Mabrouk50'(p)//Stephen Oganga26'</t>
  </si>
  <si>
    <t>Albert Imbo37'</t>
  </si>
  <si>
    <t>Charles Ochieng61'//Anthony Ochieng48'</t>
  </si>
  <si>
    <t>Daniel Arunga81'81'[OG]</t>
  </si>
  <si>
    <t>Ibrahim Ngoi</t>
  </si>
  <si>
    <t>Charles Ochieng//David Ochieng3'Eliakim Amalemba</t>
  </si>
  <si>
    <t>Re-Union Missed Penalty 33' David Ochieng</t>
  </si>
  <si>
    <t>Eliza Omondi25'Tom Odhiambo35'87'Charles Odero50'55'89'Ben Mainga78'Ojwang80'</t>
  </si>
  <si>
    <t>Highest number of goals scored by a single team ina a match</t>
  </si>
  <si>
    <t>Erick Onyango1'Joseph Manuni25'Richard Werunga44'Aggrey Otieno75'Joseph Ochieng77'Clement Shikuku88'//Ali Jeneby6'</t>
  </si>
  <si>
    <t>Paul Onyiera36'</t>
  </si>
  <si>
    <t>Andrey Kenyanza12'//Ben Magudha1'Geoffrey Ogama</t>
  </si>
  <si>
    <t>Salim Mabrouk6'30'Jack Machabo65'//William Anyona</t>
  </si>
  <si>
    <t>Adams Katwila</t>
  </si>
  <si>
    <t>Ridhwani Juma2'Charles Odero(p)</t>
  </si>
  <si>
    <t>Tobias Odhiambo60'Mike Abuya84'//Washington Odhiambo34'36'</t>
  </si>
  <si>
    <t>Joe Masiga17'Edward Wekesa47'Peter Zimbo Owade</t>
  </si>
  <si>
    <t>George Onyango12'55'Hesbone Omollo72'77'//James Nandwa87'</t>
  </si>
  <si>
    <t>Mike Abuya81'</t>
  </si>
  <si>
    <t>Nick Lukati40'Harun Momanyi44'</t>
  </si>
  <si>
    <t>Patrick Shim73'//Herbert Asava55'</t>
  </si>
  <si>
    <t>Wilberforce Mulamba10'82'Dan Musuku4'Joe Masiga8'Mike Amwayi75'//Sylvester Mogeni65'(p)90'Idd Mohammed79'</t>
  </si>
  <si>
    <t>Charles Gachago20'Crispinus Oduol40'[OG]Henry Momanyi57'//Charles Odero40'79'</t>
  </si>
  <si>
    <t>Joseph Chanzu70'</t>
  </si>
  <si>
    <t>Edward Nabiswa38'//Reuben Aluko30'</t>
  </si>
  <si>
    <t>Joseph Wanjala2'Evans Chibinda25'//Micheal Abuya70'75'</t>
  </si>
  <si>
    <t>Mulama Mabunde60'</t>
  </si>
  <si>
    <t>Patrick Oduor49'(p)Caleb Onyango//Haggai Malanya17'Reuben Aluko67'</t>
  </si>
  <si>
    <t>Meshack Kilao12'Salim Wafula55'Wycliff Lihanda84'//</t>
  </si>
  <si>
    <t>Joseph Mwale70'</t>
  </si>
  <si>
    <t>George Irungu3'Caleb Onyango78'Herbet Asava80'</t>
  </si>
  <si>
    <t>Richard Otieno27'Emmanuel Akama35'50'</t>
  </si>
  <si>
    <t>Peter Ochieng48'George Onyango59'Ben Oloo63'William Obwaka89'//Fauz Lai43'</t>
  </si>
  <si>
    <t>Jared Ingutia47'(p)Julius Mulimu56'</t>
  </si>
  <si>
    <t>Sylivester Mogeni4'80'</t>
  </si>
  <si>
    <t>George Onyango3'Abbey Nassur</t>
  </si>
  <si>
    <t>Ambrose Ayoyi14'48'//Dennis Munyendo</t>
  </si>
  <si>
    <t>Hassan Kheri//Charles Wafula</t>
  </si>
  <si>
    <t>Red Cards-Issa Mohammed(wanderers)Leonard Khayota(nzoia)27'</t>
  </si>
  <si>
    <t>Moses Mulamba5'74'WilberForce Mulamba56'</t>
  </si>
  <si>
    <t>Raymond Ochieng7'George Ondula(p)</t>
  </si>
  <si>
    <t>Sammy Abida75'</t>
  </si>
  <si>
    <t>Meshack Kilao6'Jaffer Mwidau71'//John'Bobby'Ogolla67'Abbas Khamis Magongo80'</t>
  </si>
  <si>
    <t>Neville Pudo5'20'//Charles Odero38'(P)Jack Sihul55'</t>
  </si>
  <si>
    <t>EvansChibinda22'Henry Kibernge44'//</t>
  </si>
  <si>
    <t>Richard Werunga46'</t>
  </si>
  <si>
    <t>Nobert Anyira28'//Ali Kurwa66'</t>
  </si>
  <si>
    <t>Vitalis Swara56'</t>
  </si>
  <si>
    <t>Sammy Oketch60'</t>
  </si>
  <si>
    <t>Austin Oduor8'William Obwaka79'</t>
  </si>
  <si>
    <t>Tom Odhiambo15'Ambrose Ayoyi20'39'52'</t>
  </si>
  <si>
    <t>Shabir Nurdin75'//Aggrey Litali27'Arthur Wakhu55'</t>
  </si>
  <si>
    <t>Mabunde Mulama10'Godfrey Ogoma86'</t>
  </si>
  <si>
    <t>Shabir Nurdin60'Albert Oyoo89'</t>
  </si>
  <si>
    <t>Aggrey Otieno43'Vincent Otieno76'//Meshack Kilao35'</t>
  </si>
  <si>
    <t>Red Card-Phillip Siwa30'(Transcom)</t>
  </si>
  <si>
    <t>Enock Obwaka44'Isaiah Omondi82'</t>
  </si>
  <si>
    <t>Shabana Home Unbeaten Run shattered</t>
  </si>
  <si>
    <t>Wilberforce Mulamba4'76'Mickey Weche33'56'Peter Wekesa50'78'</t>
  </si>
  <si>
    <t>Paul Onyiera14'Anthony Ochieng64'</t>
  </si>
  <si>
    <t>Julius Bilimu64'</t>
  </si>
  <si>
    <t>Erick Onyango22'//Nahashon Mahila25'Reuben Aluko88'</t>
  </si>
  <si>
    <t>James Odhiambo81'(p)</t>
  </si>
  <si>
    <t>John Okello'Zangi'39'Abbas Khamis Magongo63'</t>
  </si>
  <si>
    <t>Stanley Ombima25'Charles Ochieng26'</t>
  </si>
  <si>
    <t>Wilberforce Mulamba missed penalty</t>
  </si>
  <si>
    <t>Neville Pudo21'James'Jacaranda'Ouma38'</t>
  </si>
  <si>
    <t>Sam Oketch2'Fred Nyongesa19'Joseph Mwale72'//George Irungu42'</t>
  </si>
  <si>
    <t>Saum Ahmed49'//Dick Anyanga41'56'Erick Onyango</t>
  </si>
  <si>
    <t>Leonard Khayota82'//Francis Kadenge8'George Olubendi21'40'</t>
  </si>
  <si>
    <t>Evans Chibinda60'//Vitalis Swara(p)</t>
  </si>
  <si>
    <t>Mike Amwayi</t>
  </si>
  <si>
    <t>David Ochieng</t>
  </si>
  <si>
    <t>Evans Chibinda83'</t>
  </si>
  <si>
    <t>Edward Nabiswa24'49'</t>
  </si>
  <si>
    <t>James Nandwa32'88'//Harun Momanyi37'</t>
  </si>
  <si>
    <t>Bata's Nick Lukati sent off</t>
  </si>
  <si>
    <t>Dalton Bwire23'Patrick Oduori88'//Anthony Ochieng30'James'Jacaranda'Ouma35Issa Salim78'</t>
  </si>
  <si>
    <t>James'Jacaranda'Ouma52'(p)Anthony Ochieng85'//</t>
  </si>
  <si>
    <t>Ali Jeneby84'Shabir Nurdin46'//Salim Ahmed19'John Mwanga44'</t>
  </si>
  <si>
    <t>Dan Musuku89'Wilberforce Mulamba18'//Benard Ngusale50'</t>
  </si>
  <si>
    <t>Obiero Nyambogo51//Salim Bakari76'</t>
  </si>
  <si>
    <t>Match Abandoned</t>
  </si>
  <si>
    <t>Abbas Khamis72'Hesbone Omollo77'83'</t>
  </si>
  <si>
    <t>Patrick Shim41'Mohammed Sudi(p)//Fred Nyongesa9'Sammy Oketch83'</t>
  </si>
  <si>
    <t>Otieno Kizito25'Kenneth Agwa60'Godfrey Ogoma//Shabir Nurdin47'Mohammed Hassan83'</t>
  </si>
  <si>
    <t>Salim Mabrouk56'</t>
  </si>
  <si>
    <t>Charles Ochieng77'//George Guda8'[OG]George'Nyangi'Odembo52'</t>
  </si>
  <si>
    <t>Dick Anyanga18'Richard Werunga44'Joseph Oluoch44'//Nick Lukati15'Harun Momanyi</t>
  </si>
  <si>
    <t>Crispin Oduol13'61'</t>
  </si>
  <si>
    <t>Godfrey Osiema24'</t>
  </si>
  <si>
    <t>Wilberforce Mulamba</t>
  </si>
  <si>
    <t>Shaban Nurdin5'//Chris Odero35'(p)41'Jack Sihul(p)</t>
  </si>
  <si>
    <t>Shadrack Lukoye36'Peter Okello41'</t>
  </si>
  <si>
    <t>Joel Osuka(p)//Vitalis Swara12'</t>
  </si>
  <si>
    <t>Shadrack Lukoye5'27'Hassan Mashengo62'</t>
  </si>
  <si>
    <t>James'Jacaranda'Ouma59'//James Waga78'(p)</t>
  </si>
  <si>
    <t>James waga sent of 83'</t>
  </si>
  <si>
    <t>Joseph Ochieng'Uhuru'7'Eric Onyango14'Demesi21'//Moses Kubai32'75'</t>
  </si>
  <si>
    <t>Transcom's Richard Werunga redcarded</t>
  </si>
  <si>
    <t>Wellingtone Lidonde63'</t>
  </si>
  <si>
    <t>Issa Mohammed39'Edward Otiko48'Oyoo71'//Herbet Asava40</t>
  </si>
  <si>
    <t>Salim Mabrouk10'Henry Motego67'//James Nandwa26'</t>
  </si>
  <si>
    <t>Abbas Khamis21'67'William Obwaka64'Austin Oduor77'Hesbon Omollo85'</t>
  </si>
  <si>
    <t>Charles Abondo71'//Wilberforce Mulamba13'Wellintone Lidonde18'</t>
  </si>
  <si>
    <t>George Onyango(P)//Anthony Ochieng29'</t>
  </si>
  <si>
    <t>Rithuani Juma52'Jack Sihul53'Charles odero57'</t>
  </si>
  <si>
    <t>Wellingtone Lidonde60'Mike Amwayi88'</t>
  </si>
  <si>
    <t>George Odembo'Nyangi'43'</t>
  </si>
  <si>
    <t>Hesbon Omollo31'Ben Oloo</t>
  </si>
  <si>
    <t>Tobias Otieno12//George Onunga70'</t>
  </si>
  <si>
    <t>Henry  Omondi10'81'Mickey Weche46'Patrick ShIlasi61'Ben Musuku84'</t>
  </si>
  <si>
    <t>James'Jacaranda'Ouma90'Neville Pudo//Moses Wangila42'Peter Okello</t>
  </si>
  <si>
    <t>Match Abandoned in the injury time Red Cards-Dan Odera,Shadrack Lukoye,OgInga(all Baruti)</t>
  </si>
  <si>
    <t>Neville Pudo,Dino Kitavi,Paul Onyiera</t>
  </si>
  <si>
    <t>Wilberforce Mulamba11'Peter Owade'Zimbo'21'Francis Kadenge40'Henry Omondi//Henry Wanjala</t>
  </si>
  <si>
    <t>//Henry Motego</t>
  </si>
  <si>
    <t>Francis Kadenge5'42'Peter Ouma46'Wilberforce Mulamba56'64'</t>
  </si>
  <si>
    <t>Washington Odhiambo76'Vitalis Swara44'(P)//Albert Oyoo35'Funa Lai18'Salim Nassur66'</t>
  </si>
  <si>
    <t>Hesbon Omollo</t>
  </si>
  <si>
    <t>KENYA PREMIER LEAGUE 1986 - 20 TEAMS#</t>
  </si>
  <si>
    <t>Kitale fc</t>
  </si>
  <si>
    <t>Kitale stadium</t>
  </si>
  <si>
    <t>Abbas Khamis7'Abdallah Shebe45'85'87'Hesbone Omollo48'//Joseph Otieno45'(p)Harun Momanyi58'</t>
  </si>
  <si>
    <t>Wilberforce Mulamba46'71'//TomOdhiambo78'</t>
  </si>
  <si>
    <t>Missed Penalty leopards by mulamba</t>
  </si>
  <si>
    <t>Paul Oyiera</t>
  </si>
  <si>
    <t>Kahawa utd</t>
  </si>
  <si>
    <t>Kisumu post Office</t>
  </si>
  <si>
    <t>Mumias Sugar</t>
  </si>
  <si>
    <t>//Sammy Taabu3'Erick Onyango</t>
  </si>
  <si>
    <t>Meshack Onderi23'Paul Oyiera27'</t>
  </si>
  <si>
    <t>James Nandwa85'</t>
  </si>
  <si>
    <t>Kisumu Posts</t>
  </si>
  <si>
    <t>Benard Otieno//Charles Gachago74'</t>
  </si>
  <si>
    <t>Rufus Ininda Redcarded</t>
  </si>
  <si>
    <t>Henry Juma9'Dalton Bwire22'Maurice Sengera59'</t>
  </si>
  <si>
    <t>Mike Ambani3'</t>
  </si>
  <si>
    <t>Eldoret Posta</t>
  </si>
  <si>
    <t>KipKeino Stadium</t>
  </si>
  <si>
    <t>Mombasa wanderers</t>
  </si>
  <si>
    <t>Pius'Ringo'Ogaye11'54Benard Otieno55'Martin Otindo//George Ogada44'</t>
  </si>
  <si>
    <t>Kisumu post office</t>
  </si>
  <si>
    <t>Nakuru police</t>
  </si>
  <si>
    <t>Abdallah Shebe22'(p)</t>
  </si>
  <si>
    <t>Blue Triange</t>
  </si>
  <si>
    <t>Mike Ambani22'</t>
  </si>
  <si>
    <t>George Omondi48'50'//Charles Ochieng3'</t>
  </si>
  <si>
    <t>David Orage15'22'George Ogada50'Ochieng68'72'//Nicholas Lukati5'55'(p)James Omwamba18'Sammy Oketch44'</t>
  </si>
  <si>
    <t>Obiro//Wilberfoce Mulamba14'65'25'</t>
  </si>
  <si>
    <t>Sammy Oketch55'</t>
  </si>
  <si>
    <t>Henry Nyandoro89'//Abbas Magongo30'Hesbone Omollo75'Abdallah Shebe87'</t>
  </si>
  <si>
    <t>Patrick'Amin'Omuse(Kahawa)-21</t>
  </si>
  <si>
    <t>Polycarp Ochieng12'Joseph Harumba53'//Okongo41'Mike Ambani</t>
  </si>
  <si>
    <t>Wilberfoce Mulamba(Afc Leopards)-20</t>
  </si>
  <si>
    <t>Krnneth Aganda47'Otieno Kizito60'//Vitalis Swara65'Charles Ochieng67'</t>
  </si>
  <si>
    <t>Charles Odero(Scarlets)-19</t>
  </si>
  <si>
    <t>Hesbon Omollo(Gor)-17</t>
  </si>
  <si>
    <t>Tom Odhiambo18'Juma Ridhwani//Moses Keya55'</t>
  </si>
  <si>
    <t>Patrick Shim(Afc Leopards)-16</t>
  </si>
  <si>
    <t>Henry Nyandoro(Shabana)-14</t>
  </si>
  <si>
    <t>Charles Ochieng9'//Richard Otieno46'</t>
  </si>
  <si>
    <t>John Odie-13</t>
  </si>
  <si>
    <t>Sammy Onyango(Gor)-12</t>
  </si>
  <si>
    <t>Nahashon Mahila89'//David Akoi41'</t>
  </si>
  <si>
    <t>Francis Kadenge(Afc)-11</t>
  </si>
  <si>
    <t>Joseph Magudha1'//Ben Gachie51'Alfred Ochieng53'</t>
  </si>
  <si>
    <t>James'Jacaranda'Ouma(Breweries)-11</t>
  </si>
  <si>
    <t>Evans Chibinda26'//John Makisu65'</t>
  </si>
  <si>
    <t>David Akoi(Afc Leopards)-11</t>
  </si>
  <si>
    <t>Kenneth Oganda28'</t>
  </si>
  <si>
    <t>Sammy Oketch-9</t>
  </si>
  <si>
    <t>Sylvester Mogeni77'(p)</t>
  </si>
  <si>
    <t>Dan Musuku(Afc Leopards)-8</t>
  </si>
  <si>
    <t>Richard Otieno</t>
  </si>
  <si>
    <t>Post's Ali Kuria sent off 35'</t>
  </si>
  <si>
    <t>Ali Jeneby-7</t>
  </si>
  <si>
    <t>Verenge55'</t>
  </si>
  <si>
    <t>James Nandwa-7'</t>
  </si>
  <si>
    <t>Eliakim Amalemba8'Mike Weche35'Patric Shim60'80'//Meshack Odhiambo6'</t>
  </si>
  <si>
    <t>Ben Oloo</t>
  </si>
  <si>
    <t>Aggrey Demesi20'David Osogo70'//Phillip Mbanga44'John Odhiambo67'</t>
  </si>
  <si>
    <t>Evans Chibinda26'James Onyango51'//Godfrey Ogoma86'</t>
  </si>
  <si>
    <t>Richard Osimbo Henry Nyandoro</t>
  </si>
  <si>
    <t>Charles Gachago11'</t>
  </si>
  <si>
    <t>Ben Oloo5'43'82'Austin Oduor26'55'Hesbone Omollo30'34'</t>
  </si>
  <si>
    <t>Anthony Ochieng14'Douglas Mutua83'</t>
  </si>
  <si>
    <t>Patric'Amin'Omuse66'</t>
  </si>
  <si>
    <t>Charles Odero89'</t>
  </si>
  <si>
    <t>Ali Mwadumbo38'Eric Muzee40'80'Issa Mohammed81'</t>
  </si>
  <si>
    <t>Nahashon Mahila89'</t>
  </si>
  <si>
    <t>Godfrey Osiema17'</t>
  </si>
  <si>
    <t>Peter Ouma2'Mickey Weche65'Wellingtone Lidonde85'</t>
  </si>
  <si>
    <t>Peter Museve17'Edward Bulungu22'Erick Onyango63'</t>
  </si>
  <si>
    <t>Kenneth Oganda30'89'</t>
  </si>
  <si>
    <t>Henry Nyandoro44'//Patric'Amin'Omuse80'</t>
  </si>
  <si>
    <t>Eldoret posta</t>
  </si>
  <si>
    <t>Charles Ochieng11'27'Gachie90'//Edward Obiero</t>
  </si>
  <si>
    <t>Richard Werunga'Aggrey Otieno'//Paul Onyiera'James'Jacaranda'Ouma'Makopi Makuto'George Odongo</t>
  </si>
  <si>
    <t>Francis Kadenge25'Patrick Shim35'</t>
  </si>
  <si>
    <t>Dominius Ochieng'2'Fidelis Ochieng16'Odeke31'27'//Mohammed Hassan19'</t>
  </si>
  <si>
    <t>Jack Sihul35'//Erick Muzee75'</t>
  </si>
  <si>
    <t>Godfrey Osiema30'//Edward Obiero54'</t>
  </si>
  <si>
    <t>Abdallah Shebe44'</t>
  </si>
  <si>
    <t>Mike Ambani24'Benard Ngusale62'Aggrey Bochango82'//Joseph Oketch78'</t>
  </si>
  <si>
    <t>Wellingtone Lidonde79'</t>
  </si>
  <si>
    <t>Hesbon Omollo48'//Patrick'Amin'Omuse68'</t>
  </si>
  <si>
    <t>Douglas Mutua5'Neville Pudo25'Aggrey Evayo88'</t>
  </si>
  <si>
    <t>Joseph Magudha21'Harun Momanyi48'//Sammy Taabu87'</t>
  </si>
  <si>
    <t>Harrison Majimbo17'</t>
  </si>
  <si>
    <t>Richard Otambo3'Henry Nyandoro43'Francis Kelly//Dick Anyanga10'</t>
  </si>
  <si>
    <t>Post's Dominic Otieno Sent off</t>
  </si>
  <si>
    <t>Patrick Shim35'Francis Kadenge36'David Akoi77'Wilberforce Mulamba80'//Ali Jeneby85'</t>
  </si>
  <si>
    <t>Abbey Nassur11'William Obwaka25'Hesbon Omollo27'Olang85'</t>
  </si>
  <si>
    <t>Anthony Ochieng75'Charles Otieno85'</t>
  </si>
  <si>
    <t>Oluoch Kanindo2'84'Nahashon Muhila82'</t>
  </si>
  <si>
    <t>Phillip Mbaga53'Rodgers Baraza</t>
  </si>
  <si>
    <t>Hesbon Omollo15'10'Peter'Basanga'Otieno25'Phillip Siwa30'[OG]Ben Oloo</t>
  </si>
  <si>
    <t>Nahashon Mahila5'62'Reuben Aluko37'Edward Bulungu10'15//Joseph Oketch82'David Isingi86'</t>
  </si>
  <si>
    <t>Micheal Ohinga49'Kenneth Aganda51'Ezekiel Lang'at80'//Henry Nyandoro50'</t>
  </si>
  <si>
    <t>Ali Jeneby5'Albert Oyoo13'66'Paul Opot56'</t>
  </si>
  <si>
    <t>Charles Ochieng40'</t>
  </si>
  <si>
    <t>Sammy Oketch5'Peter Lichungu25'</t>
  </si>
  <si>
    <t>Charles Odero65'70'78'//Simiyu Kitangi72'</t>
  </si>
  <si>
    <t>Albert Oyoo63'(p)Ali Jeneby76'//Ali Masoud69'Moses Kubai74'</t>
  </si>
  <si>
    <t>Richard Ojiambo40'Henry Nyandoro55'</t>
  </si>
  <si>
    <t>Mike Amwayi12Peter'Zimbo'Owade23'John'Shoto'Lukoye68'</t>
  </si>
  <si>
    <t>Sammy Lichungu25'[OG]Peter Asava38'Chris Ochieng42'//David Isigi65'</t>
  </si>
  <si>
    <t>Ahmed Sheru68'[OG]Eliud Wasuga82'</t>
  </si>
  <si>
    <t>Patrick'Amin'Omuse28'(p)Polycarp Ochieng35'Rodgers Baraza84'</t>
  </si>
  <si>
    <t>Police Missed penalty82' Phillip Mbaga</t>
  </si>
  <si>
    <t>Ali Mwadumbo52'57'//James Odero</t>
  </si>
  <si>
    <t>Dick Anyanga25'Richard Otieno44'61'Emmanuel Akama76'//Nicholas Luakati56'Jacob Mwale89'</t>
  </si>
  <si>
    <t>Joseph'Kempes'Mukatia46'68'Jared Ingutia17'</t>
  </si>
  <si>
    <t>Kibyego Ngeywa75'Martin Masibo//John Odie8'Vitalis Swara73'</t>
  </si>
  <si>
    <t>Patrick'Amin'Omuse80'</t>
  </si>
  <si>
    <t>George Ojwuang'40'Charles Odero</t>
  </si>
  <si>
    <t>Hudson Majimbo55'//Mike Amwayi23'Wilberforce Mulamba33'69'Peter'Zimbo'Owade45'</t>
  </si>
  <si>
    <t>Carry Francis68'[OG]</t>
  </si>
  <si>
    <t>Hassan Kheri73'</t>
  </si>
  <si>
    <t>Charles Odero89'//Austin Oduor</t>
  </si>
  <si>
    <t>Chris Ochung'40//Emmmanuel Akama20'Ali Kurwa30'James Waga82</t>
  </si>
  <si>
    <t>kitale stadium</t>
  </si>
  <si>
    <t>Shadrack Barasa11'Kibyego Ngeiywa69//Alfred Onunga3'(p)Geoffrey Kabilo64'</t>
  </si>
  <si>
    <t>Jared Ndombi10'[OG]Wilbeforce Mulamba63'56'</t>
  </si>
  <si>
    <t>Sammy Onyango30'89'</t>
  </si>
  <si>
    <t>Pius Ogaye20'</t>
  </si>
  <si>
    <t>Erick Msiya44'//Samuel Oketch6'Tom Obwao31'</t>
  </si>
  <si>
    <t>George Osile32'</t>
  </si>
  <si>
    <t>Abbas Khamis</t>
  </si>
  <si>
    <t>Anthony Origi88'</t>
  </si>
  <si>
    <t>James Onyango18'22'62'Stephen Wepukhulu58'</t>
  </si>
  <si>
    <t>James Otieno60'//Joseph Owino22'</t>
  </si>
  <si>
    <t>James Nandwa10'Nahashon Mahila46'//Phillip Mbuga68'</t>
  </si>
  <si>
    <t>Kahawa United's unbeaten run ended</t>
  </si>
  <si>
    <t>Mike Amwayi68'Francis Kadenge</t>
  </si>
  <si>
    <t>Oketch29'Nick Lukati39'Joseph Mwale54'</t>
  </si>
  <si>
    <t>Ruaraka Grounds</t>
  </si>
  <si>
    <t>Joshua Ogutu//Alfred Isindo42'</t>
  </si>
  <si>
    <t>Benson Odero'Gachie15'58'Albert Abungo68'</t>
  </si>
  <si>
    <t>George Otilo19'</t>
  </si>
  <si>
    <t>Anthony Mabonga76'</t>
  </si>
  <si>
    <t>Ambrose Ayoyi53'//Seif Puzzo89'</t>
  </si>
  <si>
    <t>Mike Amwayi19'David Akoi89'//Sammy Onyango</t>
  </si>
  <si>
    <t>Mulama Mabunde84//George Okeyo25'Paul Onyiera43'James'Jacaranda'Ouma63'Ambrose Ochieng85'</t>
  </si>
  <si>
    <t>Richard Wafula44'Erick Onyango46'76'Nahashon Mahila51'//Joseph Mbuto43'(p)</t>
  </si>
  <si>
    <t>Ben Gachie89'//John Odhiambo40'</t>
  </si>
  <si>
    <t>Boniface Kisa6'Majid Hassan67'</t>
  </si>
  <si>
    <t>Patric'Amin'Omuse66'//Wilberforce Mulamba43'Francis Kadenge77'</t>
  </si>
  <si>
    <t>John'Jacranda'Ouma8'</t>
  </si>
  <si>
    <t>Sam Oketch29'Alfred Mukanga43'</t>
  </si>
  <si>
    <t>Erick Muse//Shikanda87'</t>
  </si>
  <si>
    <t>Sammy Onyango'Jogoo'52'(p)Ben Oloo47'76'(p)//Gordon Ojijo8'</t>
  </si>
  <si>
    <t>Hesbon Ndelwa30'//Benard Otieno4'</t>
  </si>
  <si>
    <t>Vincent Asenya30'Godfrey Osiema72'Mike Wambani90'</t>
  </si>
  <si>
    <t>Fred Nyongesa13'Peter Abwao24'</t>
  </si>
  <si>
    <t>Dan Musuku38'Wilberfoce Mulamba46'</t>
  </si>
  <si>
    <t>John'Jacranda'Ouma23'66'</t>
  </si>
  <si>
    <t>Raymond Omondi52'</t>
  </si>
  <si>
    <t>Alex Shikanga39'//Francis Oloo82'</t>
  </si>
  <si>
    <t>George Otieno'Vigo George Nyangi'Odembo' Anthony Ndolo</t>
  </si>
  <si>
    <t>Aggrey Demesi10'//Dan Musuku15'David Akoi89'8'Benard Masingu[OG]</t>
  </si>
  <si>
    <t>Seif Puzzo80'85'</t>
  </si>
  <si>
    <t>Oleo'Kanindo24'19'//Evans Muwanda77'</t>
  </si>
  <si>
    <t>James'Jacaranda'Ouma7'87''Dino Kitavi85'//James Odero47'63'</t>
  </si>
  <si>
    <t>Elijah Karanga52'Charles Odero55'</t>
  </si>
  <si>
    <t>Austin Kanami72'//Hesbon Omollo35'</t>
  </si>
  <si>
    <t>Washington Odhiambo65'//Salim Mabrouk2'Henry Nyandoro64'</t>
  </si>
  <si>
    <t>Charles Odero40'</t>
  </si>
  <si>
    <t>James Otieno29'Magudha81'(p)Joseph Mwale96'//Ojijo87'</t>
  </si>
  <si>
    <t>George Oyando25'//seif Puzzo2'</t>
  </si>
  <si>
    <t>Gabriel Idambo1'46'Alfred'Pepo'//Patric Lumumumba</t>
  </si>
  <si>
    <t>Jack Sihul58'</t>
  </si>
  <si>
    <t>Wilberforce Mulamba66'89'Patric Shim70'//Charles Ochieng45'55'</t>
  </si>
  <si>
    <t>Patrick Shim14'35'Francis Kadenge40'67'//John'Jacranda'Ouma</t>
  </si>
  <si>
    <t>Charles Odero18'27'Kenneth Lihasi88'</t>
  </si>
  <si>
    <t>0-8</t>
  </si>
  <si>
    <t>2Hatricks</t>
  </si>
  <si>
    <t>Wilberforce Mulumba26'57'89'David Akoi30'49'50'Francis 81'Kadenge47'(p)Peter</t>
  </si>
  <si>
    <t>Sammy Onyango49'(p)</t>
  </si>
  <si>
    <t>Julius Kweyu3'</t>
  </si>
  <si>
    <t>//Benard Ngusale10'</t>
  </si>
  <si>
    <t>John'Jacaranda'Ouma4'Neville Pudo18'</t>
  </si>
  <si>
    <t>Match Ended in the 18th minute after shabana officials punched the referee</t>
  </si>
  <si>
    <t>Patric'Amin'Omuse25'</t>
  </si>
  <si>
    <t xml:space="preserve">Charles Ochieng19'John Odie50'//Samuel </t>
  </si>
  <si>
    <t>Sammy Onyango'jogoo'6'85'Abbas Khamis Magongo15'Anthony Ndolo21'45'George'Nyangi'65'</t>
  </si>
  <si>
    <t>John Odie23'Charles Ochieng</t>
  </si>
  <si>
    <t>Tom Obwao11'Sam Oketch49'Alex Shikanga71'//Peter'Aziz'Okumu2'</t>
  </si>
  <si>
    <t>Charles Ochieng19'50'//Samuel Otieno44'Aggrey Otieno</t>
  </si>
  <si>
    <t>Match Abandoned After Transcom Players disputed a penalty award to reunion in the 73' and refused to play on</t>
  </si>
  <si>
    <t>Dino Kitavi73'//Zachariah kwendo</t>
  </si>
  <si>
    <t>Meshack Odhiambo63'56'</t>
  </si>
  <si>
    <t>Ali Jeneby48'//Aggrey Otieno31'</t>
  </si>
  <si>
    <t>Joseph Kimani33'Chris'Kanindo'Oluoch73'Erick Onyango88'</t>
  </si>
  <si>
    <t>Posta's Dan Arunga sent off 78'</t>
  </si>
  <si>
    <t>Charles Tietie,Nelsen Ouma,Joel Ojal//David Isigi</t>
  </si>
  <si>
    <t>Fred Nyongesa2'11'James Nandwa42'Nicholas Lukati79'(p)</t>
  </si>
  <si>
    <t>Sembi Muthua23'//Sammy Onyango'Jogoo'80'</t>
  </si>
  <si>
    <t>Fred Shikutwa[OG]</t>
  </si>
  <si>
    <t>Silvester Mogeni24'Patrick Lumumba37'//Peter Oduor24'</t>
  </si>
  <si>
    <t>Ben Musuku17'David Akoi71'</t>
  </si>
  <si>
    <t>Patric'Amin'Omuse6'48'//Gabriel Idambo68'</t>
  </si>
  <si>
    <t>Charles Omondi24'Apollo Oketch</t>
  </si>
  <si>
    <t>Jack Sihul37'</t>
  </si>
  <si>
    <t>Martin Masibo5'James Mwango79'</t>
  </si>
  <si>
    <t>Match abandoned in the 22' after heavy rains</t>
  </si>
  <si>
    <t>Abbas Magongo36'45'</t>
  </si>
  <si>
    <t>Seif Puzzo7'77'//Edward Saia1'</t>
  </si>
  <si>
    <t>Anthony Ochieng60'//Charles Odera48'</t>
  </si>
  <si>
    <t>Joseph Oketch37'59'//Chris Oluoch54'</t>
  </si>
  <si>
    <t>Elijah Ngeiywa19'//Peter Oduor16'</t>
  </si>
  <si>
    <t>Match Abandoned in the 56' due to crowd trouble after sending off of Abbas magongo</t>
  </si>
  <si>
    <t>Francis Kadenge1'Henry Omondi37'</t>
  </si>
  <si>
    <t>Anthony Ochieng'31'James'Jacarnda'Ouma40'//Henry Siera48Joseph Oketch84'</t>
  </si>
  <si>
    <t>Erick Kihima42'</t>
  </si>
  <si>
    <t>Joseph Otieno5'Phillip Mbaga15'</t>
  </si>
  <si>
    <t>John Odie10'30'90'Washington Odhiambo4'</t>
  </si>
  <si>
    <t>Kenneth Aganda65'Ndambuki Musimbi89'//Jared Ingutia4'Jackson Alfayo7'Aggrey Ogoll40'Jackson Mulimu82'</t>
  </si>
  <si>
    <t>Joseph Oketch77'//Evans Chibinda</t>
  </si>
  <si>
    <t>Joseph Omondi5'</t>
  </si>
  <si>
    <t>Sammy Oketch4'Joseph Mwale36'Joseph Magutsa70'//Issa Mohammed6'(p)</t>
  </si>
  <si>
    <t>Meshack Kilao16'//James Odero82'</t>
  </si>
  <si>
    <t>Henry Omondi18'Francis Kadenge29'Wilberforce Mulamba46'David Akoi62'//Mike Atieno</t>
  </si>
  <si>
    <t>Joseph Ondiek70'//Hesbon Omollo6'Goro Oronge47'George'Nyangi'Odembo85'</t>
  </si>
  <si>
    <t>Phillip Mbaga40'</t>
  </si>
  <si>
    <t>Meshack Odhiambo47'</t>
  </si>
  <si>
    <t>Charles Otieno64'(p)</t>
  </si>
  <si>
    <t>Patrick Lumumba55'Sylvester Mageni63'</t>
  </si>
  <si>
    <t>Ali Jeneby56'//David Akoi66'</t>
  </si>
  <si>
    <t>Erick Kihima25'</t>
  </si>
  <si>
    <t>Redcards-Benard Mainga(transcom)Kenneth Aganda and Micheal Olunga(police)</t>
  </si>
  <si>
    <t>Charles Otieno68'//John'Zangi'Okello48'George'Nyangi'Odembo62'</t>
  </si>
  <si>
    <t>Julius Kweyu14'//John Odie63'Charles Ochieng</t>
  </si>
  <si>
    <t>Evans Chibinda39'//Jared Ingutia70'</t>
  </si>
  <si>
    <t>Jack Sihul15'//Washintong Odhiambo55'</t>
  </si>
  <si>
    <t>Isaac Tietie10'Peter Omondi47'//Charles Gachago10'Sammy Oketch69'Mungai77'(OG)</t>
  </si>
  <si>
    <t>Joseph Mukatia44'Arthur Wahu61'Jared Ingutia77'</t>
  </si>
  <si>
    <t>red Card-Gabriel Shikuku61'</t>
  </si>
  <si>
    <t>Johnson 77'//Phillip Katoto10'</t>
  </si>
  <si>
    <t>John Okello</t>
  </si>
  <si>
    <t>Washington Odhiambo75'</t>
  </si>
  <si>
    <t>John Odhiambo2'Joseph Wamalwa31'Patric'Amin'Omuse//Dalton Bwire80'</t>
  </si>
  <si>
    <t>Daniel Shikanda20'</t>
  </si>
  <si>
    <t>Misiani Omae60'</t>
  </si>
  <si>
    <t>Henry Kariuki64'</t>
  </si>
  <si>
    <t>George Ojwang7'Juma Ridhwani75'//Joseph Magudha2'</t>
  </si>
  <si>
    <t>Erick Munze65'</t>
  </si>
  <si>
    <t>Antony Ndolo55'Hesbon Omollo//Polycarp Ochieng9'</t>
  </si>
  <si>
    <t>Patrick Shim29'Francis Kadenge33'//John Odie73'(p)</t>
  </si>
  <si>
    <t>Mike Wambani8'40'Jackson Alfayo74'</t>
  </si>
  <si>
    <t>Erastus Nandwa10'//Meshack Odhiambo</t>
  </si>
  <si>
    <t>Mohammed Asaf40'</t>
  </si>
  <si>
    <t>John Odiambo18'Patrick'Amin'Omuse44'Phillip Mbuga74'//James Odero53'</t>
  </si>
  <si>
    <t>Geofrey Kabilo50'83'Benard Otieno60'//Benard Otieno64'</t>
  </si>
  <si>
    <t>Francis Kadenge33'46'Wilberforce Mulamba75'</t>
  </si>
  <si>
    <t>Ben Oloo51'(p)</t>
  </si>
  <si>
    <t>Henry Nyandoro39'</t>
  </si>
  <si>
    <t>Hassan Kheri12'Feisal Serone72'//John Odie30'</t>
  </si>
  <si>
    <t>Joseph Mbuto85'(p)//John'Jacaranda'Ouma52'</t>
  </si>
  <si>
    <t>Dick Anyanga12'//Joseph Magudha44'</t>
  </si>
  <si>
    <t>Joseph Omondi10'George Ojwang12'</t>
  </si>
  <si>
    <t>Kitale Failed to show up and Blue triangle awarded a walk over</t>
  </si>
  <si>
    <t>John Odie3'Ben Gachie23'//Joseph Kimani70'</t>
  </si>
  <si>
    <t>Sammy Onyango3'13'//Dan Musuku46'76'Patrick Shim72'</t>
  </si>
  <si>
    <t>Tom Obwao1'James Omwaba//Benard Mainga22'Aggrey Otieno67'</t>
  </si>
  <si>
    <t>James Aromba69'</t>
  </si>
  <si>
    <t>Martin Omondi10'Joel Omwiza57'//Joseph Oketch29'</t>
  </si>
  <si>
    <t>James Odero51'//Jack Sihul63'John Magisu85'</t>
  </si>
  <si>
    <t>Alfonse Osimbo36'(OG)Joseph Otieno60'</t>
  </si>
  <si>
    <t>Missed Penalty leopards by Aggrey Otieno of transcom Match abandoned in the 84'</t>
  </si>
  <si>
    <t>Evans Mwamba10'//Raymond Ochieng29'</t>
  </si>
  <si>
    <t>Salim Mabrouk21'Patrick Lumumba42'Henry Motego55'Willis Owegi85'//Jeremiah Wacho60'</t>
  </si>
  <si>
    <t>Arthur Wakhu5'</t>
  </si>
  <si>
    <t>Salim Mabrouk1o'Patrick Lumumba14'Henry Nyandoro23'Simiyu//Patric Ouma67'(P)80(p)</t>
  </si>
  <si>
    <t>Deogratius Okumu59'Emmanuel Akama85'</t>
  </si>
  <si>
    <t>Jack Sihul63'</t>
  </si>
  <si>
    <t>Sheldon Olimba6'(OG)//Chris Oluoch8'</t>
  </si>
  <si>
    <t>James Mwaura5'89'Joseph Msiwa7'//Charles Kajake30'</t>
  </si>
  <si>
    <t>Match Bandoned in the 10'</t>
  </si>
  <si>
    <t>Henry Juma15'</t>
  </si>
  <si>
    <t>Dan Musuku75'Wilberforce Mulamba9'//Henry Motego3'</t>
  </si>
  <si>
    <t>Eliud Waswa55'</t>
  </si>
  <si>
    <t>Maurice Oundo86'(p)//Charles Odero85'</t>
  </si>
  <si>
    <t>Willis Ojijo44'//Samuel Otieno11'</t>
  </si>
  <si>
    <t>Sammy Ndonga59'(p)</t>
  </si>
  <si>
    <t>Ainea Isabwa2'Wilberforce Mulamba68'Patrick Shim85'//Ben Otieno</t>
  </si>
  <si>
    <t>Patric'Amin'Omuse33'//Sylivester Mogeni41'William Owegi</t>
  </si>
  <si>
    <t>Eliud Waswa1'//Ben Gachie30'</t>
  </si>
  <si>
    <t>Nahashon Mahila17'James Nandwa</t>
  </si>
  <si>
    <t>Ronald Watsiera66'</t>
  </si>
  <si>
    <t>Dino Kitavi55'Anthony Ochieng83'</t>
  </si>
  <si>
    <t>Brewer's James Otieno and Post's Ali kurwas sent off</t>
  </si>
  <si>
    <t>//James Nandwa46'53'73'</t>
  </si>
  <si>
    <t>Patric'Amin'Omuse10'37'49'Boaz Wekoma55'Phillip Mbaga//Isah Mohammed89'</t>
  </si>
  <si>
    <t>Dan Musuku50'Patrick Shim68'</t>
  </si>
  <si>
    <t>Afc leopards won the title after this</t>
  </si>
  <si>
    <t>Erick Kahima7'Aggrey Otieno17'Benard Mainga</t>
  </si>
  <si>
    <t>Henry Nyandoro,Patric Lumumba62'//Benard Ngusale11'</t>
  </si>
  <si>
    <t>Alfred Obora//James Odero</t>
  </si>
  <si>
    <t>John Odie55'//Antony Ndolo</t>
  </si>
  <si>
    <t>woodley grounds</t>
  </si>
  <si>
    <t>Patrick'Amin'Omuse84'</t>
  </si>
  <si>
    <t>Boaz Wekoma//Meshack Onderi</t>
  </si>
  <si>
    <t>Dalton Bwire65'//Sammy Onyango78'</t>
  </si>
  <si>
    <t>Benard Otieno54'</t>
  </si>
  <si>
    <t>Patrick Shim76'</t>
  </si>
  <si>
    <t>Hesbone Omollo</t>
  </si>
  <si>
    <t>Charles Odero19'//Francis Kadenge22'Dan Musuku28'Peter Lichungu79'</t>
  </si>
  <si>
    <t>Scarlets Tom Odhiambo and James Bundi Sent off</t>
  </si>
  <si>
    <t>Stephen Ngugi22'//32'</t>
  </si>
  <si>
    <t>Haroun Momanyi40'</t>
  </si>
  <si>
    <t>Eliud Waswa18'43</t>
  </si>
  <si>
    <t>Peter Ouma85'//John'Jacaranda'Ouma</t>
  </si>
  <si>
    <t>Jacob Muchabe23'Anthony Origi//Ali Jeneby22'</t>
  </si>
  <si>
    <t>Meshack Odhiambo5'50'Dominic Otieno19'Raymond Ochieng82'(p)//Gabriel Edambo86'</t>
  </si>
  <si>
    <t>John Odie2'(p)Apollo Obonyo65'</t>
  </si>
  <si>
    <t>Ronald Watsiera35'</t>
  </si>
  <si>
    <t>Joseph Owino18'Aggrey Otieno88'</t>
  </si>
  <si>
    <t>Patrick'Amin'Omuse76'78'//Joseph Kube70'</t>
  </si>
  <si>
    <t>Evans Chibinda15'(p)38'43'Evans Kadenge,James Onyango</t>
  </si>
  <si>
    <t>Apollo Obonyo,John Odie,Daniel Otieno(OG)</t>
  </si>
  <si>
    <t>Dick Anyanga31'</t>
  </si>
  <si>
    <t>Ali Jeneby90'//Erick Odhiambo15'Patric'Amin'Omuse61'87'(p)</t>
  </si>
  <si>
    <t>William Obwaka,Anthony Ndolo</t>
  </si>
  <si>
    <t>Red Card-Geore'Solo'Otieno(gor)Evans Chibinda(Nzoia)</t>
  </si>
  <si>
    <t>George Ojijo40'(OG)Charles Ochieng60'</t>
  </si>
  <si>
    <t>Ali Mabrouk16'73'Henry Motego12'</t>
  </si>
  <si>
    <t>John Wanyonyi2'Joseph Oketch33'Charles Omondi37'</t>
  </si>
  <si>
    <t>Juma Ridhwani43'</t>
  </si>
  <si>
    <t>Abdulrahman Ridhwani22'</t>
  </si>
  <si>
    <t>George'Nyangi'Odembo55'Hesbon Omollo67'Sammy'Jogoo'Onyango80'</t>
  </si>
  <si>
    <t>Nahashon Mahilla72'</t>
  </si>
  <si>
    <t>George'Nyangi'Odembo27'28'</t>
  </si>
  <si>
    <t>Tofiko Sudi25'(p)Javan Kilau56'</t>
  </si>
  <si>
    <t>Sammy Ogot54'//Joseph53'</t>
  </si>
  <si>
    <t>Gabriel Idambo10'Alphonce bimbo78'//Kenneth Joel46'Kenneth Aganda60'</t>
  </si>
  <si>
    <t xml:space="preserve">KENYA PREMIER LEAGUE 1987 - 20 TEAMS </t>
  </si>
  <si>
    <t>KGGCU</t>
  </si>
  <si>
    <t>Joseph Odera//Wilberfoce Mulamba18'</t>
  </si>
  <si>
    <t>Peter Dawo40'</t>
  </si>
  <si>
    <t xml:space="preserve">Bullets </t>
  </si>
  <si>
    <t>Fred Nyongesa48'46'Henry Odhiambo70'(OG)//Anthony Ochieng5'James'Jacaranda'Ouma15'Fred Sirenge45'</t>
  </si>
  <si>
    <t>All Stars</t>
  </si>
  <si>
    <t>Kisumu Municipal Stadium</t>
  </si>
  <si>
    <t>//Emmanuel Oketch</t>
  </si>
  <si>
    <t>KCC</t>
  </si>
  <si>
    <t>Mohammed Omar31'</t>
  </si>
  <si>
    <t>Mohammed Seif44'//</t>
  </si>
  <si>
    <t>Meru Bombers</t>
  </si>
  <si>
    <t>Lenana</t>
  </si>
  <si>
    <t>Kinoru Stadium</t>
  </si>
  <si>
    <t>Re-union</t>
  </si>
  <si>
    <t>Peter Kahambo10'Benard Wanyama//Patrick Shim3'</t>
  </si>
  <si>
    <t>Aggrey Otieno57'Moses Onduka89'//Erock Kaunda29'</t>
  </si>
  <si>
    <t>Lenana Warriors</t>
  </si>
  <si>
    <t xml:space="preserve">Lenana </t>
  </si>
  <si>
    <t>Ruringu Stadium</t>
  </si>
  <si>
    <t>Charles Wafula2'//Peter Dawo30'Sammy Onyango50'</t>
  </si>
  <si>
    <t>Volcano United</t>
  </si>
  <si>
    <t>Busia Simba</t>
  </si>
  <si>
    <t>Henry Motego12'34'46'</t>
  </si>
  <si>
    <t>Eldoret Kcc</t>
  </si>
  <si>
    <t>Alfred Mukangula33'Charles Gachago85'//Abdallah Kusimba26'</t>
  </si>
  <si>
    <t>Kenya Grain Growers Cooperative Union</t>
  </si>
  <si>
    <t>James'Jacaranda'Ouma85'</t>
  </si>
  <si>
    <t>Benard Otieno</t>
  </si>
  <si>
    <t>Dan Odhiambo37'</t>
  </si>
  <si>
    <t>Salim Mabrouk89'//Anthony Ndolo6'Sammy Onyango25'Peter Dawo29'</t>
  </si>
  <si>
    <t>Charles Odero60'//John Odhiambo27'Charles Khadagala80</t>
  </si>
  <si>
    <t>Patric Lumumba6'Erick Onyango26'//Adams Katwila3'</t>
  </si>
  <si>
    <t>Bethwel Otieno2'//Charles Ogutu55'</t>
  </si>
  <si>
    <t>Joseph Isese13'Vincent Atenya//Steve Okoth58'</t>
  </si>
  <si>
    <t>John Wachira40'//Athumani Mundila76'</t>
  </si>
  <si>
    <t>Top scorers</t>
  </si>
  <si>
    <t>Francis Kadenge-20</t>
  </si>
  <si>
    <t xml:space="preserve"> KGGCU</t>
  </si>
  <si>
    <t>Fred Lichoti50'</t>
  </si>
  <si>
    <t>Henry Motego-18</t>
  </si>
  <si>
    <t>Peter Dawo-15</t>
  </si>
  <si>
    <t>Anthony Ndolo18'Peter Dawo27'Fanuel Oluoch[OG]</t>
  </si>
  <si>
    <t>Alfred Mukangula-14</t>
  </si>
  <si>
    <t>Patrick Shim-13</t>
  </si>
  <si>
    <t>James'Jacaranda'Ouma</t>
  </si>
  <si>
    <t>Ali Timani-13</t>
  </si>
  <si>
    <t>Peter Wanyama5'Wafula Neto77'//Boniface Wafula25'</t>
  </si>
  <si>
    <t>John Wafula-10</t>
  </si>
  <si>
    <t>Chrispin Oduor4'Joseph Omondi53'//Ramadhan Mohammed5'</t>
  </si>
  <si>
    <t>Abdullah Burhani-10</t>
  </si>
  <si>
    <t>Onyango70'Nurein Karee88'James Nandwa44'</t>
  </si>
  <si>
    <t>Dan Musuku-6</t>
  </si>
  <si>
    <t>Joseph Isese20'</t>
  </si>
  <si>
    <t>Alfred Mukangula5'Charles Gachago48//</t>
  </si>
  <si>
    <t>Patric Namai60'//James Nandwa35'</t>
  </si>
  <si>
    <t>Anthony Ndolo8'George'Nyangi'Odembo44'76'Hesbon Omollo66'56'Boaz Zulu68'[OG]//Jacob Odinga38'</t>
  </si>
  <si>
    <t>Joseph Olweny7'Ridhwani Juma59'Ambrose Ayoyi77'</t>
  </si>
  <si>
    <t>Missed Penalty SCARLET by Ibrahim Mwalimu 10'</t>
  </si>
  <si>
    <t>Appollo Oketch52'Issa Salim 77'</t>
  </si>
  <si>
    <t>Biggest win Afc vs Feisal 7-0 on 7th june</t>
  </si>
  <si>
    <t>Jeremiah Otieno89'//Peter Dawo54'</t>
  </si>
  <si>
    <t>Hassan Majimbo76'Patrick Namaye79'88'Godfrey Osiema82'//John Wafula47'</t>
  </si>
  <si>
    <t>James'Jacaranda'Ouma38'Nasoor Mohammed</t>
  </si>
  <si>
    <t>Juma Burhan10'26'</t>
  </si>
  <si>
    <t>Kahawa united</t>
  </si>
  <si>
    <t>Woodley Grounds</t>
  </si>
  <si>
    <t>John Odhiambo26'Patrick'Amin'Omuse87'//Elisha Ssemwanga28'</t>
  </si>
  <si>
    <t>Reunion</t>
  </si>
  <si>
    <t>John Odie23Charles Ochieng65'Charles Ogutu73'</t>
  </si>
  <si>
    <t>Alfred Oyoo40'(p)Boniface Nafula,Mohammed Seif,Ismail Ali//Godfrey Shikana25</t>
  </si>
  <si>
    <t>Goro Oronge12'Sammy Onyango44'</t>
  </si>
  <si>
    <t>Patrick'Amin'Omuse22'(p)Polycarp Ochieng//John'Kasongo'Odie47'</t>
  </si>
  <si>
    <t>Ambrose Ayoyi</t>
  </si>
  <si>
    <t>Evans Sachite35'Peter Wanyama58'//Geoffrey Shikanda80'</t>
  </si>
  <si>
    <t>Nafula14'//George Onyango44'76'Charles Otieno73'(p)</t>
  </si>
  <si>
    <t>Gor's George'Vigo' and Feisal's Albert Oyoo  sent off</t>
  </si>
  <si>
    <t>Hudson Majimbo</t>
  </si>
  <si>
    <t>Patrick'Amin'Omuse Red Carded</t>
  </si>
  <si>
    <t>James Nandwa24'Eric Onyango37'</t>
  </si>
  <si>
    <t>John'Kasongo'Odie21'75'</t>
  </si>
  <si>
    <t>Alfred Mukangula42'Fred Nyongesa56'Nicholas Lukati86'</t>
  </si>
  <si>
    <t>Abudala Burhani18'Jack Ochieng73'</t>
  </si>
  <si>
    <t>Ambrose Ayoyi15'Tom Odhiambo28'88'//Edward Murumba18'(p)Livingstone Wafula68'</t>
  </si>
  <si>
    <t>Ken Mayaka86'//Francis Kadenge23'(p)80'Wilberforce Mulamba65'</t>
  </si>
  <si>
    <t>Hudson Majimbo36'Joseph Mukatia</t>
  </si>
  <si>
    <t>Charles Wafula31'James Nandwa34'//Eric Onyango24'</t>
  </si>
  <si>
    <t>Peter Kamau23'//Maurice Okoth61'</t>
  </si>
  <si>
    <t>Anthony Ndolo24'31'</t>
  </si>
  <si>
    <t>Abdula Burhani//Francis Kadenge10'76'(p)Wilberforce Mulamba33'Nahashon Mahila45'</t>
  </si>
  <si>
    <t>Najum Dola80'//George Kimoko62'</t>
  </si>
  <si>
    <t>Fred Lichoti20'44'//John Ngayo32'Abdalkadir Ali76'</t>
  </si>
  <si>
    <t>Caleb'Captain'Onyango33'</t>
  </si>
  <si>
    <t>Lenana's Peter Wanyama Redcarded</t>
  </si>
  <si>
    <t>Mike Wambani3'Nelson Osiemo9'Sammy Mukangula72'//Muna Singh14'Joash Otindo80'</t>
  </si>
  <si>
    <t>Erick Onyango64'47'//Ambrose Ayoyi14'Ramadhan Juma77</t>
  </si>
  <si>
    <t>2-2-</t>
  </si>
  <si>
    <t>Husein Marega,Charles Tie Tie//Abdala Kusimba'Thomas Ochieng</t>
  </si>
  <si>
    <t>Nahashon Mahila1'Francis Kadenge12'(p)65'Patrick Shim49'</t>
  </si>
  <si>
    <t>Peter'Bassanga'Otieno13'Sammy'Jogoo'Onyango77'Charles Otieno42'//Ronald Tenge46'</t>
  </si>
  <si>
    <t>Husein Kalala40'//John Ngayo7'</t>
  </si>
  <si>
    <t>Wilberforce Mulamba16'37'72'Nahashon Mahila32'56'58'Francis Kadenge</t>
  </si>
  <si>
    <t>Chris Oluoch'Kanindo'</t>
  </si>
  <si>
    <t>Patrick Lumumba52'Henry Motego53'David Chirchir80'</t>
  </si>
  <si>
    <t>john'Kasongo'Odie62'Maurice Omollo72'</t>
  </si>
  <si>
    <t>Francis Owara64'//David Lumilla89'Peter Kihumba40'</t>
  </si>
  <si>
    <t>Boniface//Abdala Shedu9'</t>
  </si>
  <si>
    <t>Nahashon Mahila</t>
  </si>
  <si>
    <t>//James'Jacranda'Ouma,Dino Kitavi</t>
  </si>
  <si>
    <t>Tie Tie19'</t>
  </si>
  <si>
    <t>Hamisi Gaga,Sammy Taabu,Gabriel Olang',Joel Opana[OG]//George Onduso</t>
  </si>
  <si>
    <t>this was volcano's first game</t>
  </si>
  <si>
    <t>Andrew Osoro5'David Odembo26'(p)John Wafula'Neto'//Babu Shikuku7'</t>
  </si>
  <si>
    <t>Paul Yongo46'</t>
  </si>
  <si>
    <t>Mukangai Andaje75'Phillip Sasala89'//Luvisha Gemani60'Joash Odindo60'Muna Singh75'</t>
  </si>
  <si>
    <t>Francis Kadenge10'23'Wilberforce Mulamba27'David Akoi33'Patrick Shim//Jeremiah Otieno</t>
  </si>
  <si>
    <t>Charles Odero33'51'55'Ambrose Ayoyi9'25'Elijah Karanga21'Joseph Otieno77'</t>
  </si>
  <si>
    <t>John Odie29'</t>
  </si>
  <si>
    <t>Match abandoned in the 50' when Shabana's Patrick Lumumba punched the referee</t>
  </si>
  <si>
    <t>Nicholas Lukati40'Charles Gachago42</t>
  </si>
  <si>
    <t>Andrew Osoro28'John Wafula60'</t>
  </si>
  <si>
    <t>Hamisi Gaga27'</t>
  </si>
  <si>
    <t>Boniface Nafula67'Peter Baraza54'//Amir Oman5'[OG]</t>
  </si>
  <si>
    <t>James'Jacaranda'Ouma sent off</t>
  </si>
  <si>
    <t>Richard Otambo71'</t>
  </si>
  <si>
    <t>Fredick Sitoti62'//Ronald Khenge16'</t>
  </si>
  <si>
    <t>KCC missed Penalty Phillip Sasala</t>
  </si>
  <si>
    <t>Phillip Sasala73'//Ali Timau</t>
  </si>
  <si>
    <t>Mike Wambani87'</t>
  </si>
  <si>
    <t>Peter Dawo40'43'</t>
  </si>
  <si>
    <t>Salim Mabrouk47'Henry Motego</t>
  </si>
  <si>
    <t>Charles Ogutu76'</t>
  </si>
  <si>
    <t>Benard Otieno86'</t>
  </si>
  <si>
    <t>Ben Gachie43'44'47'</t>
  </si>
  <si>
    <t>Avedi Mujumbe85'//Joe Masiga52'62'89'</t>
  </si>
  <si>
    <t>Henry Motego20'David Chirchir//Peter Kamau6'Dickson Nyongesa48'</t>
  </si>
  <si>
    <t>Missed Penalty Shabana Salim Mabrouk</t>
  </si>
  <si>
    <t>Issa Salim70'Nazzir Mohammed70'//Hudson Majimbo51'Godfrey Osiema5'Santos Muhindi71'Mike Wambani</t>
  </si>
  <si>
    <t>Charles Odero67'74' Chebuche39'David Oluoch49'</t>
  </si>
  <si>
    <t>Nicholas Lukati79'//Francis Agesa67'</t>
  </si>
  <si>
    <t>Joseph Namwonza22'</t>
  </si>
  <si>
    <t>Hakati's Joseph Namwonza Sent off</t>
  </si>
  <si>
    <t>Joseph Odera50'Aggrey Otieno60'Isaya Waliongo</t>
  </si>
  <si>
    <t>James Nandwa3'(p)34'//Harun Momanyi20'Athumani Mandila34'</t>
  </si>
  <si>
    <t>Peter Baraza43'//Sammy Charles33'AlI Timani,Vitalis Owuor,Gabriel Olang</t>
  </si>
  <si>
    <t>Fredrick Lichoti21'Yona Oyaro85'//Hamisi Gaga35'</t>
  </si>
  <si>
    <t>David Oluoch29'Abdalla Kusimba55'//Henry Nyandoro67'83'Ali Timani85'</t>
  </si>
  <si>
    <t>Nick Lukati61'//Sammy Ogutu83'(p)</t>
  </si>
  <si>
    <t>George Kimoro26'Issa Salim40'80'</t>
  </si>
  <si>
    <t>Breweries Dino Kitavi sent off 73'</t>
  </si>
  <si>
    <t>Salim Mabrouk27'</t>
  </si>
  <si>
    <t>Hussein Kheri71'</t>
  </si>
  <si>
    <t>Henry Motego,Omar Hussein,Carry Francis//Ali Timami</t>
  </si>
  <si>
    <t>Charles Khadiagala,Phillip Mbaga//Joseph Magudha</t>
  </si>
  <si>
    <t>Nanjum Dola1'Kenneth Oluoch84'//Henry Nyandoro26'43'</t>
  </si>
  <si>
    <t>Volcano's Babu Shikuku sent of 86'</t>
  </si>
  <si>
    <t>Aggrey Evayo60'(p)</t>
  </si>
  <si>
    <t>Edward Bulungu</t>
  </si>
  <si>
    <t>KTM'S Erick Onyango sent off</t>
  </si>
  <si>
    <t>Joe Masiga10'Patrick Shim31'</t>
  </si>
  <si>
    <t>Soita Chesano30'(OG)//Francis Akesa62'[OG]</t>
  </si>
  <si>
    <t>Ali Timani37'81'Hamisi Gaga56'</t>
  </si>
  <si>
    <t>Richard Otambo62'Henry Motego29'(p)//Charles Otieno27'Joseph Omondi38'</t>
  </si>
  <si>
    <t>Patrick Kisanya82'</t>
  </si>
  <si>
    <t>Alfred Mukangula56'//Charles Khadiagala13'</t>
  </si>
  <si>
    <t>Mohamed Seif48'//John'Neto'Wafula63'Charles Wafula77'</t>
  </si>
  <si>
    <t>George Opondo16'Paul Oyiera59'Malupo Makuto//Charles Ombima</t>
  </si>
  <si>
    <t>missed penalty KGGCU Edward Meneza 55'</t>
  </si>
  <si>
    <t>Francis Kadenge46'Joe Masiga//Tom Odhiambo36'Ambrose Ayoyi</t>
  </si>
  <si>
    <t>Peter Dawo6'46'George'Fundi'Onyango24'Sammy'Jogoo'Onyango26'Charles Otieno59'</t>
  </si>
  <si>
    <t>Isaac Tie Tie44'</t>
  </si>
  <si>
    <t>Kahawa's Joel Opama red Carded</t>
  </si>
  <si>
    <t>Andrew Osoro10'Peter Wanyama42'Evans Sachita54'(p)Charles Wafula67'//Thomas Changeda44'Adams Katwila12'</t>
  </si>
  <si>
    <t>Henry Motego</t>
  </si>
  <si>
    <t>Ochango Ongoli16'Sammy Mukangula64'Mike Wambani21'Santos Muhindi65'//Joseph Namwonza60'</t>
  </si>
  <si>
    <t>Jack Sihul4'//Joseph Mukatia12'Sammy Mukangula31'</t>
  </si>
  <si>
    <t>Mach postponed due to water logged pitch</t>
  </si>
  <si>
    <t>John'Neto'Wafula36'Charles Wafula50'//Peter Kihamba78'</t>
  </si>
  <si>
    <t>Nicholas Lukati10'</t>
  </si>
  <si>
    <t>Jacob Ochieng3'Mark Asambo72'David Chirchir84'//Alfred Mukangula62'</t>
  </si>
  <si>
    <t>Charles Khadiagala35'50'John Odhiambo26'Isaac TieTie60'//Jack Sihul74'</t>
  </si>
  <si>
    <t>Moses Okumu59'Mzee Wafula72'(p)Adams Katwila86'//Ben Gachie8'Edward Odhiambo40'Charles Ogutu69'</t>
  </si>
  <si>
    <t>Dick Nyongesa88'</t>
  </si>
  <si>
    <t>George Oduor10'John'Jacaranda'Ouma40'Joshua Ogutu70'</t>
  </si>
  <si>
    <t>Salim Juma52'John Wafula75'Evans Sachita88'</t>
  </si>
  <si>
    <t>Ken Mayaka78'</t>
  </si>
  <si>
    <t>Match Abandoned in the 48' after Re' players refused to continue with the game</t>
  </si>
  <si>
    <t>Mukangai Andaje75'</t>
  </si>
  <si>
    <t>Isaiah Aliongo39'82'//James Nandwa54'Paul Yongo88'</t>
  </si>
  <si>
    <t>Moses Okumu85'[OG]</t>
  </si>
  <si>
    <t>Ali Timani20'72'//Ken Mayaka54</t>
  </si>
  <si>
    <t>Missed Penalty Ken Mayaka61'</t>
  </si>
  <si>
    <t>Enock Onyango20'//Henry Motego66'</t>
  </si>
  <si>
    <t>Henry Motego52'</t>
  </si>
  <si>
    <t>Joseph Makunda14'</t>
  </si>
  <si>
    <t>Wafula Mzee43'(p)//George Opondo73'</t>
  </si>
  <si>
    <t>James Oluomo59'70'//Yusuf Nanjum</t>
  </si>
  <si>
    <t>Peter Wanyama40'75'David Osembo75'</t>
  </si>
  <si>
    <t>Hamisi Gaga34'Sammy Tabu84'Haron Nyamira89'[OG]//Evans Sichita66'</t>
  </si>
  <si>
    <t>Justus Wekesa23'67'Joash Akong'o50'Kadasia Miheso72'//Adams Katwila80</t>
  </si>
  <si>
    <t>Charles Khadiagala17'</t>
  </si>
  <si>
    <t>Fred Serenge31'Issa Salim67'George Opondo</t>
  </si>
  <si>
    <t>Hudson Majimbo30'(p)//David Mariko5'</t>
  </si>
  <si>
    <t>Match abandoned in the 33'</t>
  </si>
  <si>
    <t>Joash Okongo63'4'Mugomba51'</t>
  </si>
  <si>
    <t>Match Abandoned in the 63' when kahawa players refused to resume the game</t>
  </si>
  <si>
    <t>Livingstone Wafula40'Fred Lichoti86'//John Wafula41'Charles Wafula51'</t>
  </si>
  <si>
    <t>Elisha Aiga15'[OG]Robert Anyira60'</t>
  </si>
  <si>
    <t>Erastus Nandwa1'Alfred Mukangula9'75'Athmani Mandila27'Nicholas Lukati50'70'Mohamed Sadi87'//Mahammed Said45'</t>
  </si>
  <si>
    <t>Peter Lichungu29'Francis Kadenge85'//John Odhiambo24'(p)</t>
  </si>
  <si>
    <t>Benard Wanyama60'</t>
  </si>
  <si>
    <t>Charles Ombima26'Aggrey Otieno75'</t>
  </si>
  <si>
    <t>Kenneth Oluoch54'//Elisha Yongo47</t>
  </si>
  <si>
    <t>Henry Myandoro65'//Chris'Kanindo'Oluoch7'</t>
  </si>
  <si>
    <t>Game postponed</t>
  </si>
  <si>
    <t>Francis Kadenge10'26'64'Patrick Shim12'Wycliff Anyangu37'John'shoto'Lukoye42'Nahashon Mahila49'</t>
  </si>
  <si>
    <t>Julius Tela</t>
  </si>
  <si>
    <t>missed penalty Festus onyino</t>
  </si>
  <si>
    <t>Peter Kihamba19'70'Benard Wanyama72'//Godfrey Shikanda</t>
  </si>
  <si>
    <t>Patrick Shim5'77'80'//Fanuel Okoth67'</t>
  </si>
  <si>
    <t>Match Abandoned in the 80' after All Stars players refused to resume</t>
  </si>
  <si>
    <t>Paul Onyiera48'82'Nazzir Mohammed82'//Ali Timani29'</t>
  </si>
  <si>
    <t>Peter Kahambo12'Alfred Ochieng[OG]//Fred Lijodi23'Alfred Ochieng(p)</t>
  </si>
  <si>
    <t>Nicholas Lukati22'</t>
  </si>
  <si>
    <t>Scarlets Festus Onyino sent off 70'</t>
  </si>
  <si>
    <t>Match called of due to heavy rains</t>
  </si>
  <si>
    <t>Elijah Karanga5'</t>
  </si>
  <si>
    <t>ken Mayaka//Alfred Mukangula58'</t>
  </si>
  <si>
    <t>Game called of in35'</t>
  </si>
  <si>
    <t>Wyclife Anyangu67'</t>
  </si>
  <si>
    <t>Abdala Burhani4'43'Henry Motego15'//Joshua Odindo27'</t>
  </si>
  <si>
    <t>Francis Kadenge23'42'65'(p)Patrick Shim43'89'Andrew Mugalla44'Samuel Simiyu72'</t>
  </si>
  <si>
    <t>Ken Mayaka21'David Mugomba44'</t>
  </si>
  <si>
    <t>Fred Lichoti6'//Patric'Amin'Omuse43'62'Phillip Mbaga51'84'</t>
  </si>
  <si>
    <t>Francis Kadenge30'(p)Maurice Okoth52'[OG]Patrick Shim63'90'Dan Musuku80'</t>
  </si>
  <si>
    <t>Charles Khadigala76'</t>
  </si>
  <si>
    <t>Fredrick Onyango38'//Joseph Magudha</t>
  </si>
  <si>
    <t>Meru Bombers failed to turn up</t>
  </si>
  <si>
    <t>Ken Mayaka19'</t>
  </si>
  <si>
    <t>Match failed to take off after both team failed to show up</t>
  </si>
  <si>
    <t>Fred Lichoti55'//Nicholas Lukati22'Fred Nyongesa88'</t>
  </si>
  <si>
    <t>Issa Salim</t>
  </si>
  <si>
    <t>Salim Sahim//</t>
  </si>
  <si>
    <t>Sahim Salim//Phillip Sasala23'Peter Kamau47'Moses Makunda</t>
  </si>
  <si>
    <t>David Aluoch63'//Edward Bulungu84'</t>
  </si>
  <si>
    <t>Robert Anyira15'20'Patrick Shim66'//Mike Owegi17'26'Henry Motego</t>
  </si>
  <si>
    <t>Legue Took a break for a month due to all African games</t>
  </si>
  <si>
    <t>Peter Dawo14'Sammy 'Jogoo'Onyango</t>
  </si>
  <si>
    <t>Evans Sachite16'Francis Owour//Omar Abdullah6'</t>
  </si>
  <si>
    <t>Sammy'jogoo'Onyango32'77'John'Zangi'Okello89'</t>
  </si>
  <si>
    <t>Gor's Tobias Ochola and Hakati's Amos Oyalo sent off</t>
  </si>
  <si>
    <t>Dan Musuku11'Nobert Anyira86'</t>
  </si>
  <si>
    <t>Phillip Mbaga39'</t>
  </si>
  <si>
    <t>Douglas Mutua14'</t>
  </si>
  <si>
    <t>James Nandwa58'Chris Oluoch</t>
  </si>
  <si>
    <t>Joseph Otieno10'Charles Odero52'Juma Ridhwani52'//Francis Okuku56'Adams Katwila87'</t>
  </si>
  <si>
    <t>Walter Otieno12'David Ochieng36'Ben Gachie67'</t>
  </si>
  <si>
    <t>Dan Musuku14'44'Kennedy Mukoya30'Patrick Shilasi//Kale Nurein</t>
  </si>
  <si>
    <t>Hudson Majimbo29'(p)//John Kweyu22'</t>
  </si>
  <si>
    <t>Aggrey Otieno41'85'Isaiah Akongo44'46Mwai87'Edward Obimbo89'</t>
  </si>
  <si>
    <t>Sammy'Jogoo'Onyango</t>
  </si>
  <si>
    <t>Joseph Mukatia6'</t>
  </si>
  <si>
    <t>Edward Odhiambo50'//Vincent Asitua67'</t>
  </si>
  <si>
    <t>Red Cards-Reinhard Fabisch(Re-union coach)</t>
  </si>
  <si>
    <t>Peter Dawo85'</t>
  </si>
  <si>
    <t>Alfred Mukangula1'35'(p)47'Fred Nyongesa36</t>
  </si>
  <si>
    <t>Season's Fastest Goal by alfred mukangula in the 29th second</t>
  </si>
  <si>
    <t>Match Awrded to busia after feisal failed to show up</t>
  </si>
  <si>
    <t>Match Awarded to Shabana after feisal failed to show up</t>
  </si>
  <si>
    <t>Charles Adero35'40'78'Joseph Omondi15'</t>
  </si>
  <si>
    <t>Bullets Samuel Bahati red carded</t>
  </si>
  <si>
    <t>Yussuf Nanjure69'//James Nandwa14'Edward Bulungu32'</t>
  </si>
  <si>
    <t>Tobias Ocholla50'67'Patrick'Amin'Omuse60'</t>
  </si>
  <si>
    <t>Paul Yongo37'</t>
  </si>
  <si>
    <t>Sahim Salim12'Peter Baraza32'Athumani Mbuggus//Fred Lichoti</t>
  </si>
  <si>
    <t>Feisal Ended their 22 match Losing streak here</t>
  </si>
  <si>
    <t>Ben Gachie29'</t>
  </si>
  <si>
    <t>Hudson Majimbo40'</t>
  </si>
  <si>
    <t>Ben Gachie65'</t>
  </si>
  <si>
    <t>Davis Oyiela26'</t>
  </si>
  <si>
    <t>kasarani Stadium</t>
  </si>
  <si>
    <t>George'Fundi'Onyango2'Peter Dawo8'45'George'Nyangi'Odembo42'Anthony Ndolo52'</t>
  </si>
  <si>
    <t>Peter Lichungu37'[OG]Daniel'Dino'Kitavi58//Nobert Anyira77'</t>
  </si>
  <si>
    <t>Boniface Nafula9'//Ken Mayaka32'(p)David Mugomba37'Nyambuto Nyambaga42'Najim Dola59'Steve Ouko74'</t>
  </si>
  <si>
    <t>Feisal Missed penalty Sahim Salim50'</t>
  </si>
  <si>
    <t>Vitalis Owuor47'[OG]Hesbone Omollo54'Charles Otieno59'Tobias Ochola53'</t>
  </si>
  <si>
    <t>Charles Otieno18'George'fundi'Onyango23'Peter Dawo84'</t>
  </si>
  <si>
    <t>Sammy'Jogoo'Onyango19'Peter Dawo56'George Onyango</t>
  </si>
  <si>
    <t>Peter Basanga5'George'Nyangi'Odembo17''Zangi'Okello29'Ben'Lawrence'Oloo72'Dan Miswa87'[OG]//Patrick Kisanya59'</t>
  </si>
  <si>
    <t>Volcano's Weke Sent off</t>
  </si>
  <si>
    <t xml:space="preserve">KENYA PREMIER LEAGUE 1988 - 19 TEAMS </t>
  </si>
  <si>
    <t xml:space="preserve">                                                     SCORERS</t>
  </si>
  <si>
    <t>Mohamed Seif12'</t>
  </si>
  <si>
    <t>Godfrey Tarus60'//Sammy Wasonga45'Ibrahim Muganda52'[OG]Franklin Tsuma88'</t>
  </si>
  <si>
    <t>Ben Gachie61'(p)David Odhaiambo61'</t>
  </si>
  <si>
    <t>James Nandwa2'50'James Onyango32'Joseph Kimani36'//Alfred Mukangula87</t>
  </si>
  <si>
    <t>Afaraha Stadium</t>
  </si>
  <si>
    <t>Julius Oduor55'</t>
  </si>
  <si>
    <t>RE-Union</t>
  </si>
  <si>
    <t>Posta</t>
  </si>
  <si>
    <t>Embu Stima</t>
  </si>
  <si>
    <t>George Orimba10'Ibrahim Ngoi18'21'Dick Anyanga62'</t>
  </si>
  <si>
    <t>Kisumu Posta</t>
  </si>
  <si>
    <t>KARI</t>
  </si>
  <si>
    <t>Mumias Complex</t>
  </si>
  <si>
    <t>Danie'Dino'Kitavi39'Benard Otieno55'79'Samson Wesonga73'</t>
  </si>
  <si>
    <t>Anthony Lwanga13'Dennis Munyendo</t>
  </si>
  <si>
    <t>Bata Stadium</t>
  </si>
  <si>
    <t>Aggrey Otieno//Hussein Maraga30'</t>
  </si>
  <si>
    <t>Erick Onyango80'</t>
  </si>
  <si>
    <t>Jeff Mwaura5'10'Nourie Serenge64'//Sammy Munakgula75'</t>
  </si>
  <si>
    <t>Redcards-Moses Mulri(All stars)Julius Were(mumias)</t>
  </si>
  <si>
    <t>Alfayo Odongo20'//Gerrs Ogenya46'</t>
  </si>
  <si>
    <t>Ibrahim Ngoi9'Ali Kurwa44'</t>
  </si>
  <si>
    <t>Kericho All Stars</t>
  </si>
  <si>
    <t>Willis Owegi18'Richard Otambo62'</t>
  </si>
  <si>
    <t>Embu Hydro Stima</t>
  </si>
  <si>
    <t>Kari</t>
  </si>
  <si>
    <t>James Nandwa10'70'Erick Onyango//Tobias Otieno22'76</t>
  </si>
  <si>
    <t>Ibrahim Ngoi70'73'</t>
  </si>
  <si>
    <t xml:space="preserve">Rivatex </t>
  </si>
  <si>
    <t>TOP scorers</t>
  </si>
  <si>
    <t>Moses Munari72'//Willis Owegi89'Vincent Obuga</t>
  </si>
  <si>
    <t>Patrick Shim-15</t>
  </si>
  <si>
    <t>Peter Dawo-13</t>
  </si>
  <si>
    <t>Ali Timani20'Washington Odhaimbo62'//Polycarp Ochieng26'(p)</t>
  </si>
  <si>
    <t>James Nandwa-11</t>
  </si>
  <si>
    <t>Wilberforce Mulamba-10</t>
  </si>
  <si>
    <t>Benard Otieno-9</t>
  </si>
  <si>
    <t>Joseph Magudha39'</t>
  </si>
  <si>
    <t>Sammy'Jogoo'Onyango-8</t>
  </si>
  <si>
    <t>Benard Otieno89'//John Odhiambo54'George Onduso72'</t>
  </si>
  <si>
    <t>Ibrahim Ngoi-8</t>
  </si>
  <si>
    <t>Charles Odero-8</t>
  </si>
  <si>
    <t>Charles Odero19'Caleb Otieno</t>
  </si>
  <si>
    <t>Jack Sihul-7</t>
  </si>
  <si>
    <t>Sammy Okech42'Fred Nyongesa75'</t>
  </si>
  <si>
    <t>Dick Anyanga-6</t>
  </si>
  <si>
    <t>Richard Otambo-6</t>
  </si>
  <si>
    <t>Ambrose Ayoyi67'//Joseph Kimani35'Patrick Lumumba85'</t>
  </si>
  <si>
    <t>Joseph Chaga89'</t>
  </si>
  <si>
    <t>Paddy Nachok16'//Ibrahim Ngoi12'Dick Anyanga34'</t>
  </si>
  <si>
    <t>Peter'Wao'Aringo18'Pius'Ringo'Ogaye26'//Samwel Balata46'</t>
  </si>
  <si>
    <t>Red Card-Chrispine Omondi(Mamba)</t>
  </si>
  <si>
    <t>James Nandwa12'Paul Yongo59'(p)</t>
  </si>
  <si>
    <t>Ali Musa86'</t>
  </si>
  <si>
    <t>Benard Otieno59'</t>
  </si>
  <si>
    <t>Joseph'Magdi'Otieno23'Joseph Mwale//Patrick Musembi56'</t>
  </si>
  <si>
    <t>George Onduso10'Charles Khadiagala38'(p)</t>
  </si>
  <si>
    <t>Eric Otieno34'David Odhiambo51'Ali Yinani</t>
  </si>
  <si>
    <t>This match was dubbed a 'friendly'as only one ref was present</t>
  </si>
  <si>
    <t>Jacob Mbwabi44'Aggrey Ongoli44'Hudson Majimbo65'Morris Onyango</t>
  </si>
  <si>
    <t>John Oloo17'Fidelis Odegi90'</t>
  </si>
  <si>
    <t>//Ridwani Juma34'(p)</t>
  </si>
  <si>
    <t>Match Ended in the 85' When brewer's Ezekiel Mwangale was sent off</t>
  </si>
  <si>
    <t>David Chirchir9'Jaylan Aziz23'Omar'Tigana'//Alfred'Fire'Oloo16'[OG]Fred Lijodi</t>
  </si>
  <si>
    <t>Alfred'Pepsi'Onunga//Ali Hamisi46'</t>
  </si>
  <si>
    <t>Daniel'Dino'Kitavi50'//Dancun Odindo9'</t>
  </si>
  <si>
    <t>Alex Shigoli38'//Isaac Kwoba42'56'</t>
  </si>
  <si>
    <t>Evans Oiro23'Ali Kurwa83'//Jeremiah Otieno2'Joseph Mwale74'</t>
  </si>
  <si>
    <t>Erick Onyango71'</t>
  </si>
  <si>
    <t>Mike Otieno11'Peter Dawo23'67'</t>
  </si>
  <si>
    <t>Kasarani Stadium</t>
  </si>
  <si>
    <t>Wilberforce Mulamba11'Patrick Shim26'</t>
  </si>
  <si>
    <t>Pius Wanani37'Wellingtone Lidonde48'//George Shitonyi27'</t>
  </si>
  <si>
    <t>Alex Oloo//Hezron Osuka4'68'Sammy'Jogoo'Onyango23'Onyango Khaduli39'Ben Oloo78'</t>
  </si>
  <si>
    <t>Onyango//Keffa Tasso18'Thomas Omboko</t>
  </si>
  <si>
    <t>Chris'Kanindo'Oluoch12'Edward Bulungu27'57'68'</t>
  </si>
  <si>
    <t>Tom Ombogo23'Fred Ofwayo23'(p)//Richard Otambo3'Willis Owegi</t>
  </si>
  <si>
    <t>Wilberforce Mulamba20'72'Francis Kadenge46'Robert Anyira52'</t>
  </si>
  <si>
    <t>Boniface Odhiambo74'</t>
  </si>
  <si>
    <t>Alex Shigoli15'47'//Andrew Naibei5'[OG]Willis Owegi21'Henry Motego66'</t>
  </si>
  <si>
    <t>Cliff Onyango12'Robert Ogeki//Edward Bulungu17'James Nandwa</t>
  </si>
  <si>
    <t>Patrick Lumumba30'Henry Nyandoro44'//Ali Timami60'</t>
  </si>
  <si>
    <t>Dick Anyanga24'Ali Kurwa61'Ibrahim Ngoi71'//Tobias Otieno54'</t>
  </si>
  <si>
    <t>George Irungu10'72'</t>
  </si>
  <si>
    <t>Charles Ogutu47'</t>
  </si>
  <si>
    <t>Match Postponed</t>
  </si>
  <si>
    <t>James Nandwa24'Joseph Kimani30'85'Edward Bulungu83'//83'(p)</t>
  </si>
  <si>
    <t>Sammy'Jogoo'Onyango31'Mike Otieno89'Peter'Bassanga'Otieno33'</t>
  </si>
  <si>
    <t>Benard Otieno6'George Opondo26'//Peter Aringo28'(p)Peter'Onyao'Juma89'</t>
  </si>
  <si>
    <t>Erick Onyango2'</t>
  </si>
  <si>
    <t>Patrick Musembi69'//Wanunu Mangeli30'Kamau Irugu30'</t>
  </si>
  <si>
    <t>Match Cancelled due to unavailability of stadium</t>
  </si>
  <si>
    <t>This was Nzoia's First Match</t>
  </si>
  <si>
    <t>Peter Dawo80'</t>
  </si>
  <si>
    <t>Anthoy Otieno8'Douglas Mutua10'Paul Onyira43'Benard Otieno51'(p)John'Jacaranda'Ouma67'59'Samson Wesonga83'//Stephen Odari43'</t>
  </si>
  <si>
    <t>James Mbwabi31'</t>
  </si>
  <si>
    <t>Omondi Waga38'</t>
  </si>
  <si>
    <t>Peter Dawo23'77'</t>
  </si>
  <si>
    <t>Ali Timani59'Washington Odhiambo87'</t>
  </si>
  <si>
    <t>Douglas Mutua16'//John Oloo80'</t>
  </si>
  <si>
    <t>Phillip Mbaga31'//Henry Motego55'Richard Otambo57'</t>
  </si>
  <si>
    <t>Paul Yongo27'(p)Patrick Lumumba61'James Nandwa64'//Jaffas Odhiambo15'</t>
  </si>
  <si>
    <t>Joseph Ngoiri2'Elijah Karanga16'</t>
  </si>
  <si>
    <t>Pius'Simba'Wandera32'</t>
  </si>
  <si>
    <t>Francis Kadenge17'Wilberforce Mulamba77'</t>
  </si>
  <si>
    <t>Alex Shikoti47'//Ali Jeneby78'</t>
  </si>
  <si>
    <t>Charles Odero14'Elijah Karanga</t>
  </si>
  <si>
    <t>Martin Masibo49'//Austin Oduor18'Peter Dawo53'</t>
  </si>
  <si>
    <t>Richard Otambo//Patrick Shim</t>
  </si>
  <si>
    <t xml:space="preserve">Match abandoned </t>
  </si>
  <si>
    <t>Sammy Tabu66'79'</t>
  </si>
  <si>
    <t>James Nandwa10'//Rodgers Baraza89'</t>
  </si>
  <si>
    <t>Paul Opot39'Omar Karama72'</t>
  </si>
  <si>
    <t>Paul Oyiera73'</t>
  </si>
  <si>
    <t>James Nandwa50'Enock Momanyi80'//Tom Gundo40'George'Nyangi'Odembo68'</t>
  </si>
  <si>
    <t>Thomas Amboko80'</t>
  </si>
  <si>
    <t>Joseph Mwale44'//Wellingtone Lidonde88'</t>
  </si>
  <si>
    <t>John Oloo9'Phillip Wesonga12'//Erick Otieno</t>
  </si>
  <si>
    <t>Francis Kadenge5'32'Patrick Shim12'Thomas Omboko</t>
  </si>
  <si>
    <t>Jack Sihul11'35'48'62'Julius Oduor46'</t>
  </si>
  <si>
    <t>Paul Opot36'34'//Alex Shikoli60'61'</t>
  </si>
  <si>
    <t>Mike Otieno18'</t>
  </si>
  <si>
    <t>Patrick Shim</t>
  </si>
  <si>
    <t>Tom Major36'(p)</t>
  </si>
  <si>
    <t>James Mwaura78'</t>
  </si>
  <si>
    <t>KTM'S 19 match unbeaten run ended</t>
  </si>
  <si>
    <t>Benard Wanyama23'Ali Kurwa31'Ibrahim Ngoi61//Simon Ndungu1'</t>
  </si>
  <si>
    <t>Match Stopped in the 66 after the losers refused to play</t>
  </si>
  <si>
    <t>Jack Ochieng56'</t>
  </si>
  <si>
    <t>Caleb Odhiambo//Anthony Lwanga</t>
  </si>
  <si>
    <t>Fred Lijodi56'</t>
  </si>
  <si>
    <t>Tobias Mayaka5'Charles Odero52'Elijah Karanga75'</t>
  </si>
  <si>
    <t>George Nyangi15'</t>
  </si>
  <si>
    <t>Mickey Weche44'</t>
  </si>
  <si>
    <t>Matcha abandoned in the 44'</t>
  </si>
  <si>
    <t>James Nandwa6'Joseph Kimani16'Erick Onyango89'//Elijah Karanga51'</t>
  </si>
  <si>
    <t>Joseph Magudha15'</t>
  </si>
  <si>
    <t>Peter Aringo31'//Phillip Mbaga24'</t>
  </si>
  <si>
    <t>Reginald Asibwa18'[OG]Wilberforce Mulamba59'</t>
  </si>
  <si>
    <t>Sammy Mukangula66'85'</t>
  </si>
  <si>
    <t>Crispin Olita25'[OG]Steven Ojiero75'</t>
  </si>
  <si>
    <t>Patrick Lumumba44'</t>
  </si>
  <si>
    <t>Collins Masibo32'43'//Patrick Shim63'</t>
  </si>
  <si>
    <t>Joseph Otieno26'(p)Fred Lijodi57'//Silvester Kisangi31'Mike Okoth36'79'</t>
  </si>
  <si>
    <t>Blasio Milima32'[OG]</t>
  </si>
  <si>
    <t>Luli Abdalla1'Jamal Nassur10'</t>
  </si>
  <si>
    <t>Peter Ouma28'Thomas Amboko88'(P)</t>
  </si>
  <si>
    <t>match abandoned in the 60'</t>
  </si>
  <si>
    <t>Mohammed Seif76'89'//Evans Kadenge33'</t>
  </si>
  <si>
    <t>Ali Kurwa55'</t>
  </si>
  <si>
    <t>Peter Kamau34'</t>
  </si>
  <si>
    <t>Wellingtone Lidonde16'Alfred Ababu73'(p)</t>
  </si>
  <si>
    <t>Joseph Odhiambo51'73'</t>
  </si>
  <si>
    <t>Joseph Muhundia5'(p)Aggrey Otieno42'Joseph Mukatia//Joseph Muchungu</t>
  </si>
  <si>
    <t>Chris'Kanindo'Oluoch55'</t>
  </si>
  <si>
    <t>Thomas Amboko10Wilberforce mulamba31'40'47'Joseph Weke67'Sammy Muahati76'Evans Mugalia</t>
  </si>
  <si>
    <t>Highest Score of the season Afc 7-0 Embu Stima</t>
  </si>
  <si>
    <t>Peter Lichungu5'Wilberforce Mulamba15'</t>
  </si>
  <si>
    <t>Ali Timani</t>
  </si>
  <si>
    <t>Alex Shikoli21'68'//Peter Aringo68'</t>
  </si>
  <si>
    <t>Arthur Wakhu55'Jared Ingutia67'</t>
  </si>
  <si>
    <t>Juma Ridhwani55'Jack Sihul60'Charles Odero64'Christus Khaaemba72'//Caleb Odhiambo</t>
  </si>
  <si>
    <t>Mohamed Seif20'(p)60'//James'Jacaranda'Ouma30'</t>
  </si>
  <si>
    <t>Patrick Shim47'68'81'Sammy Taabu70'Tom Amboko88'</t>
  </si>
  <si>
    <t>Match awarded to KTM after Rivatex failed to show up</t>
  </si>
  <si>
    <t>Evans Chibinda40'//Joseph Murunda1'[OG]</t>
  </si>
  <si>
    <t>Haroun Momanyi79'//Tom Muyuka48'</t>
  </si>
  <si>
    <t>Hussein Marega87'Polycarp Ochieng//Joel Opana43[OG]</t>
  </si>
  <si>
    <t>James Mwaura64'</t>
  </si>
  <si>
    <t>Francis Oloo22'</t>
  </si>
  <si>
    <t>Francis Ekesa80'</t>
  </si>
  <si>
    <t>Alex Shikoli//James Mwaura</t>
  </si>
  <si>
    <t>James Omondi75'//Jackson Odogo89'</t>
  </si>
  <si>
    <t>Phillip Muyera28'Milton Orwe42'</t>
  </si>
  <si>
    <t>Joe Wamalwa10'Patrick'Amin'Omuse18'Polycarp Ochieng38'Hussein Marega84'//Jackson Odongo34'James Mupashi74'</t>
  </si>
  <si>
    <t>James Mutashi72'</t>
  </si>
  <si>
    <t>Chris'Kanindo'Oluoch15'Joseph Kimani20'Haruon Momanyi88'</t>
  </si>
  <si>
    <t>Ali Timani19'</t>
  </si>
  <si>
    <t>James Mwaura48'</t>
  </si>
  <si>
    <t>Wilberfoce Mulamba10'35'Sammy Taabu23'56'Micky Weche</t>
  </si>
  <si>
    <t>Saphan Logovane77'//Washington Odhiambo44'David Odhiambo88'</t>
  </si>
  <si>
    <t>Jared Ingutia56'Arthur Wakhu60'</t>
  </si>
  <si>
    <t>Nicholas Otieno81'//Benard Otieno28'50'Dick Anyanga63'73'</t>
  </si>
  <si>
    <t>Sammy'Jogoo'Onyango15'Hassan Kheri39'[OG]</t>
  </si>
  <si>
    <t>Mike Okoth</t>
  </si>
  <si>
    <t>Tobias Mayaka1'18'Elijah Karanga43'Juma Ridhwani67'Charles Odero75'//Geoffrey Tarus56'</t>
  </si>
  <si>
    <t>Dennis MUnyendo28'Santos Muhindi56Arthur Wakhu68'George Omondi</t>
  </si>
  <si>
    <t>Ben Wanyama32'</t>
  </si>
  <si>
    <t>Dan Odhiambo26'John Odie</t>
  </si>
  <si>
    <t>Aggrey Otieno12'Nicholas Lukati77'//Samson Wesonga7'Robert Njuguna45'</t>
  </si>
  <si>
    <t>Charles Odero33'85'Jack Sihul61'72'</t>
  </si>
  <si>
    <t>Match failed to take off due to rains</t>
  </si>
  <si>
    <t>Ali Timani89'//Polycarp Ochieng21'</t>
  </si>
  <si>
    <t>Patrick Musembi//Moses Kavi38'</t>
  </si>
  <si>
    <t>Reuben Adalo89'47'James Mutashi//Juma Ridhwani13'Ali Khamis38'</t>
  </si>
  <si>
    <t>Match Abandoned in the 89'</t>
  </si>
  <si>
    <t>David Ochieng25'50'Sammy Onyango45'//Joseph Magudha56'</t>
  </si>
  <si>
    <t>Francis Ekesa10'John Luchando</t>
  </si>
  <si>
    <t>Anthony Ochieng4'23'Benard Otieno50'/</t>
  </si>
  <si>
    <t>Juma Ridhwami67'</t>
  </si>
  <si>
    <t>Match abandoned in the 69'</t>
  </si>
  <si>
    <t>Santos Muhindi25'Mike'Computer'Wambani34'85'Hudson Majimbo39'</t>
  </si>
  <si>
    <t>Richard Otambo1'</t>
  </si>
  <si>
    <t>this was Shabana's first Ever victory over gor mahia</t>
  </si>
  <si>
    <t>Patrick Shim83'</t>
  </si>
  <si>
    <t>Missed Penalty francis kadenge</t>
  </si>
  <si>
    <t>Match Rained on Abandoned in the 38'</t>
  </si>
  <si>
    <t>Santos Muhindi10'//Wycliffe Anyangu54'</t>
  </si>
  <si>
    <t>87'[OG]</t>
  </si>
  <si>
    <t>Austin Oduor30'(p)Peter Dawo48'60'69'Sammy'Jogoo'Onyango53'89'Joseph Owino66'//Sammy Otieno55'</t>
  </si>
  <si>
    <t>Peter Ouma30'Mike Amwayi67'</t>
  </si>
  <si>
    <t>Elijah Karanga40'//Sammy'Jogoo'Onyango30'Austin Oduor42'(p)</t>
  </si>
  <si>
    <t>Match Awarded to Wanderers  after All Stars  failed to show up</t>
  </si>
  <si>
    <t>Joseph Owino3'Ignatius Khaduli9'Peter Dawo22'46'//</t>
  </si>
  <si>
    <t>Peter Dawo80'//Wilberforce Mulamba19'</t>
  </si>
  <si>
    <t>Fred lIjodi59'</t>
  </si>
  <si>
    <t>Austin Kenani57'Evans Chibinda</t>
  </si>
  <si>
    <t>Anthony Ochieng8'71'Francis Tsuma13'</t>
  </si>
  <si>
    <t>Willis Owegi18'Richard Otambo65'Mike Okoth89'</t>
  </si>
  <si>
    <t>Bernard Wanyama8'Dick Anyanga65'</t>
  </si>
  <si>
    <t>Dan Odhiambo27'87'//Bernard Wanyama44'</t>
  </si>
  <si>
    <t>Yellow Card Ignatius Ngoi 'Red Card John Odera -(Re-union)</t>
  </si>
  <si>
    <t>Edward Bulungu71'//Bernard Wanyama65'</t>
  </si>
  <si>
    <t>Anthony Ochieng15'Paul Onyiera//Walter Omondi</t>
  </si>
  <si>
    <t>Polycarp Ochieng34'</t>
  </si>
  <si>
    <t>Joseph Owino//Abbas Khamis76'[OG]Imada Ruffus</t>
  </si>
  <si>
    <t>Charles Odero85'//Patrick Shim79'56'</t>
  </si>
  <si>
    <t>Patrick'Amin'Omuse15'Charles Tietie33'//Stephen Etole50'</t>
  </si>
  <si>
    <t>Austin Oduor18'(p)Anthony Ndolo80'87'</t>
  </si>
  <si>
    <t>Patrick Shim1'44'Wycliffe Anyangu77'</t>
  </si>
  <si>
    <t>George Nyangi9'Peter Dawo53'Sammy'Jogoo'Onyango78'</t>
  </si>
  <si>
    <t>Joseph Owino</t>
  </si>
  <si>
    <t>Johnston'Tasso'Keffa15'Patrick Shim//Ronald Watsiera2'Benard'Zico'Otieno</t>
  </si>
  <si>
    <t>Peter'Pierre'Ochieng21'</t>
  </si>
  <si>
    <t>Ronald Watsiera41'(p)//Sammy'Jogoo'Onyango43'(p)Anthony Ndolo</t>
  </si>
  <si>
    <t>Afc Leopards won the league unbeaten</t>
  </si>
  <si>
    <t xml:space="preserve">KENYA PREMIER LEAGUE 1989 - 18 TEAMS </t>
  </si>
  <si>
    <t>scores</t>
  </si>
  <si>
    <t>Raymonds</t>
  </si>
  <si>
    <t>Vickers</t>
  </si>
  <si>
    <t>Zachariah Riziki26'54'Albert Oyoo54'//Micheal Odeke15'</t>
  </si>
  <si>
    <t>Match Abandoned in the 68'</t>
  </si>
  <si>
    <t>Barclays</t>
  </si>
  <si>
    <t>Nyeri Stima</t>
  </si>
  <si>
    <t>Gideon Mwololo82'</t>
  </si>
  <si>
    <t>PanPaper</t>
  </si>
  <si>
    <t>Mumias</t>
  </si>
  <si>
    <t>Panpaper Sports Ground</t>
  </si>
  <si>
    <t>Phillip Wesonga5'Patrick Masinde12'Stephen13'Fidelis Odeke</t>
  </si>
  <si>
    <t>Motcom(MoW)</t>
  </si>
  <si>
    <t>72</t>
  </si>
  <si>
    <t>Ignatius Khaduli58'72'</t>
  </si>
  <si>
    <t>Robert Njuguna2'Henry Motego46'49'Benard Otieno55'</t>
  </si>
  <si>
    <t>Willis Owegi14'89'Mike Okoth38'</t>
  </si>
  <si>
    <t>John Odie36'(p)George Omondi</t>
  </si>
  <si>
    <t>Yusuf Salim60'Mohammed Abdurhman//John Otieno25'</t>
  </si>
  <si>
    <t>Benard Ngusale54'</t>
  </si>
  <si>
    <t>Blamuel Mwololo30'76'//Edward Bulungu</t>
  </si>
  <si>
    <t>Patrick Shim-14</t>
  </si>
  <si>
    <t>Mike Okoth-9</t>
  </si>
  <si>
    <t>Francis Kadenge-9</t>
  </si>
  <si>
    <t>Nobert Anyira-8</t>
  </si>
  <si>
    <t>Peter Dawo-8</t>
  </si>
  <si>
    <t>Sammy'Jogoo'Onyango-7</t>
  </si>
  <si>
    <t>John Odie-7</t>
  </si>
  <si>
    <t>Henry Motego-5</t>
  </si>
  <si>
    <t>David Odhiambo25'//Robert Njuguna23'George Opondo</t>
  </si>
  <si>
    <t>Mike'Computer'Wambani-5</t>
  </si>
  <si>
    <t>Henry Nyandoro-5</t>
  </si>
  <si>
    <t>George Osilo71'</t>
  </si>
  <si>
    <t>Hudson Majimbo-4</t>
  </si>
  <si>
    <t>Wilberforce Mulamba-4</t>
  </si>
  <si>
    <t>Richard Otambo30'Mike Okoth32'Henry Nyandoro82'88'//Gabriel Wesonga90'(p)</t>
  </si>
  <si>
    <t>Joseph Omondi55'//Paul Yongo24'(p)</t>
  </si>
  <si>
    <t>Kennedy Mayaka22'//Patrick Shim23'</t>
  </si>
  <si>
    <t>Vitalis Oteke3'Enock Momanyi43'Moses Serenge48'</t>
  </si>
  <si>
    <t>Aggrey Demesi43'//James Nandwa18'Chris Oluoch35'Edward Bulungu54'Joseph Kimani80'</t>
  </si>
  <si>
    <t>Wilberforce Mulamba17'</t>
  </si>
  <si>
    <t>John Oloo</t>
  </si>
  <si>
    <t>Richard Otambo57'</t>
  </si>
  <si>
    <t>Hudson Majimbo47'Meshack Okoth49'Richard Obare[OG]</t>
  </si>
  <si>
    <t>Joseph Kimani38'////Ronald Wtsiera85'</t>
  </si>
  <si>
    <t>Patrick Shim78'</t>
  </si>
  <si>
    <t>Micheal Otieno39'Hezron Osuka55'Sammy'Jogoo'Onyango60'</t>
  </si>
  <si>
    <t>Sammy Otieno87'</t>
  </si>
  <si>
    <t>Phillip Wesonga33'Patrick Masinde80'</t>
  </si>
  <si>
    <t>George'Ogango'Omondi46'David Odhiambo78'</t>
  </si>
  <si>
    <t>Paul Onyiera65'</t>
  </si>
  <si>
    <t>Anthony Ndolo</t>
  </si>
  <si>
    <t>Jack Sihul10'(p)//Kennedy Mayaka62'</t>
  </si>
  <si>
    <t>Kennedy Mukoya87'</t>
  </si>
  <si>
    <t>Vitalis Odeke14'(p)Stephen Etole66'</t>
  </si>
  <si>
    <t>Mike Okoth35'Moses Monare</t>
  </si>
  <si>
    <t>Saidi Athumani3'//Ridhwani Juma38'</t>
  </si>
  <si>
    <t>Patrick Shim46'50'//Albert'Wazimu'Oyoo90'Kennedy Okwaro</t>
  </si>
  <si>
    <t>Joseph Kimani29'Joash Okongo47'//Sammy'Jogoo'Onyango,Peter Dawo</t>
  </si>
  <si>
    <t>Henry Motego65'</t>
  </si>
  <si>
    <t>Mike Wambani80'</t>
  </si>
  <si>
    <t>Caleb Odhiambo19'43'65'Steven Wepukhulu//</t>
  </si>
  <si>
    <t>Meshack Okoth25'//Isaac Kwoba59'</t>
  </si>
  <si>
    <t>James Njoroge55'Benard Onyango85'//Dick Anyanga19'</t>
  </si>
  <si>
    <t>Match abandoned in the 85'</t>
  </si>
  <si>
    <t>Wesonga60'John Oloo</t>
  </si>
  <si>
    <t>Match Abandoned in the 62'</t>
  </si>
  <si>
    <t>james mbwabi87'(p)//John Odie15'Phillip Ptieno75'</t>
  </si>
  <si>
    <t>Peter Dawo//John'Shoto'Lukoye</t>
  </si>
  <si>
    <t>Juma Ridhwani24'//Sammy Simiyu52'</t>
  </si>
  <si>
    <t>George Opondo17'//Mike Okoth</t>
  </si>
  <si>
    <t>Joash Okong'o</t>
  </si>
  <si>
    <t>James Njoroge//[OG]</t>
  </si>
  <si>
    <t>Ken Mukhoya72'Maurice'Buda'Omollo</t>
  </si>
  <si>
    <t>Amwayi15'Abdulrahim Mohammed64'Richard Obande73'//Goro OroNGE3'</t>
  </si>
  <si>
    <t>John'Zangi'Okello22'(p)Wilberforce Mulamba51'John'Shoto'Lukoye//Benard Mainga71'</t>
  </si>
  <si>
    <t>Elijah Onsika62'//Henry Motego18'</t>
  </si>
  <si>
    <t>Davis Odhiambo2'Stephen Ojiem15'//Mohammed Said16'Fanuel Adeka31'</t>
  </si>
  <si>
    <t>John Otare12'Richard Otambo52'</t>
  </si>
  <si>
    <t>Evans Ondiek16'87'</t>
  </si>
  <si>
    <t>Elijah Karanga16'</t>
  </si>
  <si>
    <t>Mike Okoth8'Henry Nyandoro12'Willis Owegi70'</t>
  </si>
  <si>
    <t>Boniface Oduori16'Franklyn Juma60'</t>
  </si>
  <si>
    <t>Francis Kadenge30'John'Zangi'Okello60'Abdallah Shebe81'</t>
  </si>
  <si>
    <t>Caleb Odhiambo38'//James Nandwa34'</t>
  </si>
  <si>
    <t>Anthony Ochieng12'41'Henry Motego</t>
  </si>
  <si>
    <t>40'Stanley Atonya48'//Paul Yongo36'Suleiman Mohamed</t>
  </si>
  <si>
    <t>Martin Ochila75'</t>
  </si>
  <si>
    <t>Stephen Wepukhulu4'</t>
  </si>
  <si>
    <t>Elijah Karanga31'35'//John Bwire49'Mike Obenyo71'</t>
  </si>
  <si>
    <t>John Otieno24'//Francis Kadenge29'55'Thomas Omboko87'</t>
  </si>
  <si>
    <t>George'Fundi'Onyango</t>
  </si>
  <si>
    <t>Okong'o24'Fred Lijodi51'//Javan Oluma</t>
  </si>
  <si>
    <t>Ali Kurwa40'Elijah Onsika53'Ali Bweta</t>
  </si>
  <si>
    <t>Gabriel Olang13'</t>
  </si>
  <si>
    <t>Dixon Munga80'//Benard Onyango35'</t>
  </si>
  <si>
    <t>Anthony Ochieng35'88'George Kimolu62'Nazzir'Tostao'Juma62'Paul Onyiera83'</t>
  </si>
  <si>
    <t>4goals</t>
  </si>
  <si>
    <t>Peter Dawo15'24'54'63'Ignatius Khaduli10'Tobias Ocholla18'</t>
  </si>
  <si>
    <t>Stephen Ochieng63'//David Odhiambo55'</t>
  </si>
  <si>
    <t>Mohammed Seif7'42'</t>
  </si>
  <si>
    <t>George'Fundi'Onyango40'(P)70'Peter Dawo62'</t>
  </si>
  <si>
    <t>Jared Ingutia30'</t>
  </si>
  <si>
    <t>Patrick Lumumba10'27'</t>
  </si>
  <si>
    <t>Match Rained on 70'</t>
  </si>
  <si>
    <t>James Aketch//Ridhwani Juma,Charles Odero</t>
  </si>
  <si>
    <t>Paul Wandeka59'</t>
  </si>
  <si>
    <t>John Bwire39'</t>
  </si>
  <si>
    <t>John Odie90'</t>
  </si>
  <si>
    <t>Missed penalty Re-UNION Gabriel Olang 76'</t>
  </si>
  <si>
    <t>Morris Serenge11'68'Sil7'vester Bulinda34'63'Nobert Anyira37'</t>
  </si>
  <si>
    <t>Abdallah Shedu17'Gideon Mwololo25'</t>
  </si>
  <si>
    <t>Hudson Majimbo16'//Albert Oyoo</t>
  </si>
  <si>
    <t>Kennedy Mayaka33'</t>
  </si>
  <si>
    <t>Maurice Serenge2'90'//Ali Kurwa59'</t>
  </si>
  <si>
    <t>Mike'Computer'Wambani59'John Bwire87'</t>
  </si>
  <si>
    <t>Patrick Lumumba40'</t>
  </si>
  <si>
    <t>Fred Lijodi2'James Nandwa49'</t>
  </si>
  <si>
    <t>Zack Orono//Tom Onyango51'</t>
  </si>
  <si>
    <t>Washington Odhiambo60'///Patrick Lumumba12'</t>
  </si>
  <si>
    <t>Patrick Masinde40'</t>
  </si>
  <si>
    <t>Patrick Ouma23'Peter Omolo38'//Babu Shikuku8'Benard Onyango86'</t>
  </si>
  <si>
    <t>Gideon Mwololo56'//George Odhiambo43'</t>
  </si>
  <si>
    <t>Shabana Missed penalty Mike Okoth5'</t>
  </si>
  <si>
    <t>Joash Okong'o51'</t>
  </si>
  <si>
    <t>Yussuf Nanjum46'Henry Walunya53'//Dennis Munyendo18'</t>
  </si>
  <si>
    <t>Motcom's Santos Muhindi sent off</t>
  </si>
  <si>
    <t>Tobias Myuka21'59'83'Charles Odero86'</t>
  </si>
  <si>
    <t>Salim Wafula</t>
  </si>
  <si>
    <t>Thomas Omboko30'Ben Gachie//Phillip Otieno15'</t>
  </si>
  <si>
    <t>Tobias Myuka36'44'</t>
  </si>
  <si>
    <t>Mohammed Seif71'</t>
  </si>
  <si>
    <t>Alex Wafula43'[OG]George Maina47'</t>
  </si>
  <si>
    <t>Elijah Onsika23'//Mike'Computer'Wambani53'John Bwire83'</t>
  </si>
  <si>
    <t>Mohammed Abdulrahman20'87'//Ben Wesonga66'(p)</t>
  </si>
  <si>
    <t>John Odie8'Phillip Otieno40'Ken Mukhoya65'</t>
  </si>
  <si>
    <t>Fred Muhindi12'70'Caleb Odhiambo30'</t>
  </si>
  <si>
    <t>Mohammed Abdulrahman30'//George Maina6'Abdul Swalleh16'</t>
  </si>
  <si>
    <t>George Sunguti49'Ben Gachie65'Patrick Shim75'</t>
  </si>
  <si>
    <t>Paul Onyiera27'</t>
  </si>
  <si>
    <t>Raymonds Unbeaten home record brocken</t>
  </si>
  <si>
    <t>Sammy'Jogoo'Onyango19'25'Joseph Owino54'</t>
  </si>
  <si>
    <t>Ben Gachie77'</t>
  </si>
  <si>
    <t>Nanjum Dola28'//Paul Onyiera37'Nazzir Mohammed</t>
  </si>
  <si>
    <t>Seif12'//James Mbwabi65'</t>
  </si>
  <si>
    <t>Sammy Otieno64'//George Onunga17'</t>
  </si>
  <si>
    <t>Suleiman Mohammed2'Nanjum Dola56'</t>
  </si>
  <si>
    <t>Gabriel Olang40'John Odie53'</t>
  </si>
  <si>
    <t>George Onunga17'Sammy Ndungu25'89'Ali Kurwa48'Richard Otieno61'</t>
  </si>
  <si>
    <t>Mike Okoth25'</t>
  </si>
  <si>
    <t>Sammy'Jogoo'Onyango14'</t>
  </si>
  <si>
    <t>Patrick Ogutu//Gabriel Olang</t>
  </si>
  <si>
    <t>Anthony Ndolo42'//Richard Otambo75'</t>
  </si>
  <si>
    <t>Francis Kadenge9'(p)40'Patrick Shim80'Peter Ouma81'//Harun Zakayo</t>
  </si>
  <si>
    <t>Maurice Ochieng8'George Onunga37'</t>
  </si>
  <si>
    <t>Joseph Omondi6'Charles Odero14'Tobias Muyuka86'</t>
  </si>
  <si>
    <t>Anthony Lwanga</t>
  </si>
  <si>
    <t>Washington Odhiambo33'Charles'Tigana'Nzau47'Phillip Otieno64'</t>
  </si>
  <si>
    <t>Mohammed Ra'Aman75'</t>
  </si>
  <si>
    <t>Edward Bulungu9'89'</t>
  </si>
  <si>
    <t>Jared Ingutia62'//Michael Muhari75'</t>
  </si>
  <si>
    <t>Zack Oron37'76'//</t>
  </si>
  <si>
    <t>Micheal Muhari</t>
  </si>
  <si>
    <t>//CharlesOdero</t>
  </si>
  <si>
    <t>Thika municipal Stadium</t>
  </si>
  <si>
    <t>Edward Bulungu56'66'James Nandwa43'Joash Okongo75'</t>
  </si>
  <si>
    <t>Ridhwani Juma24'45'Tobias Mayaka67'Jack Sihul//Kennedy Okwaro</t>
  </si>
  <si>
    <t>John Otieno53'(P)//Fred Muhindi87'</t>
  </si>
  <si>
    <t>Patrick Shim90'50'Thomas Omboko60'//Mohammed Seif7'James Nandwa65'</t>
  </si>
  <si>
    <t>George'Fundi'Onyango44'Austin'Makamu'Oduor70'</t>
  </si>
  <si>
    <t>Kip Keino</t>
  </si>
  <si>
    <t>All stars</t>
  </si>
  <si>
    <t>Suleiman Mohamed</t>
  </si>
  <si>
    <t>Micheal Muhari21'(p)</t>
  </si>
  <si>
    <t>Austin Oduor87'(p)</t>
  </si>
  <si>
    <t>George Sunguti89'Ben Gachie3'//Gideon Mwololo22'</t>
  </si>
  <si>
    <t>Pan Paper Sports Grounds</t>
  </si>
  <si>
    <t>Abubakar Salim</t>
  </si>
  <si>
    <t>Anthony Ochieng4'Ronald Watsiera55'</t>
  </si>
  <si>
    <t>Anthony Ochieng Red Carded 88'</t>
  </si>
  <si>
    <t>Edward Khaemba1'Ridhwani Juma22'40'79'Jack Sihul42'Tobias Muyuka56'67'//Bramwel Mwololo12'</t>
  </si>
  <si>
    <t>Jared Omondi7'//Maurice Serenge41'Maurice Makomere76'</t>
  </si>
  <si>
    <t>John'Zangi'Okello22'</t>
  </si>
  <si>
    <t>Fanuel Adeka21'//[OG]20'</t>
  </si>
  <si>
    <t>John Otieno5'</t>
  </si>
  <si>
    <t>George Maina79'</t>
  </si>
  <si>
    <t>Mike Okoth7'85'//James Nandwa23'</t>
  </si>
  <si>
    <t>Kennedy Mayaka15'87'William Nyabuto30'Kennedy Aluoch36'//Joseph Omondi33'</t>
  </si>
  <si>
    <t>Wilberforce Mulamba60'Francis Kadenge76'</t>
  </si>
  <si>
    <t>Raymond Ochieng25'</t>
  </si>
  <si>
    <t>John Odie29'//Anthony Ochieng35'</t>
  </si>
  <si>
    <t>George Opondo14'Malupi Makuto20'</t>
  </si>
  <si>
    <t>Patrick Shim4'21'Wilberforce Mulamba19'Francis Kadenge40'Patrick Gyamfi44'</t>
  </si>
  <si>
    <t>John Lubebe1'Morris Makomere75'</t>
  </si>
  <si>
    <t>Francis Kadenge87'Patrick Shim47'</t>
  </si>
  <si>
    <t>George Osiro62'//Maurice Omollo12'</t>
  </si>
  <si>
    <t>Mike Otieno</t>
  </si>
  <si>
    <t>Ahmed Abdulrahim15'//Martin Masinde47'Anthony Origi73'</t>
  </si>
  <si>
    <t>Mised Penalty vickers Fanuel Adeka49'</t>
  </si>
  <si>
    <t>Micheal Mbaji//Nick Yakhama87'(p)</t>
  </si>
  <si>
    <t>Mike Otieno42'George'Nyangi'Odembo</t>
  </si>
  <si>
    <t>John'Zangi'Okello45'Dan Shikanda</t>
  </si>
  <si>
    <t>James Njoroge65'Hesbon Mbogoh77'[OG]</t>
  </si>
  <si>
    <t>Gideon Mwololo37'47'Isaac Kwoba71'//George Otieno82'</t>
  </si>
  <si>
    <t>Reuben Wambese9'</t>
  </si>
  <si>
    <t>Henry Nyabuto22'</t>
  </si>
  <si>
    <t>David Akoi6'Johnstone Kefa20'Dan Shikanda//Dennis Munyendo8'Mbwabi61</t>
  </si>
  <si>
    <t>Boniface Odour90'</t>
  </si>
  <si>
    <t>Moses Monari28'[OG]</t>
  </si>
  <si>
    <t>Mohammed Abdulrahman70'(p)//Henry Nyandoro40'Mike Otieno62'</t>
  </si>
  <si>
    <t>Patrick Shim32'35'Wilberfoce Mulamba88'Nobert Anyira//Kennedy Mayaka21'</t>
  </si>
  <si>
    <t>George Obungo85'//James Mbwabi75'[OG]</t>
  </si>
  <si>
    <t>Henry Nyandoro87'</t>
  </si>
  <si>
    <t>George Kimolo20'</t>
  </si>
  <si>
    <t>Simon Ndungu13'Elijah Onsinga61'(P)</t>
  </si>
  <si>
    <t>Nobert Anyira5'19'70'85'Wilberfoce Mulamba40'</t>
  </si>
  <si>
    <t>James Mbwabi25'Walter Omondi32'Mike'Computer'Wambani57'</t>
  </si>
  <si>
    <t>George Onunga54'//Sammy Musalia22'</t>
  </si>
  <si>
    <t>Match abandoned in 62'</t>
  </si>
  <si>
    <t>George Kimolo33'</t>
  </si>
  <si>
    <t>Henry Walunya44'//John Odie5'Erick Obare87'</t>
  </si>
  <si>
    <t>Sammy Wasonga32'52'George Opondo7'52'Aggrey Evayo37'//Patrick Otieno44'</t>
  </si>
  <si>
    <t>Gideon Mwololo90'//Wycliffe Otieno5'[OG]Mike'Computer'Wambani46'Santos Muhindi73'</t>
  </si>
  <si>
    <t>Abdallah Shedu</t>
  </si>
  <si>
    <t>Anthony Ndolo,Joseph Owino30'Wilson Obwaka</t>
  </si>
  <si>
    <t>Scarlets Mwangi Red Carded 62'</t>
  </si>
  <si>
    <t>George'Nyangi'Odembo10'Sammy'Jogoo'Onyango20'</t>
  </si>
  <si>
    <t>Simon Ndungu46'</t>
  </si>
  <si>
    <t>Fred Awich,Bramwel Mwololo,Isaac Kwoba//Samuel Oeny</t>
  </si>
  <si>
    <t>Hudson Majimbo19'85'</t>
  </si>
  <si>
    <t>Robert Anyira</t>
  </si>
  <si>
    <t>Dan Shikanda8'Patrick Shim35'Francis Kadenge45'Nobert Anyira</t>
  </si>
  <si>
    <t>Leopards Won the league after this match</t>
  </si>
  <si>
    <t>Match awarded to gor after Transcom failed to show up</t>
  </si>
  <si>
    <t>ruringu Stadium</t>
  </si>
  <si>
    <t>George Ochillo88'</t>
  </si>
  <si>
    <t>Chris'Oluoch'Kanindo[OG]</t>
  </si>
  <si>
    <t>Match awarded To Posta after Warriors failed to show up</t>
  </si>
  <si>
    <t>Jared Achieng17'George Onyango53'(p)Sammy'Jogoo'Onyango59'(p)Charles Omondi68'Mike Otieno69'Austin Oduor77'88'</t>
  </si>
  <si>
    <t>Mike Otieno9'Peter Dawo82'</t>
  </si>
  <si>
    <t>Kenya National Football League 1990 (14Teams)</t>
  </si>
  <si>
    <t>Leopards</t>
  </si>
  <si>
    <t>KSM Posta</t>
  </si>
  <si>
    <t>Anthony Wariuba 70' Ali Timami 80' //</t>
  </si>
  <si>
    <t>League Start</t>
  </si>
  <si>
    <t>0_1</t>
  </si>
  <si>
    <t xml:space="preserve"> // Dave Odhiambo 42' </t>
  </si>
  <si>
    <t xml:space="preserve"> // Sammy Otieno 11' </t>
  </si>
  <si>
    <t>Raymond</t>
  </si>
  <si>
    <t>0_0</t>
  </si>
  <si>
    <t>Match Washed out in the 75th Minute.</t>
  </si>
  <si>
    <t>Bandari</t>
  </si>
  <si>
    <t>// Henry Matego.</t>
  </si>
  <si>
    <t>1_1</t>
  </si>
  <si>
    <t xml:space="preserve">Alfayo Odongo 89' // Edwin Kaka 59' </t>
  </si>
  <si>
    <t>0_2</t>
  </si>
  <si>
    <t xml:space="preserve"> // Ali Timami 24' Francis Kadenge 73' </t>
  </si>
  <si>
    <t>Defender Sebastian Andulu red carded by centre ref Anthony Ogina who was saved by riot police after the last whistle when Leopard fans confronted him  for the red.</t>
  </si>
  <si>
    <t>Ksm Posta</t>
  </si>
  <si>
    <t>Nyayo</t>
  </si>
  <si>
    <t xml:space="preserve">Charles Wambisi Wambisi 15'  // Ali Kurwa 78' </t>
  </si>
  <si>
    <t xml:space="preserve">Joseph Otieno 86'  // Reuben Wambete 50' </t>
  </si>
  <si>
    <t>3_0</t>
  </si>
  <si>
    <t>Peter Dawo 44' 88' Anthony Ndolo 63' //</t>
  </si>
  <si>
    <t>Gor's first game.</t>
  </si>
  <si>
    <t xml:space="preserve"> // James Mwaura 10' </t>
  </si>
  <si>
    <t>1_4</t>
  </si>
  <si>
    <t xml:space="preserve">Jack Sihui 17, // Simiyu 29' Ali Timani 31' 85' Nobert Anyira 88' </t>
  </si>
  <si>
    <t>Kip Keino Eld</t>
  </si>
  <si>
    <t>Transcom player Ben Simiyu Red carded.</t>
  </si>
  <si>
    <t xml:space="preserve">Francis Kasinde 89' </t>
  </si>
  <si>
    <t xml:space="preserve">Austine Oduor 45' (P)  Anthony Ndolo 58' // David Odhiambo 73' </t>
  </si>
  <si>
    <t>Jimmy 'Katumba' Odhiambo Red carded</t>
  </si>
  <si>
    <t xml:space="preserve">Peter Kamau 7' Ibrahim Ngoi 21' Micheal Sanna 86' </t>
  </si>
  <si>
    <t>Posta's First League win</t>
  </si>
  <si>
    <t>League 3rd week</t>
  </si>
  <si>
    <t xml:space="preserve">John Odie 29' </t>
  </si>
  <si>
    <t>First home game- shabana</t>
  </si>
  <si>
    <t xml:space="preserve">Ridhwani Juma 18' Charles Ombima 83' // </t>
  </si>
  <si>
    <t>Bandari's first home win.</t>
  </si>
  <si>
    <t xml:space="preserve">Charles Odero 31' </t>
  </si>
  <si>
    <t xml:space="preserve">Joash Okong'o 5' Anthony Ndolo 67' </t>
  </si>
  <si>
    <t>Historical black card given to Jeremiah Ogutu by Kericho Ref Abdi Aden for exchanging with Ref.</t>
  </si>
  <si>
    <t xml:space="preserve">Sammy Otieno 25' Reuben Wambete 69'  // George Omondi 19' </t>
  </si>
  <si>
    <t>3_1</t>
  </si>
  <si>
    <t xml:space="preserve">// Alfayo Lusiki </t>
  </si>
  <si>
    <t>George Opondo 15' Henry Motego 48' //</t>
  </si>
  <si>
    <t xml:space="preserve"> // Joseph Owino 86' </t>
  </si>
  <si>
    <t>Anthony Ndolo 36' //</t>
  </si>
  <si>
    <t>Anthony Ndolo Earned His first ever Red card.</t>
  </si>
  <si>
    <t>Simon Ndungu 43' Peter Kamau 52' //</t>
  </si>
  <si>
    <t xml:space="preserve"> // Joseph Kimani 40' </t>
  </si>
  <si>
    <t>4_2</t>
  </si>
  <si>
    <t>Coach Mohmoud Abbas Red Carded off the bench, and Ingnored.</t>
  </si>
  <si>
    <t>Micheal " Computer" Wambani 35' //</t>
  </si>
  <si>
    <t>KTM's Chris Otieno Red carded two minutes to final whistle.</t>
  </si>
  <si>
    <t>Kenneth Mukoya 44'  // Ambrose Ayoyi 35'</t>
  </si>
  <si>
    <t xml:space="preserve">Mike Obonyo 78' </t>
  </si>
  <si>
    <t>Henry Motego Red carded in the 79' - Breweries.</t>
  </si>
  <si>
    <t xml:space="preserve">George Irungu 32'  // Hamis Magongo 53' </t>
  </si>
  <si>
    <t>Julius Oduor Otoyo, one of the Gor Mahia football club star players dead.</t>
  </si>
  <si>
    <t xml:space="preserve">Ambrose Ayoyi 13' // Joseph Manubi 44' </t>
  </si>
  <si>
    <t xml:space="preserve"> // Austin Oduor 20' Mike Otieno 49'</t>
  </si>
  <si>
    <t>James Mwaura 47' Philip Wesonga 49' //</t>
  </si>
  <si>
    <t>Played on a water logged field, complained Breweries coach.  There was a clash of uniforms, forcing breweries to borrow from the home team.</t>
  </si>
  <si>
    <t xml:space="preserve">Ali Timani 52' Sam Simiyu 85'   // Sylvester Kevogo 6' </t>
  </si>
  <si>
    <t xml:space="preserve"> // Peter Omolo 90' </t>
  </si>
  <si>
    <t xml:space="preserve"> // Patrick Nachok 53' </t>
  </si>
  <si>
    <t xml:space="preserve">Reuben Wambete 26'  // Kennedy Mukoya 83' </t>
  </si>
  <si>
    <t xml:space="preserve">Ali Timami 17' // Ben Okwaro 44' </t>
  </si>
  <si>
    <t>2_2</t>
  </si>
  <si>
    <t xml:space="preserve">Francis Obongita 30' James Mwaura 32' // Felex Otieno 44' 61' </t>
  </si>
  <si>
    <t>Re-Union Were fined 2000/= for lateness.</t>
  </si>
  <si>
    <t xml:space="preserve">Joseph Owino 36' // Charles Ombima 10' </t>
  </si>
  <si>
    <t>Bandari's Right winger Naftali Issa red carded in 62' for repeatedly abusing a linesman.</t>
  </si>
  <si>
    <t>5_0</t>
  </si>
  <si>
    <t xml:space="preserve">Patrick Ouma 71' Sammy Okoth 76' 80' Charles Maritim 85'  Frank Kasinde 87' </t>
  </si>
  <si>
    <t xml:space="preserve">Peter Osero 7' // Sammy Sholei 70' </t>
  </si>
  <si>
    <t>Fred Lijodi 44' 87'   // Kennedy Mayaka 9'</t>
  </si>
  <si>
    <t>Raymonds First league win.</t>
  </si>
  <si>
    <t xml:space="preserve">Michael Wambani 20' // Erick Obura 62' </t>
  </si>
  <si>
    <t>4_1</t>
  </si>
  <si>
    <t>Francis Kasinde 27' Sammy Okoth 29' Mike Muhari 60' (P) Patrick Olimba 86'  // Mike Obonyo 51' (P)</t>
  </si>
  <si>
    <t xml:space="preserve">Moses Munari 27' // Kennedy Okwaro 73' </t>
  </si>
  <si>
    <t>Bernard Mainga 40' (OG)</t>
  </si>
  <si>
    <t>Water logged field.</t>
  </si>
  <si>
    <t xml:space="preserve">Issa Maftah 14' Morris Okoth 75' </t>
  </si>
  <si>
    <t xml:space="preserve">Peter Omolo 1' </t>
  </si>
  <si>
    <t xml:space="preserve">Haroun Wangila 47'  // Francis kasinde 6' </t>
  </si>
  <si>
    <t>Alfred Ogutu 13' Charles Ambaitsi 75'</t>
  </si>
  <si>
    <t xml:space="preserve">Jack Sihul 64'  </t>
  </si>
  <si>
    <t xml:space="preserve">Kennedy Okwaro 44' // Francis Ochieng' 6' </t>
  </si>
  <si>
    <t xml:space="preserve">David Akoi 30' Francis Kadenge 89' // Fred Muhindi 44' </t>
  </si>
  <si>
    <t>Abandoned in the 84'  , Rivatex Players chasing the ref and the linesman for allowing KTM's goal that seemed clearly offside.</t>
  </si>
  <si>
    <t xml:space="preserve">Mike Okoth 87' </t>
  </si>
  <si>
    <t xml:space="preserve">Felix Otieno 54' </t>
  </si>
  <si>
    <t xml:space="preserve">Mike Wambani 25' // Peter Dawo 38' </t>
  </si>
  <si>
    <t>Match Abandoned in the 42' after gor equalised.</t>
  </si>
  <si>
    <t xml:space="preserve"> // George Kimolo 60' </t>
  </si>
  <si>
    <t>1_2</t>
  </si>
  <si>
    <t xml:space="preserve"> // Joseph Kimani 7' Mohammed Ceif 60'</t>
  </si>
  <si>
    <t xml:space="preserve">Alfayo Odongo 34' Alfred Babu 44' </t>
  </si>
  <si>
    <t xml:space="preserve">Ali Timani 26' </t>
  </si>
  <si>
    <t xml:space="preserve">Morris Okoth 4' // Charles Musuko 14' 43' </t>
  </si>
  <si>
    <t>Fred Lijondi 15' 76'  Hudson Majimbo © 18'  // Caleb Odhiambo 83'</t>
  </si>
  <si>
    <t xml:space="preserve">Kenneth Mayaka 57' </t>
  </si>
  <si>
    <t xml:space="preserve">Henry Motego 42' // Johnstone Keffa "Tasso" 57' William Inganga 78' </t>
  </si>
  <si>
    <t>14th june 1990. Gor Mahia announced as a Limited Public Liability Company by the clubs Interim Committee.</t>
  </si>
  <si>
    <t xml:space="preserve">Francis Kasinde 17' </t>
  </si>
  <si>
    <t>Finishing there first leg fixture.</t>
  </si>
  <si>
    <t>Replay of the earlier abandoned match.</t>
  </si>
  <si>
    <t>0_3</t>
  </si>
  <si>
    <t xml:space="preserve">Anthony Ndolo 5' 22' Peter Dawo 13' </t>
  </si>
  <si>
    <t>Second leg Begins.</t>
  </si>
  <si>
    <t>1_3</t>
  </si>
  <si>
    <t xml:space="preserve">Alfred Babu  (P)  // Zack Haroun 9' Fred Muhindi  54' </t>
  </si>
  <si>
    <t xml:space="preserve">Henry Motego 44' </t>
  </si>
  <si>
    <t>Mike Okoth 9' Daniel "Coe" Randa 89' // Patrick Wanyama 52'</t>
  </si>
  <si>
    <t xml:space="preserve">Anthony Origi 47' Patrick Masinde 62' James Mwaura </t>
  </si>
  <si>
    <t>Maurice Masika 79'  // Mike Okoth 31'</t>
  </si>
  <si>
    <t xml:space="preserve">Daniel Shikanda 75' </t>
  </si>
  <si>
    <t xml:space="preserve">Joash 'Kissinger' Okong'o 17' </t>
  </si>
  <si>
    <t xml:space="preserve">Ambrose Ayoyi 65' Charles Ombima 75' // Abu Salim 15'  </t>
  </si>
  <si>
    <t>Musco</t>
  </si>
  <si>
    <t xml:space="preserve">Vitalis Odeke 84' (P) James Mwaura 88' </t>
  </si>
  <si>
    <t>Super league</t>
  </si>
  <si>
    <t xml:space="preserve">William Nyabuto 9' </t>
  </si>
  <si>
    <t xml:space="preserve">George "Best" Kimolo 37' </t>
  </si>
  <si>
    <t xml:space="preserve">Elijah Koranga 6' </t>
  </si>
  <si>
    <t>Ambrose Ayoyi  // Tobias 'Jua Kali' Ocholla  87' Mike Otieno 58'</t>
  </si>
  <si>
    <t xml:space="preserve">Francis Kasinde 59' </t>
  </si>
  <si>
    <t xml:space="preserve">Mike Obonyo 47' </t>
  </si>
  <si>
    <t xml:space="preserve">Seiff Puzzp 40' (P)  // Sammy Shollei 8' </t>
  </si>
  <si>
    <t xml:space="preserve">Micheal Sanza 13' Sammy Ndungu 80' // </t>
  </si>
  <si>
    <t xml:space="preserve">Ali Timami 81' </t>
  </si>
  <si>
    <t xml:space="preserve">George Kimolo 2' Mike Okoth 6' </t>
  </si>
  <si>
    <t xml:space="preserve">Shem Nyaberi 17' John Orare 60' </t>
  </si>
  <si>
    <t xml:space="preserve">George Nyangi Odembo 25' </t>
  </si>
  <si>
    <t xml:space="preserve">Patrick Masinde 23' Vitalis Odeke 63' // William Nyabuti 19' Moses Munari 47' </t>
  </si>
  <si>
    <t>Poorly Officiated by Kitale Ref Ben Simiyu which led to fracas.</t>
  </si>
  <si>
    <t xml:space="preserve">Simon Ndungu 46' Micheal Sanna 53' </t>
  </si>
  <si>
    <t xml:space="preserve">Ken Mayaka 62' Ibrahim Hussein 77' </t>
  </si>
  <si>
    <t>Bandari Give Shabana point for the match that ended in a 1_1 draw on 12 may.</t>
  </si>
  <si>
    <t xml:space="preserve">Moses Mwai 56' // Tom Odhiambo 60' Peter Omollo 73' </t>
  </si>
  <si>
    <t xml:space="preserve">Ibrahim Ngoi 17' Bernard Wanyama 63'  // Ali Timami 51' </t>
  </si>
  <si>
    <t>Alfayo Odongo 39'</t>
  </si>
  <si>
    <t xml:space="preserve">Chris Oluoch Kanindo 2' </t>
  </si>
  <si>
    <t xml:space="preserve">Suleiman Mbaruk 43' Ambrose "Golden Boy" Ayoyi 50' 55'  // Willy John 70' </t>
  </si>
  <si>
    <t xml:space="preserve">Santos Muhindi 41' // Ali timami 53' </t>
  </si>
  <si>
    <t xml:space="preserve">Mike Ambani red carded in the 1'  for allgedly using abusive language to the ref </t>
  </si>
  <si>
    <t xml:space="preserve">Alfayo Odongo 58' </t>
  </si>
  <si>
    <t xml:space="preserve">Frazier Okoth 15'  // James Mwaura 85' </t>
  </si>
  <si>
    <t>Leopards failed to honour the game and stripped two points</t>
  </si>
  <si>
    <t xml:space="preserve">George 'Fundi' Onyango 34'  //  Patrick Masinde 55' </t>
  </si>
  <si>
    <t xml:space="preserve">Evans Ondiek 56' </t>
  </si>
  <si>
    <t xml:space="preserve">Simon Ndungu 60' </t>
  </si>
  <si>
    <t xml:space="preserve">Simon Ndung'u 70' Bernard Oiro 76' // Bernard Maingu </t>
  </si>
  <si>
    <t>Due to stadium repairs</t>
  </si>
  <si>
    <t xml:space="preserve">Norbert Anyira 40' // Tony Ochieng' 55' Henry Motego 87' </t>
  </si>
  <si>
    <t>Aggrey Ogutu 55' John Odie 64' David Odhiambo 67' 71' 89'</t>
  </si>
  <si>
    <t xml:space="preserve"> // Micheal Obonyo 2' Jared Ingutia 60' mike Wambani 67' </t>
  </si>
  <si>
    <t xml:space="preserve">Francis Kasinde 43' 66'  // Ambrose Ayoyi 39' </t>
  </si>
  <si>
    <t xml:space="preserve">Felix Ombuna 15' Jared Ingutia 18' 73'(P), George Wasishino 80' // Aaron Zakayo 50' </t>
  </si>
  <si>
    <t>4_0</t>
  </si>
  <si>
    <t xml:space="preserve">Patrick Shim 25' 34' Mickey Weche 83'(P), Tom Omboko 86' // </t>
  </si>
  <si>
    <t xml:space="preserve">Richard Arina 57' // </t>
  </si>
  <si>
    <t xml:space="preserve">Patrick Orimba-Transcom red carded 70' </t>
  </si>
  <si>
    <t>Joseph Omondi 55'(OG), Athman Mbuguss 70' //</t>
  </si>
  <si>
    <t xml:space="preserve">Alfayo Odongo, Harun Wangila // </t>
  </si>
  <si>
    <t xml:space="preserve">Patrick Shim 18' </t>
  </si>
  <si>
    <t>Last league much of Shabana.</t>
  </si>
  <si>
    <t>Match abandoned in the 44' Minute.</t>
  </si>
  <si>
    <t xml:space="preserve">Joseph Kimani 87'  // Mike Okoth 2' Henry Motego 60' 62' Malupi Makuto 88' </t>
  </si>
  <si>
    <t xml:space="preserve">Tom Lwanga 55' //  John Odie 44' Alex Mwalo 88' </t>
  </si>
  <si>
    <t>Bandari, Mumias, Raymond and  KTM confirmed to play in the Second Division league next year- 1991.</t>
  </si>
  <si>
    <t xml:space="preserve">Athman Hamisi 79' </t>
  </si>
  <si>
    <t>Fracas Erupted leaving 25 people injured.</t>
  </si>
  <si>
    <t xml:space="preserve">Sammy Onyango "Jogoo" 12' // Athumani Mbuguss 60' </t>
  </si>
  <si>
    <t xml:space="preserve">Mike Wambani 35' 38' 64'  // Samson Okoth 44' </t>
  </si>
  <si>
    <t>Afc Leopards' Ali Timani and Francis Kasinde of Transcom share the Goal Scorers top spot with each nine goals each.</t>
  </si>
  <si>
    <t>Alfayo Odongo Of Rivatex is Second with eight goals.</t>
  </si>
  <si>
    <t>Third place with seven goals are Simon Ndungu (Kisumu Posta), Henry Motego (Breweries), Ambrose Ayoyi (Bandari), and Fred Muindi (Raymond)</t>
  </si>
  <si>
    <t>Alfayo Odongo player of the year.</t>
  </si>
  <si>
    <t>Kenya National Football League 1991 (16Teams)</t>
  </si>
  <si>
    <t>Shamako</t>
  </si>
  <si>
    <t xml:space="preserve">Tom Muganda 24' Haroun Wangila 30' Moses Onyango 89' // </t>
  </si>
  <si>
    <t>KNFL League starts.</t>
  </si>
  <si>
    <t>Limuru</t>
  </si>
  <si>
    <t>KSM Breweries</t>
  </si>
  <si>
    <t xml:space="preserve">Alfayo Odongo // </t>
  </si>
  <si>
    <t>Shamko</t>
  </si>
  <si>
    <t xml:space="preserve"> // Geofrey Tarus</t>
  </si>
  <si>
    <t>Vincent Abuga //Mohamed Seif, Joseph Odera</t>
  </si>
  <si>
    <t xml:space="preserve">Sammy Okoth 85' </t>
  </si>
  <si>
    <t>Match Abandoned in 55th minute due to heavy rains.</t>
  </si>
  <si>
    <t>Kisumu Breweries</t>
  </si>
  <si>
    <t>3_2</t>
  </si>
  <si>
    <t>Kennedy Mukoya 25' 37' Mourice Serenge 55'    // Nicholas Lukati 29' Fred Nyongesa 50'</t>
  </si>
  <si>
    <t xml:space="preserve">Mohammed Seif 54'  // Patrick Shim 14' </t>
  </si>
  <si>
    <t xml:space="preserve"> // Joseph Serenge 89' </t>
  </si>
  <si>
    <t xml:space="preserve"> // Tom Obwao </t>
  </si>
  <si>
    <t xml:space="preserve">Javan Oluma 15' // Mickey Weche 40'(P) </t>
  </si>
  <si>
    <t xml:space="preserve">Kennedy Mukoya 20' John Lubembe 66'  // Ibrahim Anjiri 27' Abuga 56' </t>
  </si>
  <si>
    <t>Kennedy Mukoya red carded.</t>
  </si>
  <si>
    <t>Scarlet failed to show up.</t>
  </si>
  <si>
    <t xml:space="preserve">Aggrey Otieno 70' // James Bwabi 60' </t>
  </si>
  <si>
    <t xml:space="preserve">Mohammed Seif 31' 88' // Philip Wesonga 17'  Stephen Otole 65'(P) </t>
  </si>
  <si>
    <t xml:space="preserve"> // Francis Kasinde 53' </t>
  </si>
  <si>
    <t xml:space="preserve">Jackon Omuseze 66' // Tom Ochieng' 82' </t>
  </si>
  <si>
    <t>Haroun Zakayo 25' John Anasi</t>
  </si>
  <si>
    <t>Nation newspaper reported to game to have ended 0-0.</t>
  </si>
  <si>
    <t xml:space="preserve">Nyayo </t>
  </si>
  <si>
    <t>Paul Ochieng' © 38'</t>
  </si>
  <si>
    <t xml:space="preserve"> // Zakayo Omenda 25' John Anasi 70' </t>
  </si>
  <si>
    <t>2_3</t>
  </si>
  <si>
    <t>Caleb Otieno 85'</t>
  </si>
  <si>
    <t>Sammy Okoth 48'  // Henry Matego 20' (P)</t>
  </si>
  <si>
    <t>2_5</t>
  </si>
  <si>
    <t xml:space="preserve">Maurice Okoth 10' James Mbwabi 75'   // Simon Ndung'u 8' Sam Onyango 20'  70', Ibrahim Ngoi 55' Ben Wanyama 57' </t>
  </si>
  <si>
    <t>Richard Otambo 88'  // David Odhiambo 28'</t>
  </si>
  <si>
    <t xml:space="preserve">Ruarance Nangalama 44'   //  Joseph Yambo 39' </t>
  </si>
  <si>
    <t>Mike Okoth red carded #3nd player to be red carded in the 3 old week premier league, 1st was Hesbon Bongo of Transcom, 2nd Paul Ochieng' © of Gor Mahia last week.</t>
  </si>
  <si>
    <t xml:space="preserve"> // Caleb Onyango 54' 75' </t>
  </si>
  <si>
    <t xml:space="preserve">Caleb Otieno 49' Charles Odero 86'   // Shem Nyaberi 19' </t>
  </si>
  <si>
    <t xml:space="preserve">Charles Ombima 32' </t>
  </si>
  <si>
    <t xml:space="preserve">Sammy 'Jogoo' Onyango 49' 78' </t>
  </si>
  <si>
    <t xml:space="preserve">Joash Okongo 60'  //  Allan Odhiambo 32' </t>
  </si>
  <si>
    <t xml:space="preserve">The venue was booked for other function. </t>
  </si>
  <si>
    <t xml:space="preserve">Lack of entry tickets fro Kisumu Municipal Commission </t>
  </si>
  <si>
    <t xml:space="preserve">Charles Odero 75' // Fidelis Odeke 81' </t>
  </si>
  <si>
    <t xml:space="preserve">Mickey Weche 9'(P) </t>
  </si>
  <si>
    <t>Ref. Naftally Maison</t>
  </si>
  <si>
    <t xml:space="preserve">Richard Otambo 89' </t>
  </si>
  <si>
    <t>Bata's David Onyango and Shamako's Barnabas Lubasi red carded by Ref John Sigali from Nairobi After they were involved in a fight.</t>
  </si>
  <si>
    <t xml:space="preserve">Mike wambani 35' 51' </t>
  </si>
  <si>
    <t xml:space="preserve">Ibrahim Ngoyi 35' // Elijah Koranga 76' </t>
  </si>
  <si>
    <t xml:space="preserve">Peter Muchina 9' // Mike Amwayi 14' Richard Madegwa "Scud" &amp; David Oyiela 65' </t>
  </si>
  <si>
    <t xml:space="preserve">Joel Mayaka 30' Henry Nyandoro 83' </t>
  </si>
  <si>
    <t xml:space="preserve">Vincent Otieno 15'  Paul Rasugu 19'  //  James Mbwabi 25' </t>
  </si>
  <si>
    <t>Match Abandoned in 57th minute due to heavy Rains. Ref Eliud Indiatsi called off after agreeing with both the linesmen and players.</t>
  </si>
  <si>
    <t xml:space="preserve">Eliud Simiyu 50' </t>
  </si>
  <si>
    <t xml:space="preserve">Isaac Kwoba 70' </t>
  </si>
  <si>
    <t xml:space="preserve">Shem Nyaberi 28' </t>
  </si>
  <si>
    <t xml:space="preserve">Joseph Odiaga 32'(OG) Reverence Nangalama 54' Andrew Simiyu 75' </t>
  </si>
  <si>
    <t xml:space="preserve">Elijah Koranga 79' </t>
  </si>
  <si>
    <t xml:space="preserve">George Irungu 31' </t>
  </si>
  <si>
    <t>Match Abandoned in the 88' due to bad lighting.</t>
  </si>
  <si>
    <t xml:space="preserve">Ambrose Ayoyi 62' Jacaranda Mbwabi 64' 69' </t>
  </si>
  <si>
    <t>Kenneth Mukoya 39' 55'   // Richard Madegwa 32'</t>
  </si>
  <si>
    <t>Samuel Keya Ref.</t>
  </si>
  <si>
    <t xml:space="preserve">John Siwareng 51' 57'  //  Harun Wangila 72' </t>
  </si>
  <si>
    <t>3_3</t>
  </si>
  <si>
    <t xml:space="preserve">Fred Otieno 48' Kennedy Madegwa, Shem Nyaberi 85'  // Anthony Warioba 60' George Sunguti 66' Mickey Weche 88' (P) </t>
  </si>
  <si>
    <t>Ref. James Wanjohi of kericho. Stone throwing fracas emerged due to poor refeering</t>
  </si>
  <si>
    <t xml:space="preserve">Sammy Okoth 23' 84' Edward Savatia 57' </t>
  </si>
  <si>
    <t xml:space="preserve">87' Panpaper's Striker Fabian Atambitsa was red carded by Gilgil based Ref. Miendo Salamba. </t>
  </si>
  <si>
    <t xml:space="preserve">Joseph Mwale 38' James Omondi 70' </t>
  </si>
  <si>
    <t>Ben Gachie 66' Washington Khamadi 85'  // Mike Okoth,  George Opondo, Henry Motego 51'(P)</t>
  </si>
  <si>
    <t>Fracas was witnessed after the game by angry Leopards fans.</t>
  </si>
  <si>
    <t xml:space="preserve">John Odie 6'  // Ibrahim Ngoi 39' Mohammed Seif 42' </t>
  </si>
  <si>
    <t>John Odie Man of the Match.</t>
  </si>
  <si>
    <t>Ref. Ruel Ndirangu had to be escorted to the dressing room</t>
  </si>
  <si>
    <t xml:space="preserve">Peter Omolo 6' Eric Obura 16' </t>
  </si>
  <si>
    <t>Kennedy Mukoya 18'   Steve Etole 89'(P)   // Ambrose Ayoyi 3'  James Mbwabi 43' 52' 80'</t>
  </si>
  <si>
    <t>Joseph Odera of Kisumu Posta was Red carded by ref. James Mwangi. Poorly Officiated.</t>
  </si>
  <si>
    <t xml:space="preserve">Kennedy Amwayi  24' Joseph Namwonza 71' //  Richard Otambo 88' </t>
  </si>
  <si>
    <t>Fracas Witnessed, Police threw tear gas Cannisters to the winners fans. Mombasa Ref. Jumanne Mvudi gave out 8 yellow cards to both sides.</t>
  </si>
  <si>
    <t xml:space="preserve">Peter Juma 45' (OG), Mike Okoth 78'  //  David Odhiambo 81' </t>
  </si>
  <si>
    <t>KNFL-cum-Labour Day cup</t>
  </si>
  <si>
    <t xml:space="preserve">Edward Sabatia 33' </t>
  </si>
  <si>
    <t xml:space="preserve">Harun Oluma 40' </t>
  </si>
  <si>
    <t>Meeting Held By Match commissioner Nelson Ogombe and both teams official agreed that the match be postponed to another date due to insecurity and heavy rains that was witnessed.</t>
  </si>
  <si>
    <t xml:space="preserve">Harun Wangila 46'  // Richard Asabe 24' </t>
  </si>
  <si>
    <t xml:space="preserve">Sammy Sholei 79'  // Fred Nyongesa 49' </t>
  </si>
  <si>
    <t xml:space="preserve">Elijah Koranga (2),  //  James Mbwabi </t>
  </si>
  <si>
    <t xml:space="preserve">James Mbwabi KNFL leading Scorer with 8 goals. </t>
  </si>
  <si>
    <t xml:space="preserve">Henry Nyandora 85' </t>
  </si>
  <si>
    <t>Shamako Failed to turn up…</t>
  </si>
  <si>
    <t xml:space="preserve">Maurice Serenge 4' Vitalis Odeke 56' // Jared Achieng' 80' </t>
  </si>
  <si>
    <t xml:space="preserve">Sammy Okoth 44' </t>
  </si>
  <si>
    <t xml:space="preserve">John Odie 20'(P), 33'  , David Odhiambo 22' </t>
  </si>
  <si>
    <t>Reported Shamako's van developed a mechanical problem at Naivasha forcing the team miss the two weekend games.</t>
  </si>
  <si>
    <t xml:space="preserve">Patrick Nachok 1' 13'   //  Sammy Onyango "Jogoo" 56'   </t>
  </si>
  <si>
    <t xml:space="preserve">Ibrahim Hussein 43' Henry Nyandoro 79'   // Peter Omollo 57' Charles Ogembo 75' (OG) </t>
  </si>
  <si>
    <t xml:space="preserve">David Odhiambo 74' </t>
  </si>
  <si>
    <t>Ref. Robert Kitunga from Mombasa.</t>
  </si>
  <si>
    <t xml:space="preserve">George Oluoch 40'  William Tela 79' </t>
  </si>
  <si>
    <t>Match Abandoned 80' , Bata Bullets Players Roughed Up Kapenguria Based ref. Linus Pamba while disputing his dicision to allow Panpapers 2nd goal.</t>
  </si>
  <si>
    <t xml:space="preserve">Mike Sana 44'(P) </t>
  </si>
  <si>
    <t>Gor Played in Borrowed white Uniforms from Abeingo, a Nakuru side who had been on the pitch earlier. Posta and Gor had same green uniforms, since Gor playing away had to change.</t>
  </si>
  <si>
    <t xml:space="preserve">Alfayo Lusisi 35'  //  Sammy Otieno 77' </t>
  </si>
  <si>
    <t xml:space="preserve"> Ben Gachie,  Mickey Weche 88' ,</t>
  </si>
  <si>
    <t>Scarlet Mobbed Ref. Alfred Ochieng' from thika after the game in protest of the penalty given to Leopards, Walking out with a torn jersey.</t>
  </si>
  <si>
    <t xml:space="preserve">Reubeb Adaro 15' Andrew Khaemba 36' Eliud Simiyu 50' </t>
  </si>
  <si>
    <t xml:space="preserve">Barnabas Lihanda  // Jared Achieng' 10' </t>
  </si>
  <si>
    <t>Match Abandoned in the 89' when Kericho Ref. James Wanjohi Failed to make a decision over Gor's second goal. Wanjohi had allowed the goal but revoked when linesman George Wamalwa ruled the player offside.</t>
  </si>
  <si>
    <t xml:space="preserve">Tonny Lwanga 37'  //  Andrew Khaemba 17' </t>
  </si>
  <si>
    <t>Tonny Lwanga's debut with leopards giving them an equalizer.</t>
  </si>
  <si>
    <t xml:space="preserve">Second leg of KNFL is scheduled to kick of June 29' </t>
  </si>
  <si>
    <t>2_4</t>
  </si>
  <si>
    <t xml:space="preserve"> // Mike Okoth 6' 32' 36' George Opondo 23'</t>
  </si>
  <si>
    <t xml:space="preserve">Nick Lukati 17'  // Joseph Odera 9' Sammy Onyango "Jogoo" 82' </t>
  </si>
  <si>
    <t xml:space="preserve">Ref Peter Marenya gave out two red carded two posta players- Joseph Odera &amp; Joseph Awiti. </t>
  </si>
  <si>
    <t>Shamako's second win this season.</t>
  </si>
  <si>
    <t xml:space="preserve"> // Jared Achieng' 35',  Francis Kasinde 37',  Allan Odhiambo 56' </t>
  </si>
  <si>
    <t xml:space="preserve">Stephen Etole 35'  Kennedy Mukhoya 40' </t>
  </si>
  <si>
    <t xml:space="preserve">John Anasi 77' </t>
  </si>
  <si>
    <t>Gor/Leopard clash on Madaraka day 1st june although first leg matches are scheduled to end by june 9, announcement by Gituma Chege Secretary of the caretaker committee of KFF.</t>
  </si>
  <si>
    <t xml:space="preserve">Hezron Shikanda 43' </t>
  </si>
  <si>
    <t xml:space="preserve">Ken Lugalia 44'  Caleb Odhiambo  //  Terry Onyango 23' </t>
  </si>
  <si>
    <t xml:space="preserve">Martin Omondi 5' Peter Muchina 42'(P) 72'(P)   // Sammy Okoth 22' John Wala 77' </t>
  </si>
  <si>
    <t xml:space="preserve">Bandari Coach Mohamed Kheri together with team Manager Onyango Ariri were booked in a Kisii Police station on charges of disturbances. </t>
  </si>
  <si>
    <t xml:space="preserve">Tom Okaya 63'  // Sammy Okoth 16' </t>
  </si>
  <si>
    <t>Fracas where several fans were feared to have been injured following Transcoms goal Openner 16'</t>
  </si>
  <si>
    <t xml:space="preserve">Tom Odhiambo 75' </t>
  </si>
  <si>
    <t>Gor won the Madaraka day cup. Tobias Ochola Captain Received the trophy. Leopards cancelled there game due to injuries as earlier planned.</t>
  </si>
  <si>
    <t xml:space="preserve">Ken Mukoya 75' </t>
  </si>
  <si>
    <t>Mumias won the Western province Madaraka day cup</t>
  </si>
  <si>
    <t xml:space="preserve">Sammy Onyango "Jogoo" 10' </t>
  </si>
  <si>
    <t xml:space="preserve">Mike "Computer" Wambani 16' Keneth Baraza 75' // Kisito Ami 84' </t>
  </si>
  <si>
    <t xml:space="preserve">David Odhiambo 22' </t>
  </si>
  <si>
    <t xml:space="preserve">Charles Ogutu 70' </t>
  </si>
  <si>
    <t xml:space="preserve">Match Abandoned in the 72' </t>
  </si>
  <si>
    <t xml:space="preserve"> // Issa Muftah 84' </t>
  </si>
  <si>
    <t xml:space="preserve">Harun Wangila 80' </t>
  </si>
  <si>
    <t xml:space="preserve">Eliud Omukhuya 65' Alfayo Lusigi 89'   // Ibrahim Ngoi 41' Simeon Ndungu 87' </t>
  </si>
  <si>
    <t xml:space="preserve"> Richard Otambo  // Hezron Shikanda 45' </t>
  </si>
  <si>
    <t xml:space="preserve">Ref. Abner Shisia red carded Henry Nyandoro 79' </t>
  </si>
  <si>
    <t xml:space="preserve">Nefas Kevogo 21' </t>
  </si>
  <si>
    <t xml:space="preserve">Joseph Owiti "Mana" 7' </t>
  </si>
  <si>
    <t>Re-Match.</t>
  </si>
  <si>
    <t>Francis Kasinde 75'</t>
  </si>
  <si>
    <t>Second leg of KNFL starts.</t>
  </si>
  <si>
    <t xml:space="preserve">John Odongo 18' Edward Sabatia 89'  // Martin Omondi 67' </t>
  </si>
  <si>
    <t xml:space="preserve">James Mbwabi 41' (P)  // Washington Odhiambo 11' </t>
  </si>
  <si>
    <t>Kasarani</t>
  </si>
  <si>
    <t xml:space="preserve">Paul Onyiera 20'  // </t>
  </si>
  <si>
    <t>Ref . Peter Wanyama.</t>
  </si>
  <si>
    <t>AFC leopards failed to show up.</t>
  </si>
  <si>
    <t xml:space="preserve">_olas Lukati 5' (OG)  //  _olas Lukati 66' </t>
  </si>
  <si>
    <t xml:space="preserve">Patrick Nachock 3' 63' </t>
  </si>
  <si>
    <t xml:space="preserve">Suleiman Mbaruk 15' Twaha Issa 67' // Haroun Wangila 73' </t>
  </si>
  <si>
    <t xml:space="preserve">Fred Otieno 19' </t>
  </si>
  <si>
    <t xml:space="preserve">George Orimba 44' Simeon Ndungu 65' </t>
  </si>
  <si>
    <t xml:space="preserve">Aggrey Ogutu 15' Joseph Nzau 40' </t>
  </si>
  <si>
    <t xml:space="preserve">John Anasi 7' Zakayo Omenda 55'(P)  // Fedelis Odeke 45' </t>
  </si>
  <si>
    <t xml:space="preserve">Jeremiah Otieno 49' </t>
  </si>
  <si>
    <t xml:space="preserve">Washington Odhiambo 14' </t>
  </si>
  <si>
    <t xml:space="preserve">Poor Officiating by Ref Adason Nyaga </t>
  </si>
  <si>
    <t xml:space="preserve"> // Mike Wambani </t>
  </si>
  <si>
    <t>Third win this season for MoW.</t>
  </si>
  <si>
    <t xml:space="preserve">Daudi Abbey 60' </t>
  </si>
  <si>
    <t>Game Watched by Leopards Chairman Alfred Wakesa Sambu who got a standing ovation.</t>
  </si>
  <si>
    <t xml:space="preserve">Barnard Mainga 36' (P), John Wala 38' // Ibrahim Ngoi 51' </t>
  </si>
  <si>
    <t xml:space="preserve">Ken Mukoya 10' </t>
  </si>
  <si>
    <t xml:space="preserve">Caleb Otieno 17' 58' // Mike Wambani 84' </t>
  </si>
  <si>
    <t xml:space="preserve">George "Nyangi" Odembo 24' , Micheal Sanaa 62' </t>
  </si>
  <si>
    <t xml:space="preserve">Maurice Omollo 10' // Mohammed Seif 86' </t>
  </si>
  <si>
    <t xml:space="preserve">Sammy Okoth 16' 71'  // Mike Wambani 83' George Mukara 85' </t>
  </si>
  <si>
    <t>Transcom reduced to 9 players. Hesbon Mbogo and Moses Otieno red carded. Ref Amimo Abogolo-Nairobi.</t>
  </si>
  <si>
    <t xml:space="preserve">Mow's Anthony Okumu Red carded. </t>
  </si>
  <si>
    <t xml:space="preserve">Rogers Amukasa 8' Nafas Kevogo 79' </t>
  </si>
  <si>
    <t xml:space="preserve">Charles Odero 23' // Joseph Odera 34' </t>
  </si>
  <si>
    <t xml:space="preserve">Harun Momanyi 60' Nicholas Lukati 76'  // Festus Serenge 55' </t>
  </si>
  <si>
    <t xml:space="preserve">Philip Wesonga 20' Patrick Lumumba 57' </t>
  </si>
  <si>
    <t xml:space="preserve">Nafas Kevogo 5' </t>
  </si>
  <si>
    <t xml:space="preserve">Match abandoned after Kapenguria based ref. Longinos Pamba failed to control the game and Shamako Pulled out in protest 87' </t>
  </si>
  <si>
    <t xml:space="preserve">Kennedy Madegwa 73' </t>
  </si>
  <si>
    <t xml:space="preserve">Abbey Daudi 43' , Athman Mbuggus  88' </t>
  </si>
  <si>
    <t xml:space="preserve">Ibrahim Ngoi 26' , Micheal Sanaa 73' </t>
  </si>
  <si>
    <t xml:space="preserve">Shem Nyaberi 55' // Edward Sabatia 57' James Odongo 61' </t>
  </si>
  <si>
    <t xml:space="preserve">Joseph Mwale 85' </t>
  </si>
  <si>
    <t>Mumias Coach, John Ndimbalema red carded by ref. Peter Malenya</t>
  </si>
  <si>
    <t xml:space="preserve">Evans Nyariki 56' Frazier Ochieng' 72' </t>
  </si>
  <si>
    <t xml:space="preserve">Andrew Khaemba 55' </t>
  </si>
  <si>
    <t xml:space="preserve">Peter Mwololo 51' </t>
  </si>
  <si>
    <t xml:space="preserve">Job Masinde 26'  //  </t>
  </si>
  <si>
    <t>Match abandoned in 85' Ref. Gildert Mollow from Nakuru awarded a Disputed Penalty against Rivatex.</t>
  </si>
  <si>
    <t xml:space="preserve">Nicholas Lugati 31' Peter Muchina 81'(P)   //  Iddi Abubakar 58'(P) </t>
  </si>
  <si>
    <t xml:space="preserve"> // Navas Kevogo 20' Alfred Babu 42'(P) </t>
  </si>
  <si>
    <t xml:space="preserve">Vincent Kwarula 4' George Kimolo 64' David Odhiambo 78' </t>
  </si>
  <si>
    <t xml:space="preserve">Ken Lugalia 73'  Caleb Otieno 75'  // Zacheus Omondi 67'  Mike Okoth 77' </t>
  </si>
  <si>
    <t xml:space="preserve">Tom Muganda 88' </t>
  </si>
  <si>
    <t>Match Abandoned in the 89'  When shabana players refused to countinue with the game disputing Panpaper's goal it was an offside.  Kakamega Ref. Eliud Endasi allowed the goal.</t>
  </si>
  <si>
    <t xml:space="preserve">Kenneth Baraza 3' </t>
  </si>
  <si>
    <t>Mumias ref. Gerald Lukova red carded MoW's David Sikolia and Brewerie's Kennedy Madegwa following a scuffle in 70'. Kisumu Breweries were given police escort after the game due to riots and their bus Stoned. Breweries striker Samson Wesonga was injured in</t>
  </si>
  <si>
    <t xml:space="preserve"> // Patrick Masinde 39' </t>
  </si>
  <si>
    <t>Mombasa Ref Zack Wandei red carded Gor's team Manager J.R Odhiambo for questioning Re-unions player Jimmy Odhiambo's return back to the the pitch after he went following an injury that the match was threatenedd with abandonment 40'  into the 2nd half.</t>
  </si>
  <si>
    <t xml:space="preserve">Charles Odero 29'  // Moses Monari 21' Harun Zakayo 72'(P) </t>
  </si>
  <si>
    <t>Nairobi Ref. Gideon Okulo.</t>
  </si>
  <si>
    <t xml:space="preserve"> // Alfred Anjero 20'</t>
  </si>
  <si>
    <t xml:space="preserve">Richard Arina 23' </t>
  </si>
  <si>
    <t>Re-Union, Lost the Services of their coach Johnson who left late last month.</t>
  </si>
  <si>
    <t xml:space="preserve">Ken Mukoya 25'  // Geofrey Maina 36' Sammy Okoth 46'  </t>
  </si>
  <si>
    <t>Kisumu Based Ref. John Kamata Red carded Sammy Otieno for a dangerous tackle to Vitalis Odeke.</t>
  </si>
  <si>
    <t xml:space="preserve">Jeremiah Otieno 10' // Felix Otieno 35' Tobias Ochola © 44' Tom Odhiambo 55' </t>
  </si>
  <si>
    <t>Shem Nyaberi 48' Alinyo</t>
  </si>
  <si>
    <t>Ref. Juilus Barasa and Linesman Edward Napkora need police escort to change room after the game.</t>
  </si>
  <si>
    <t xml:space="preserve">Peter Kenyatta 28' Charles Nzau 50' </t>
  </si>
  <si>
    <t xml:space="preserve">Wina Shilavula 19' Micheal Sanna 80'(P)  // Simon Ndungu 34'(OG), Okoth 38' Peter Mwololo 43' David Odhiambo 88' </t>
  </si>
  <si>
    <t>Chris Bonei 66'  // Wilberforce Mulamba 12'</t>
  </si>
  <si>
    <t>Hezron Shikanda  // Zakayo Omenda</t>
  </si>
  <si>
    <t xml:space="preserve">Allan Odhiambo 81' </t>
  </si>
  <si>
    <t xml:space="preserve">Charles Odero // Patrick Kisanya </t>
  </si>
  <si>
    <t xml:space="preserve">Maktar Issa 25' James Mbwabi, </t>
  </si>
  <si>
    <t xml:space="preserve">Mow Coach Alfayo Omonja red carded for molesting referee Jonna Shigali. Alfayo Wachita-MoW and Micheal Atano-Bandari red carded too. 70' </t>
  </si>
  <si>
    <t xml:space="preserve">Sammy Otieno 44' // Tobias Muyuka 50'(P) </t>
  </si>
  <si>
    <t xml:space="preserve">Francis Oduor 2' Joseph Namwonza 44' Njera Gitari  // </t>
  </si>
  <si>
    <t xml:space="preserve">Muftah Issa 47' // </t>
  </si>
  <si>
    <t xml:space="preserve">Ibrahim Anchiri 12' // Peter Muchina 64'(P) </t>
  </si>
  <si>
    <t xml:space="preserve">David Odhiambo, Mike Okoth </t>
  </si>
  <si>
    <t>Ben Ogonji - Mumias Red carded. By Ref. Robert Namale</t>
  </si>
  <si>
    <t>Match Abandoned in the 77' . A stone thrown by a fan celebrating Joseph Owino's goal hit Linesman Khamis Wanjala Who abandoned offeciating on the side of the field.</t>
  </si>
  <si>
    <t xml:space="preserve">Allan Odhiambo 42' 52' Richard Asabe 80'   // George Maina 73' </t>
  </si>
  <si>
    <t xml:space="preserve"> // Mike Okoth 13' </t>
  </si>
  <si>
    <t xml:space="preserve">Dennis Munyendo 40'(P)  // Nephas Kevogo 72' </t>
  </si>
  <si>
    <t>Allan Odhiambo 8' Zedekiah Otieno 44' 81'  Francis Kasinde 73'  //</t>
  </si>
  <si>
    <t>Gor playing in blue uniform for the first time.</t>
  </si>
  <si>
    <t xml:space="preserve">Wilberforce Mulamba 69' // </t>
  </si>
  <si>
    <t>Stephen Etole 28' // Dennis Munyendo</t>
  </si>
  <si>
    <t>Kennedy Mukoya leading scorer with 11 goals</t>
  </si>
  <si>
    <t>Bungoma Based ref. Omar Yusuf gave Shabana match points after there opponents Rivatex failed to show up.</t>
  </si>
  <si>
    <t xml:space="preserve">Richard Odid 25'  // Mike Okoth 6' 44' 56'  Sammy Omollo 53' </t>
  </si>
  <si>
    <t xml:space="preserve">Richard Otambo 63'  // Nafas Kevogo 30' </t>
  </si>
  <si>
    <t xml:space="preserve">Moses Mwai 84' // </t>
  </si>
  <si>
    <t>Tom Odhiambo 80'  // Tony Lwanga 1' Ngaira Kitavi 77'</t>
  </si>
  <si>
    <t>Kenyatta day cup.</t>
  </si>
  <si>
    <t xml:space="preserve"> // Muftah Issa 77' </t>
  </si>
  <si>
    <t>Panpaper awarded the match. Ref Charles Vidambo from Kakamega.</t>
  </si>
  <si>
    <t>Wilberforce Mulamba 85' // Jackson Omasete 88'</t>
  </si>
  <si>
    <t xml:space="preserve"> // Mike Wambani 54' </t>
  </si>
  <si>
    <t xml:space="preserve">Joseph Owino 89' // </t>
  </si>
  <si>
    <t xml:space="preserve"> Abandoned 89' . Ref James Mwangi disallowed the goal at first but after consulting with the linesman he allowed which Shabana players disputed and refused to resume play.</t>
  </si>
  <si>
    <t>Francis Oduor 5' Mike Amwayi 80'</t>
  </si>
  <si>
    <t>Tom Odhiambo 82' , Joash Okong'o 89'   //</t>
  </si>
  <si>
    <t xml:space="preserve"> // Bernard Wanyama 70'</t>
  </si>
  <si>
    <t xml:space="preserve">Wilberforce Mulamba 28' // Richard Odit 45' Nicholas Lukati 78' </t>
  </si>
  <si>
    <t xml:space="preserve">Hezron Osuka 10' Tom Okaya 49'(P)  // Mike Okoth 35' </t>
  </si>
  <si>
    <t>Abandoned 70' Referee Samwel Keya ended the match claiming that MoW players threatened to beat him.</t>
  </si>
  <si>
    <t xml:space="preserve">Nefas Kevogo 43' // </t>
  </si>
  <si>
    <t>31' oct, Gor mahia awarded the Shabana game on a 2-0 basis. Shabana were found guilty of refusing to play on during the last weekend.</t>
  </si>
  <si>
    <t>Yusuf Odera 60' Sammy "Jogoo" Onyango 68' Micheal Sanaa 90' // Donald Odhiambo 52' 88'</t>
  </si>
  <si>
    <t xml:space="preserve"> // Tony Lwanga 2' </t>
  </si>
  <si>
    <t xml:space="preserve">Fred Ambani 19' // David Odhiambo 75' </t>
  </si>
  <si>
    <t xml:space="preserve">Mike Obongo 26' Ken Baraza 30'  // </t>
  </si>
  <si>
    <t xml:space="preserve">Frazier Ochieng' 46' // </t>
  </si>
  <si>
    <t>Afc leopards awarded league match agaist MOW on a 2-0 basis. Which was abandoned this Nov 2.</t>
  </si>
  <si>
    <t xml:space="preserve">10 abandoned matches on the record with only 2 that were rained off include: Rivetex/Re-Union, Panpaper/Bata Bullets, Gor Mahia/Rivatex, Rivatex/Shamako babes, Panpaper/Shabana, Gor Mahia/Kisumu Posta, Panpaper/Mumias-rained off, Mow/Transcom-Rained off, </t>
  </si>
  <si>
    <t>Allan Odhiambo- Gor Mahia' midfielder voted the footballer of the year.</t>
  </si>
  <si>
    <t>Mike Okoth- Kenya Breweries striker named as first runners up.</t>
  </si>
  <si>
    <t>Francis Oduor- Former Afc Leopards Defender as second Runners-up.</t>
  </si>
  <si>
    <t>Gor mahia team of the year and Kisumu Posta Runners up.</t>
  </si>
  <si>
    <t>Referee of the year- Robert Kitunga of Mombasa, Alfred okoth- Nairobi runners up and Silvanus Ogina- Nairobi 2nd runners up..</t>
  </si>
  <si>
    <t>Kenya National Football League 1992 (16Teams)</t>
  </si>
  <si>
    <t>League start.</t>
  </si>
  <si>
    <t>KSM All Stars</t>
  </si>
  <si>
    <t>Siaya</t>
  </si>
  <si>
    <t>Bata Limuru</t>
  </si>
  <si>
    <t>Eld KCC</t>
  </si>
  <si>
    <t>Martin Omondi</t>
  </si>
  <si>
    <t>Terry Onyango 32' 35'</t>
  </si>
  <si>
    <t xml:space="preserve">Gusii </t>
  </si>
  <si>
    <t>Richard Otambo 13' // Salim Mohammed 5'</t>
  </si>
  <si>
    <t>Patrick Shim 24' William Iganga 32' Kitali Ngaira 60'</t>
  </si>
  <si>
    <t>Walter Odhiambo 14' Michael Oduor 36' Adams Katwila 42' // Sammy Okoth, Ben Maingas</t>
  </si>
  <si>
    <t>Ksm All Stars</t>
  </si>
  <si>
    <t>Geofrey Amuhaya 20'</t>
  </si>
  <si>
    <t>David Odhiambo 69'</t>
  </si>
  <si>
    <t>James Mbwabi 59'</t>
  </si>
  <si>
    <t>Fred Ambani</t>
  </si>
  <si>
    <t>Patrick Nachok (P), 68' // James Omondi 20' Sammy Okoth 50'</t>
  </si>
  <si>
    <t xml:space="preserve">Ibrahim Anjiri 26' Richard Otambo 62' // </t>
  </si>
  <si>
    <t>Joseph Kimani 66' James Nandwa 77' // Peter Kihamba 72'</t>
  </si>
  <si>
    <t xml:space="preserve">Tobias Muyuka 49' Kenneth Lugalia 56'  // Elijah Koronga 51' </t>
  </si>
  <si>
    <t>William Iganga 30' Washington Khamadi 60'</t>
  </si>
  <si>
    <t>Ref escorted out by police</t>
  </si>
  <si>
    <t>Joel Mokoya 24'(P) // Andrew Nzuki 4' Eric Otieno 49' Chrispus Oduor</t>
  </si>
  <si>
    <t>Gor coach Len Julians lost the father after long illness</t>
  </si>
  <si>
    <t>James Andwabwi 2'</t>
  </si>
  <si>
    <t>Tom Odhiambo 1' Ambrose Ayoyi 20'</t>
  </si>
  <si>
    <t>Richard Otambo 9' 39' Ibrahim Anjili 88' // Francis Oduor 29' Ibrahim Ngoi 32' Tonny Lwanga 42'</t>
  </si>
  <si>
    <t xml:space="preserve">Kennedy Lugalia 25'(P) // David "Deo" Odhiambo 18' 77' , Paul Ochieng' 82' </t>
  </si>
  <si>
    <t>Fred Ambani 30' // Patrick Namai 38'(P)</t>
  </si>
  <si>
    <t xml:space="preserve">Ibrahim Ngoi 39' Idi AbuBakar 82' </t>
  </si>
  <si>
    <t>Patrick Nachok 66'</t>
  </si>
  <si>
    <t>Vitalis Odeke 68' (P)</t>
  </si>
  <si>
    <t xml:space="preserve">Riziki Faraji 71' // Patrick Lumumba 4' </t>
  </si>
  <si>
    <t>Patrick Namai 49' // Chris Bung 58'</t>
  </si>
  <si>
    <t>Abandoned at 88th minute</t>
  </si>
  <si>
    <t>David Odhiambo 28'</t>
  </si>
  <si>
    <t xml:space="preserve">Henry Nyandoro 13' John Anasi 43' </t>
  </si>
  <si>
    <t>Ali Abdi, Wenzalan Ambata 81'</t>
  </si>
  <si>
    <t>Nicholas Likhaya 58'</t>
  </si>
  <si>
    <t>Kitali Ngaira 43'</t>
  </si>
  <si>
    <t>Moses Mwai 57' 86'  // Frazier Ochieng' 30' Charles Machiwa 80'</t>
  </si>
  <si>
    <t xml:space="preserve">Jimmy Odhiambo 35'  Patrick Kisanya 87' // </t>
  </si>
  <si>
    <t>Abandoned, Rivatex Failed to turn up</t>
  </si>
  <si>
    <t xml:space="preserve">Kennedy Okwaro, Zakaria Riziki. // Abubakar Iddi 55' </t>
  </si>
  <si>
    <t xml:space="preserve"> // Nick Yakhama 35' Chris Ambula 40' </t>
  </si>
  <si>
    <t xml:space="preserve">Alfayo Odongo 55' </t>
  </si>
  <si>
    <t xml:space="preserve">Vitalis Odeke 68' </t>
  </si>
  <si>
    <t>Patrick Kisanya 22' 37'  //</t>
  </si>
  <si>
    <t xml:space="preserve">Iddi Abubakar 70'  // Ben Wanyanga 44' </t>
  </si>
  <si>
    <t xml:space="preserve">Bernard Otieno 32' 65' </t>
  </si>
  <si>
    <t>Mumias- Barry Lumbasi red carded. And Gor's Fred Otieno red carded too.</t>
  </si>
  <si>
    <t xml:space="preserve">Dickson Nyongesa 22'(OG) </t>
  </si>
  <si>
    <t xml:space="preserve">Charles Mwasiko 89, //  Gideon Ochieng' </t>
  </si>
  <si>
    <t xml:space="preserve">// Nick Yakhama 49' </t>
  </si>
  <si>
    <t xml:space="preserve"> // Francis Baraza 85' </t>
  </si>
  <si>
    <t xml:space="preserve">Ben Wanyanga 63'  // Martin Musisi 33'  Tom Terra 79' </t>
  </si>
  <si>
    <t xml:space="preserve">Fred Kisika 31' Thomas Alero 49'  //  Terry Onyango 21'(P) </t>
  </si>
  <si>
    <t xml:space="preserve">James Odongo 22' // Dan Shikanda 41' </t>
  </si>
  <si>
    <t xml:space="preserve">Richard Otambo 10' Kamau 70'  // Patrick Shim 8' </t>
  </si>
  <si>
    <t xml:space="preserve">George Okinyo 88'  // Wyclife Anyangu, Zacharia Riziki </t>
  </si>
  <si>
    <t xml:space="preserve">Paul Onyera 8', George Opondo 14' 37' // Vitalis Odeke 49' 72' </t>
  </si>
  <si>
    <t>7 yellows and two red cards were flashed out. KTM's Patrick Lumumba and Joseph Mwangi were red carded.</t>
  </si>
  <si>
    <t xml:space="preserve">Charles Kimuyu 6'  // Patrick Namai (P) </t>
  </si>
  <si>
    <t xml:space="preserve">Edward Sabatia 22' Moses Mwai 84'  // Paul Onyiera 12' Dino Kitavi 64' Terry Onyango 73' </t>
  </si>
  <si>
    <t xml:space="preserve">Richard Odip 28' Tom Tera 89' </t>
  </si>
  <si>
    <t xml:space="preserve">Nick Yakhama 43' , George Maina 52'  // Elijah Koranga 24' </t>
  </si>
  <si>
    <t xml:space="preserve">Sammy Onyango "Jogoo" 29' George Sunguti 54'(OG)  // Kitali Ngaira 62' </t>
  </si>
  <si>
    <t xml:space="preserve">John Odie 6' , Tom Okaya  // Mohammed Seif 90' </t>
  </si>
  <si>
    <t xml:space="preserve">Zacharia Riziki 88' </t>
  </si>
  <si>
    <t xml:space="preserve">Paul Onyiera 18' </t>
  </si>
  <si>
    <t xml:space="preserve">David Gitau 82' </t>
  </si>
  <si>
    <t xml:space="preserve">Mike Obonyo 65' William Inganga 75' </t>
  </si>
  <si>
    <t xml:space="preserve">Ref. Ezekiel Olang' </t>
  </si>
  <si>
    <t xml:space="preserve">Francis Baraza 62' // Eric Omondi 82' </t>
  </si>
  <si>
    <t xml:space="preserve">David Baraza 17' </t>
  </si>
  <si>
    <t xml:space="preserve">Paul Onyiera 40' George Opondo 52'  // Evans Mulongo 29' </t>
  </si>
  <si>
    <t xml:space="preserve">Francis Kosgey 65' </t>
  </si>
  <si>
    <t xml:space="preserve"> // Joseph Okongo 23' </t>
  </si>
  <si>
    <t>Ibrahim Ngoi 62'  //  17'</t>
  </si>
  <si>
    <t xml:space="preserve"> // Patrick Shim 1' Mike Obonyo 32' </t>
  </si>
  <si>
    <t xml:space="preserve">Charles Kiragu 50'  // Stephen Wepukhulu 35'(P) </t>
  </si>
  <si>
    <t>Bata bullets Final game in first leg.</t>
  </si>
  <si>
    <t xml:space="preserve">Kennedy Okwaro 36' Ambrose Ayoyi 68' // Zakayo Omenda 86' </t>
  </si>
  <si>
    <t xml:space="preserve">David "Deo" Odhiambo 38' 68' </t>
  </si>
  <si>
    <t xml:space="preserve">Henry Nyandoro 34' </t>
  </si>
  <si>
    <t xml:space="preserve">Patrick Lumumba (P), George Maina 50' </t>
  </si>
  <si>
    <t>Tony Lwanga 67'  // Aggrey Ogutu (2)</t>
  </si>
  <si>
    <t xml:space="preserve">Mohammed Seif 44' // Julius Kanduyi 85'(OG) </t>
  </si>
  <si>
    <t xml:space="preserve">Peter Khaemba 83' </t>
  </si>
  <si>
    <t xml:space="preserve">Nakuru based ref. James Kinyanjui red carded Moses Gikenyi-Shabana and Hesbon Mbogo-Transcom </t>
  </si>
  <si>
    <t xml:space="preserve">David Odhiambo 43'(P)  // Nuru Ibrahim 61' </t>
  </si>
  <si>
    <t>Ref. James Mwangi.</t>
  </si>
  <si>
    <t xml:space="preserve">Adam Katwila, Barrack Ouma // </t>
  </si>
  <si>
    <t xml:space="preserve">Patrick Shim (2), William Inganga, George Sunguti //  James Nadwa, George Maina </t>
  </si>
  <si>
    <t>// Kennedy Okwaro 42'</t>
  </si>
  <si>
    <t xml:space="preserve">Abdul Salim  //  Francis Kamau </t>
  </si>
  <si>
    <t xml:space="preserve">Richard Otambo, John Anasi (P), Ibrahim Anjili  //  Wesley Ambata </t>
  </si>
  <si>
    <t xml:space="preserve">Richard Otambo top scorer 9 goals, Fidelis Odeke-Mumias/Patrick Kisanya-Re_union 8 goals.  </t>
  </si>
  <si>
    <t xml:space="preserve"> // Dan Shikanda 40' </t>
  </si>
  <si>
    <t xml:space="preserve">Martin Omondi (2) // </t>
  </si>
  <si>
    <t>Mohammed Seif 21' Zakayo Omenda 25' Vital Odeke 88'</t>
  </si>
  <si>
    <t xml:space="preserve"> // Fred Otieno 58' </t>
  </si>
  <si>
    <t xml:space="preserve">Dan Shikanda 71' Polycarp Madegwa 88'  // Ali Razak 47' </t>
  </si>
  <si>
    <t xml:space="preserve">James Nyamberi 21' Paul Onyiera 49' Terry Onyango 87' </t>
  </si>
  <si>
    <t xml:space="preserve"> // Andrew Khaemba 24'</t>
  </si>
  <si>
    <t xml:space="preserve"> // Seif Mohammed 75'</t>
  </si>
  <si>
    <t xml:space="preserve">Ambrose 'Golden Boy' Ayoyi 29' </t>
  </si>
  <si>
    <t xml:space="preserve">Swaleh Ngoi 6' Sammy Onyango "Jogoo" 86' </t>
  </si>
  <si>
    <t xml:space="preserve">Vincent Kwarula, Shem Nyaberi 71' </t>
  </si>
  <si>
    <t>Francis Kasinde 33' 54'</t>
  </si>
  <si>
    <t>6_1</t>
  </si>
  <si>
    <t>Brian Tiema 1' Andrew Khaemba 29' Thomas Rero 35' Godfrey Tarus 40'  // Patrick Nachok 27'</t>
  </si>
  <si>
    <t xml:space="preserve">Nick Yakhama 65'(P) </t>
  </si>
  <si>
    <t xml:space="preserve">Daniel Oganda 25', Joash Okong'o 36', David "Deo" Odthiambo 53', George "Fundi" Onyango , Francis Kasinde </t>
  </si>
  <si>
    <t xml:space="preserve"> // Paul Onyiera 59', George Opondo 80' </t>
  </si>
  <si>
    <t xml:space="preserve">Elijah Onsika 12', Ibrahim Ngoi </t>
  </si>
  <si>
    <t xml:space="preserve">Saidi Mlongo 75'  // Pius Wamaya 54' </t>
  </si>
  <si>
    <t xml:space="preserve">Vitalis Odeke 44' </t>
  </si>
  <si>
    <t xml:space="preserve">David Ogwesso 32' </t>
  </si>
  <si>
    <t xml:space="preserve">Wanna Shilavula </t>
  </si>
  <si>
    <t xml:space="preserve">Joseph Ngaira 72' </t>
  </si>
  <si>
    <t xml:space="preserve">Richard Asebe 30'  // Patrick Nachok 66' 69', Alfred Kirangu 72' </t>
  </si>
  <si>
    <t xml:space="preserve">Caleb Otieno 2' 54' </t>
  </si>
  <si>
    <t>Washed out</t>
  </si>
  <si>
    <t xml:space="preserve">Alex Wafula 15'(OG)  // Mohammed seif 77' </t>
  </si>
  <si>
    <t xml:space="preserve">Kitali Ngaira 12' // Dan Ogada 70' </t>
  </si>
  <si>
    <t xml:space="preserve">Match abandoned 71' </t>
  </si>
  <si>
    <t xml:space="preserve">Ali Kurwa 18'  // Morris Okoth 8' </t>
  </si>
  <si>
    <t xml:space="preserve">Nick Yakhama 6' 65'(P), </t>
  </si>
  <si>
    <t>Brian Tiema 27' 32' Thomas Rero 76'  // Said Mulkongo 43'</t>
  </si>
  <si>
    <t xml:space="preserve"> // Eric Omondi 12' </t>
  </si>
  <si>
    <t xml:space="preserve">Ibrahim Ngoi 6' 50'  // Maftah Issa 42' </t>
  </si>
  <si>
    <t>Brian Tiema 10' 86', George Irungu 20'  // Ali Kurwa 41'</t>
  </si>
  <si>
    <t xml:space="preserve"> Francis Baraza 44' 64' Sammy Okoth 68' </t>
  </si>
  <si>
    <t xml:space="preserve">Moses Olali- Kisumu All Stars red carded 61' </t>
  </si>
  <si>
    <t xml:space="preserve">Martin Omondi 70' </t>
  </si>
  <si>
    <t xml:space="preserve">George Opondo 7' Zacheaus Omondi 44' Paul Onyiera 60' </t>
  </si>
  <si>
    <t xml:space="preserve">Mike Obonyo 20' // </t>
  </si>
  <si>
    <t>Gor Mahia Awarded Abandoned AFC game. Of July 4th.</t>
  </si>
  <si>
    <t xml:space="preserve">William Inganga 60' // Hezron Osuka 85' </t>
  </si>
  <si>
    <t xml:space="preserve">George Opondo, Henry Motego // </t>
  </si>
  <si>
    <t xml:space="preserve"> // Tom Odhiambo 30' </t>
  </si>
  <si>
    <t xml:space="preserve">Andrew Khaemba 18' // Iddi Abubakar 28' 52' </t>
  </si>
  <si>
    <t>? //  Robert Njoroge 35'</t>
  </si>
  <si>
    <t xml:space="preserve"> // James Odongo </t>
  </si>
  <si>
    <t>0_4</t>
  </si>
  <si>
    <t xml:space="preserve"> // Nick Yakhama 3' 23' Patrick Lumumba 50' James Nandwa 87' </t>
  </si>
  <si>
    <t xml:space="preserve">Eric Omondi 57' 67'  // Brian Tiema 41' Reuben Wambete 85' </t>
  </si>
  <si>
    <t xml:space="preserve">Mike Obonyo 20' // Nyandoro 40' </t>
  </si>
  <si>
    <t xml:space="preserve">Mohammed Seif 43' Zakayo Omenda 60' </t>
  </si>
  <si>
    <t xml:space="preserve"> // George Omondi 25' </t>
  </si>
  <si>
    <t xml:space="preserve">Fred Kidiga 21' Brian Tiema 52' </t>
  </si>
  <si>
    <t xml:space="preserve">James Mbwabi 26' Suleiman Mbaruk 68' Kennedy Okwaro 75' </t>
  </si>
  <si>
    <t>George Opondo 38' // Joseph Mwangi</t>
  </si>
  <si>
    <t>Match to be played on september 19th</t>
  </si>
  <si>
    <t xml:space="preserve">Patrick Shim 67' </t>
  </si>
  <si>
    <t xml:space="preserve">Shem Nyaberi 30' Festus Serenge 71' Terry Onyango 79'  //  Joseph Owino 62'(P) </t>
  </si>
  <si>
    <t xml:space="preserve"> // Washington Khamadi 14' Patrick Shim 22'  Peter Zimbo 60' </t>
  </si>
  <si>
    <t>AFC Leopards Champions of the KNFL. On goal difference. Sharing league points with Gor Mahia. 38.</t>
  </si>
  <si>
    <t xml:space="preserve">Fred Otieno 10' Henry Mosoti 56'  //  Kenneth Lugalia 70' </t>
  </si>
  <si>
    <t xml:space="preserve">Nick Yakhama 68'  // Ibrahim Anjili 23' </t>
  </si>
  <si>
    <t xml:space="preserve">Elijah Onsika 55' </t>
  </si>
  <si>
    <t>KNFL Ends.</t>
  </si>
  <si>
    <t xml:space="preserve">Evans Alemba 4' Geoffrey Tarus 49'  Brian Tiema 76'  //  Barack Ouma 89' </t>
  </si>
  <si>
    <t>Top scorer with 11 goal are, Richard Otambo (Shabana), Nick Yakhama (KTM), and Fidelis Odeke of Mumias Sugar.</t>
  </si>
  <si>
    <t>Kenya National Football League 1993 (18Teams)</t>
  </si>
  <si>
    <t>Musa Otieno 68' Abubakar Iddi 17'(Extra time.) // Benard Otieno 43' (P)</t>
  </si>
  <si>
    <t>Standard Super Cup</t>
  </si>
  <si>
    <t>Afraha</t>
  </si>
  <si>
    <t>Calleb Otieno 75' // William Inganga 1' 24' 26' John Odie 55'</t>
  </si>
  <si>
    <t>Ruiru Prisons</t>
  </si>
  <si>
    <t>Allan Odhiambo 52' 80' // Dedan Otieno 56'</t>
  </si>
  <si>
    <t>Winna Shilavula 43' 58'</t>
  </si>
  <si>
    <t>George Maina 65' // David Odhiambo 10' Vincent Kwarula 75'</t>
  </si>
  <si>
    <t>Waterworks</t>
  </si>
  <si>
    <t>Philip Wesonga</t>
  </si>
  <si>
    <t>Sony</t>
  </si>
  <si>
    <t>Martin Omondi 38' Tom Tera 63' Kamau Gichuni 88' // Seiphat Otieno 8'</t>
  </si>
  <si>
    <t>Peter Kamau 15' Richard Otambo 40'</t>
  </si>
  <si>
    <t>Embu Posta</t>
  </si>
  <si>
    <t>City Nrb</t>
  </si>
  <si>
    <t>Cancelled</t>
  </si>
  <si>
    <t>Embu Withdrawn From the league</t>
  </si>
  <si>
    <t>Benard Wanyange 12' Abdi Billow 87'</t>
  </si>
  <si>
    <t>WaterWorks</t>
  </si>
  <si>
    <t>Shem Nyamberi "doubled", Sam Shollei, Kenneth Omondi</t>
  </si>
  <si>
    <t xml:space="preserve"> // Kefa Tesso 21' Patrick Kasanya 60'</t>
  </si>
  <si>
    <t>Elijah Koranga 53' Caleb Otieno 73' Charles Odero 83' // Henry Muliando 44' (P)</t>
  </si>
  <si>
    <t>Philip Wesonga 79' //</t>
  </si>
  <si>
    <t>Tom Pera 71' // Patrick Okoth 34'</t>
  </si>
  <si>
    <t>Andrew Nzuki 76' 79' // Joel Birgen 15'</t>
  </si>
  <si>
    <t>Kenneth Mukoya 7' //</t>
  </si>
  <si>
    <t>Elijah Onsika© 31' 67'  Winna Shilavula 58' //</t>
  </si>
  <si>
    <t xml:space="preserve"> // Paul Onyiera 44'</t>
  </si>
  <si>
    <t>Charles Mukoye, Joe Birgen 85'  // Gabriel Ouma</t>
  </si>
  <si>
    <t>Martin Omondi 89' 90' //</t>
  </si>
  <si>
    <t>Stima Hydros</t>
  </si>
  <si>
    <t>Walk-Over</t>
  </si>
  <si>
    <t>Stima failed to show up</t>
  </si>
  <si>
    <t>Benard Musungo 19' Caleb Otieno 33' // Richard Otambo 8' Henry Nyandoro 37'</t>
  </si>
  <si>
    <t xml:space="preserve"> // George Irungu</t>
  </si>
  <si>
    <t>Javan Oluma 44' Joseph Mukabana 85' // Chrispin Otieno 55'</t>
  </si>
  <si>
    <t>Aggrey Evayo (OG) 17' Elijah Onsika</t>
  </si>
  <si>
    <t>Paul Onyera (Hat-trick)</t>
  </si>
  <si>
    <t xml:space="preserve"> // Mohamed Seif 36' Edwin Alusa 67'</t>
  </si>
  <si>
    <t>Eric Mbwabi 51'</t>
  </si>
  <si>
    <t>Moses Gikenyi 8' Ibrahim Anjili 37' // James Mbwabi 55'</t>
  </si>
  <si>
    <t>Premature End in the 87th minute.</t>
  </si>
  <si>
    <t>Tom Tera 79' // Steven Omondi 32'</t>
  </si>
  <si>
    <t>Winna Shilavula 12' Brian Tiema 44' // Mohammed seif 1'</t>
  </si>
  <si>
    <t>Geoffrey Tarus 4' Eric Mbwabi 12' Francis Kosgei 75'</t>
  </si>
  <si>
    <t>Tom Muganda 1'</t>
  </si>
  <si>
    <t xml:space="preserve">Evans Rondi 15' Richard Otambo 19' 2nd half ' // Charles Ikuya 35' </t>
  </si>
  <si>
    <t xml:space="preserve"> // Paul Onyiera 56' Vincent Kwarula 86'</t>
  </si>
  <si>
    <t xml:space="preserve"> // William Inganga</t>
  </si>
  <si>
    <t xml:space="preserve">Richard Madegwa 43' Musa Otieno 77'  // </t>
  </si>
  <si>
    <t xml:space="preserve"> // Allan Odhiambo 60' 75' </t>
  </si>
  <si>
    <t xml:space="preserve">George Irungu 10' // </t>
  </si>
  <si>
    <t xml:space="preserve">Jack 'Bush' Onyango 65' Jack Owiti 89' // </t>
  </si>
  <si>
    <t xml:space="preserve">Elijah Koranga 25' Ben Onyango 28'  // Andrew Nzuki 2' </t>
  </si>
  <si>
    <t>Awendo</t>
  </si>
  <si>
    <t xml:space="preserve"> // Alex Oweya 10' </t>
  </si>
  <si>
    <t xml:space="preserve">Joseph Kimani 88' // Peter Kamau 49' </t>
  </si>
  <si>
    <t>0_7</t>
  </si>
  <si>
    <t xml:space="preserve">// John Odie 9' William Inganga 19' 47' 78'  Patrick Shim 42' Washington Khamadi, Tony Lwanga 74' </t>
  </si>
  <si>
    <t xml:space="preserve">Dan Shikanda 20' </t>
  </si>
  <si>
    <t>Ref. Sollo Kiragu red carded Gor's team Manager.</t>
  </si>
  <si>
    <t xml:space="preserve">Ali Timami 22' // Stanley Ouma 40' Martin Odongo 68' </t>
  </si>
  <si>
    <t xml:space="preserve">Gabriel Ouma 34' Keffa Odhiambo 69'(P), Dedan Otieno 84'  // Charles Machiwa 16' Richard Otambo 43'  </t>
  </si>
  <si>
    <t xml:space="preserve"> // Caleb Otieno 36' </t>
  </si>
  <si>
    <t xml:space="preserve">Charles Machiwa 54' Richard Otambo 85' </t>
  </si>
  <si>
    <t xml:space="preserve">Micheal Sanaa 30'(P), Brian Tiema 40' 42' Joseph Odera 85' </t>
  </si>
  <si>
    <t xml:space="preserve">Shem Nyaberi 22' 43' 46' Benard Otieno 37' Vincent Kwarula 54' George Omondi 73'  // Abel Munasi 12' </t>
  </si>
  <si>
    <t xml:space="preserve">George Otieno 56'   // Patrick Nachok 73' </t>
  </si>
  <si>
    <t xml:space="preserve">Patrick Kisanya 64'  //  Charles Kimayu 58' </t>
  </si>
  <si>
    <t xml:space="preserve">Eric Obura 27' </t>
  </si>
  <si>
    <t xml:space="preserve">Caleb Otieno 19'  //  Hassan Farouk 52' 80'  </t>
  </si>
  <si>
    <t>Caleb Otieno top scorer.</t>
  </si>
  <si>
    <t xml:space="preserve">Ken Ambundo 60' </t>
  </si>
  <si>
    <t xml:space="preserve">Nairobi Ref. Peter Anyanzwa red carded Charles Kibuyu-Eldoret KCC 70' </t>
  </si>
  <si>
    <t xml:space="preserve"> // Wanna Shilavula 39' </t>
  </si>
  <si>
    <t>2nd Shabana's lose at home.</t>
  </si>
  <si>
    <t>Ref. Alfred Okoth.</t>
  </si>
  <si>
    <t xml:space="preserve"> // Joel Birgen 32' </t>
  </si>
  <si>
    <t xml:space="preserve">Bandari's Moses Otieno Red carded 84' </t>
  </si>
  <si>
    <t xml:space="preserve">Eric Obura,  Allan Odhiambo,  // Martin Omondi </t>
  </si>
  <si>
    <t xml:space="preserve">Richard Odit Red carded by ref. Hamisi Amutala </t>
  </si>
  <si>
    <t xml:space="preserve">Philip Wesonga 26' </t>
  </si>
  <si>
    <t xml:space="preserve">Joseph Owino 7' // </t>
  </si>
  <si>
    <t>Joseph Kibera (GK)- Breweries redcarded after the game for confronting the ref.</t>
  </si>
  <si>
    <t xml:space="preserve"> // Alex Oweya 70' 77' </t>
  </si>
  <si>
    <t xml:space="preserve">Ambrose Ayoyi 40' Eddy Khaemba 71' // </t>
  </si>
  <si>
    <t xml:space="preserve">Tom Owalla 75'  // Ali Timami 5' 33' 38' </t>
  </si>
  <si>
    <t xml:space="preserve">John Oloo 30'  // Joel Birgen 20' </t>
  </si>
  <si>
    <t xml:space="preserve">Paul Ochieng' 44' </t>
  </si>
  <si>
    <t xml:space="preserve">Patrick Nachok 3' 74'  Martin Omondi 44'  // James Mwaura 19' </t>
  </si>
  <si>
    <t xml:space="preserve">Gabriel Ouma 29'   //  Philip Wesonga 69'  Fidelis Odeke 87' </t>
  </si>
  <si>
    <t xml:space="preserve">// Tom Oloo 70' </t>
  </si>
  <si>
    <t xml:space="preserve">S0ny's striker John Oloo red carded by Kisumu based Ref. Martin Bita. </t>
  </si>
  <si>
    <t>7_1</t>
  </si>
  <si>
    <t xml:space="preserve">Joseph Mwangi 5' Mbaruk Hassan 36' 50'  Paul Oyuga 44' Stephen Omondi 47' 59' // Crispin Serete 65' </t>
  </si>
  <si>
    <t>2'Brace</t>
  </si>
  <si>
    <t xml:space="preserve">Charles Ikuya 25' // Joseph Odera 30' </t>
  </si>
  <si>
    <t xml:space="preserve">Isaac Kwoba 3' 43' // </t>
  </si>
  <si>
    <t>After a year's lay off due to injury, Isaac Kwoba scored the two goals.</t>
  </si>
  <si>
    <t xml:space="preserve"> // Wilberforce Kilibwa 39' </t>
  </si>
  <si>
    <t xml:space="preserve">Stephen Ochieng' 30' </t>
  </si>
  <si>
    <t>Prison's Felix Olulu Red carded. By ref Alfred Okoth.</t>
  </si>
  <si>
    <t xml:space="preserve">Richard Otambo 17' </t>
  </si>
  <si>
    <t xml:space="preserve">Iddi Abubakar 9'  Joseph 'Adach' Osewe 89' // Moses Sumba 22' </t>
  </si>
  <si>
    <t xml:space="preserve">Mike Otieno 3'  Tom Omollo 62' </t>
  </si>
  <si>
    <t xml:space="preserve">Henry Karani 4' // Alex Oweya 44' </t>
  </si>
  <si>
    <t xml:space="preserve">Shem Nyaberi 61' 68'   // Fredrick Ambani 18' </t>
  </si>
  <si>
    <t xml:space="preserve">Paul Oyuga 1' Joseph Kimani 7' Jacob Crispin Otieno 28' // </t>
  </si>
  <si>
    <t xml:space="preserve">Ambrose 'Golden Boy' Ayoyi 13' </t>
  </si>
  <si>
    <t xml:space="preserve">Tom Owalla 5' Caleb Otieno 78'  // Stephen Ochieng' </t>
  </si>
  <si>
    <t xml:space="preserve">Solomon Tebebe 27', Iddi Abubakar 42', Kitali Ngaira 76' </t>
  </si>
  <si>
    <t xml:space="preserve"> // Mike Otieno 40' James Atuto 65' </t>
  </si>
  <si>
    <t xml:space="preserve">Alex Oweya 16'  30' </t>
  </si>
  <si>
    <t xml:space="preserve">Shem Nyaberi 51' Benard Otieno "Zico" 74'   // George Otieno 6' </t>
  </si>
  <si>
    <t>Chris Kanindo 7'(P), Moses Sumba 9' Hassan Mbaru 60'   // Solomon Miyaya 5' Paul Oyuga 25'</t>
  </si>
  <si>
    <t xml:space="preserve">Kitali Ngaira 22' </t>
  </si>
  <si>
    <t>Ref. Naftali Meison. Re-Union Team had 7 of 13 players from AFC Leopard, Who were sacked.</t>
  </si>
  <si>
    <t xml:space="preserve">Shem Nyaberi 36' George Opondo 85'   // Ambrose Ayoyi 2' </t>
  </si>
  <si>
    <t xml:space="preserve">Martin Omondi 19' Francis Omari 31' Tom Abwao 76' </t>
  </si>
  <si>
    <t xml:space="preserve">Geoffrey Tarus 12'  // Ronald Thenge 73' </t>
  </si>
  <si>
    <t xml:space="preserve">Hudson Majimbo 33' Maurice Samba 42' // David Bulut 70' </t>
  </si>
  <si>
    <t xml:space="preserve">John Odie 42'(P)  // James Otuto 14' Allan Odhiambo </t>
  </si>
  <si>
    <t>League-cum-Labour Day. Match abandoned. After  Fracas Erupted</t>
  </si>
  <si>
    <t>Re-Union won the labour-cum-cup on penalties 5-4.</t>
  </si>
  <si>
    <t xml:space="preserve">Hassan Mbarouk 40' Abdul Ouko 65'  //  Nelson Shitemi 16' Patrick Namai 75'(P) </t>
  </si>
  <si>
    <t xml:space="preserve">KTM's Jamal Nassir red carded in the 74' </t>
  </si>
  <si>
    <t>Isaac Kwoba 87' (P)</t>
  </si>
  <si>
    <t xml:space="preserve">Thomas Rero 6' 81'  Fred Ambani 9' // Evans 15' Stephen Ochieng' (P), 54' </t>
  </si>
  <si>
    <t xml:space="preserve">Kitali Ngaira 88'  //  Shem Nyaberi 83' </t>
  </si>
  <si>
    <t>Dan Shikanda</t>
  </si>
  <si>
    <t xml:space="preserve">Geofrey Tarus 8' 25' Hosea Mulago 64' </t>
  </si>
  <si>
    <t xml:space="preserve">Hudson Majimbo 20' // Bramwel Maruti 15' 60' </t>
  </si>
  <si>
    <t xml:space="preserve"> // Mike Otieno 20' 65' 86' </t>
  </si>
  <si>
    <t>Gilbert Liyai 50'  // Bernard Otieno 20'  Jacob "Ghost" Mulle 76'</t>
  </si>
  <si>
    <t xml:space="preserve"> // Joseph Mukavane 2' Patrick Khaduli (Gk) 87'(OG). </t>
  </si>
  <si>
    <t xml:space="preserve">End of first leg. For KTM, Re-Union, Scarlet, Waterworks and Sony. </t>
  </si>
  <si>
    <t xml:space="preserve">Mohammed "Tostao" Nazzir 60' (OG)  // Kennedy Okwaro 45' </t>
  </si>
  <si>
    <t>Bandari-Suleiman Mbaruk 59' red carded by ref. Peter Wanyama</t>
  </si>
  <si>
    <t>Kisumu based ref. Martin Mbita Awarded Mumias Sugar 2 points after Kenya Breweries failed to turn up.</t>
  </si>
  <si>
    <t xml:space="preserve">Eric Opondo 64' </t>
  </si>
  <si>
    <t>Ref. Zack Wandeyi given police escort after the game as angry fans mobbed him.</t>
  </si>
  <si>
    <t xml:space="preserve">Martin Omondi 4' Patrick Nachok 50' // George Omondi 15' </t>
  </si>
  <si>
    <t>Nairobi Ref. James mwangi had to be escorded by police to change room after re-union official roughted him for bias</t>
  </si>
  <si>
    <t>Breweries midfielder Benard Otieno Red carded for insulting the ref</t>
  </si>
  <si>
    <t xml:space="preserve">Eric Opondo 9'  // Abdi Ali 3' Livingstone Ingamba 23' </t>
  </si>
  <si>
    <t>George Otieno "Sollo" Gor's assistant coach.</t>
  </si>
  <si>
    <t>Mombasa Based ref. Suleiman Gharib.</t>
  </si>
  <si>
    <t xml:space="preserve"> // Joseph Kimani 14' </t>
  </si>
  <si>
    <t>KTM's Hassan Mbaruk red carded by ref. John Ambesa in the early 2nd half.</t>
  </si>
  <si>
    <t xml:space="preserve">John Morondo 30' // Joseph Khaemba 86' </t>
  </si>
  <si>
    <t xml:space="preserve"> // Patrick Nachok 88' </t>
  </si>
  <si>
    <t>Gilbert Liyai-Prisons,  Red carded 20'</t>
  </si>
  <si>
    <t xml:space="preserve">Caleb Otieno 32' James Lusweti 47'  //  David Odhiambo 78'(P), Paul Onyera 82' </t>
  </si>
  <si>
    <t xml:space="preserve">Richard Otambo 81' </t>
  </si>
  <si>
    <t xml:space="preserve">Charles Kimuyu 80' Wilberforce Kilibwa 85' </t>
  </si>
  <si>
    <t xml:space="preserve"> // Paul Ochieng' 12'(P), Mike Otieno 55' David odhiambo 63' </t>
  </si>
  <si>
    <t xml:space="preserve">Ref. Henry Miheso . </t>
  </si>
  <si>
    <t>Kennedy Okwaro 71'  //  Joel Birgen 3'</t>
  </si>
  <si>
    <t xml:space="preserve">Henry Nyandoro 14' // Paul Oyuga 50'(P),  George Maina 53' </t>
  </si>
  <si>
    <t xml:space="preserve">Bernard Onyango 33'  //  Reuben Adero 55' </t>
  </si>
  <si>
    <t>Match Abandoned by Nairobi Ref. Nicholas Ashikube given police escort to change room.</t>
  </si>
  <si>
    <t xml:space="preserve">Hezekiah Omenda 57'  //  Walter Odhiambo 7' </t>
  </si>
  <si>
    <t xml:space="preserve">Godfrey Tarus 19' Andrew Khaemba 21'  // James Lusweta 11' Ken Lugalia  52' </t>
  </si>
  <si>
    <t xml:space="preserve">Henry Nyandoro 70' </t>
  </si>
  <si>
    <t>Alfonse Osimbo, Simon Ndung'u, Winna Shilavula</t>
  </si>
  <si>
    <t xml:space="preserve">Richard Otambo 80' </t>
  </si>
  <si>
    <t xml:space="preserve">Henry Sang 19'  // Fred Chibati 21'(P) </t>
  </si>
  <si>
    <t xml:space="preserve">Rajab Shikanda 10'  //  Edwin Alusa 40' 83' </t>
  </si>
  <si>
    <t xml:space="preserve">Simon Ndung'u 14' 35' Walter Odhiambo 40' </t>
  </si>
  <si>
    <t xml:space="preserve">Stephen Ochieng' 81'  // Thomas Omboko 90' </t>
  </si>
  <si>
    <t xml:space="preserve">Abdi Ali 66' </t>
  </si>
  <si>
    <t>Chris Oluoch © 20' Hassan Mbarouk 70'   // Benjamin Nyongesa 15'</t>
  </si>
  <si>
    <t>2' Brace</t>
  </si>
  <si>
    <t>Abdi Ali Bilo 23' 28'   //    Bernard Onyango 42' 58'</t>
  </si>
  <si>
    <t xml:space="preserve">Tom Omboko, George Omondi 32'  // Ben Nyangweso 11' 51'  Joel Birgen 34' </t>
  </si>
  <si>
    <t xml:space="preserve">Reuben Adaro 70' </t>
  </si>
  <si>
    <t>Humphrey Natembeya 7'</t>
  </si>
  <si>
    <t xml:space="preserve">Kitali Ngaira 30' </t>
  </si>
  <si>
    <t xml:space="preserve">Ali Timami 20'  // David Odhiambo 5' 85' </t>
  </si>
  <si>
    <t xml:space="preserve">James Mbwabi 89'   // Simon Ndung'u 7' Alex Oweya 86' </t>
  </si>
  <si>
    <t xml:space="preserve">Edwin Alusa 55' Kenneth Omenda 81'  //  Amos Falano 84' </t>
  </si>
  <si>
    <t xml:space="preserve">Richard Otambo 42' 56'   // Martin Omondi 18' </t>
  </si>
  <si>
    <t xml:space="preserve">Seif Puzzo 20'(P) </t>
  </si>
  <si>
    <t>sony's first victory</t>
  </si>
  <si>
    <t xml:space="preserve">Henry Mosoti 5' 85'  Ibrahim Anjili 19' Richard Otambo 72' </t>
  </si>
  <si>
    <t xml:space="preserve">George Almond 9' </t>
  </si>
  <si>
    <t xml:space="preserve">Henry Karani 79'  // Amos Salano 73' </t>
  </si>
  <si>
    <t xml:space="preserve">Iddi Abubakar 15' 72', Ngaira Kitali 59'  // Kefa Odhiambo 1' </t>
  </si>
  <si>
    <t xml:space="preserve">Henry Omil 25'  // Ken Lugalia 17' </t>
  </si>
  <si>
    <t xml:space="preserve">John Oloo, John Magua </t>
  </si>
  <si>
    <t>23rd league weekend.</t>
  </si>
  <si>
    <t>David Rama, James Marube, Kenneth Lugalia</t>
  </si>
  <si>
    <t xml:space="preserve">Tom Ojura 42' </t>
  </si>
  <si>
    <t>Francis Odongo 10' Sammy Onyango "Jogoo" 43' Walter Odhiambo 46'</t>
  </si>
  <si>
    <t xml:space="preserve">Chris Muchinyi 20' John Oloo 48' </t>
  </si>
  <si>
    <t xml:space="preserve">Eric Khamadi 48'(OG) </t>
  </si>
  <si>
    <t xml:space="preserve">Hezekiah Shikanda 61' </t>
  </si>
  <si>
    <t xml:space="preserve">Andrew Khaemba 1' Philip Tum 80' </t>
  </si>
  <si>
    <t>Ronald Tenge 48' Charles Kimuyu 88'  // Richard Otambo 26'</t>
  </si>
  <si>
    <t xml:space="preserve">Zacheus Omondi 28' George Omondi 53' David Odhiambo 89' </t>
  </si>
  <si>
    <t>Zacheus Omondi 37' Vincent Kwarula 87' // George Maina (earlier)</t>
  </si>
  <si>
    <t xml:space="preserve">Ref. Joseph Mboss Red carded Kenneth Omondi-Breweries 66' </t>
  </si>
  <si>
    <t xml:space="preserve">Philip Tum 20' Evans Alema 40'(P), Francis Kosgey 59' // Henry Mosoti 25' </t>
  </si>
  <si>
    <t>Siaya Based ref. Martin Mbita Had to stop the game for 10' in the 70th minute due to heavy down pour.</t>
  </si>
  <si>
    <t xml:space="preserve">Thomas Rero 70' </t>
  </si>
  <si>
    <t xml:space="preserve">Mohammed Seif 56'  // Tom Tera 88' </t>
  </si>
  <si>
    <t xml:space="preserve">Ben Yaola 25'  //  Vincent Kwarula 44' </t>
  </si>
  <si>
    <t xml:space="preserve">Ken Apudo 6' // Patrick Nachok 44' </t>
  </si>
  <si>
    <t xml:space="preserve">Joseph Mwale </t>
  </si>
  <si>
    <t xml:space="preserve"> // Shem Nyaberi 5' </t>
  </si>
  <si>
    <t xml:space="preserve">Zakayo Omenda 2' Jeremiah Ogutu 89'  // Patrick Kisanya 72' </t>
  </si>
  <si>
    <t xml:space="preserve"> // Jack Owiti 5' </t>
  </si>
  <si>
    <t xml:space="preserve"> // Francis Oduor 61' </t>
  </si>
  <si>
    <t xml:space="preserve">Steven Omondi Prison red carded </t>
  </si>
  <si>
    <t xml:space="preserve">Festus Serenge 55'(P), George Opondo </t>
  </si>
  <si>
    <t xml:space="preserve">Match abandoned when match referee collapsed and died after fainting shortly on arival at a nursing home. The duel had to be called off in the 36' </t>
  </si>
  <si>
    <t xml:space="preserve">Kitale Ngaira 55' </t>
  </si>
  <si>
    <t xml:space="preserve">Paul Oyuga 51'  // Simon Ndungu 2' </t>
  </si>
  <si>
    <t>William Odhiambo Of Posta Red carded 87'</t>
  </si>
  <si>
    <t xml:space="preserve">Philip Wesonga 23' 87'  Edwin Alusa 76' // Bramwuel Maruti 63' </t>
  </si>
  <si>
    <t xml:space="preserve">Paul Onyera 84' Shem Nyaberi 88'  // Tom Obwabo 29' </t>
  </si>
  <si>
    <t xml:space="preserve">Mohammed Nazir 36' Charles Ombima 53'  // Charles Omondi 11' </t>
  </si>
  <si>
    <t xml:space="preserve">John Odie 88' </t>
  </si>
  <si>
    <t>Gor Mahia failed to honour the match</t>
  </si>
  <si>
    <t>Phillip Wesonga 30' Wesley Ambata (2) // Hudson Majimbo 25' 46'</t>
  </si>
  <si>
    <t xml:space="preserve">Jack Owiti 80'  // Richard Otambo, Henry Mosoti </t>
  </si>
  <si>
    <t xml:space="preserve">Wilberforce Kilibwa 3' Patrick Namayi 7'(P), Donald Thenge </t>
  </si>
  <si>
    <t xml:space="preserve">George Maina 8' // George Otieno 58' </t>
  </si>
  <si>
    <t xml:space="preserve">Athumani Mbuggus 67' Eddie Khaemba 88' </t>
  </si>
  <si>
    <t>Monday</t>
  </si>
  <si>
    <t xml:space="preserve">Festus Serenge 52'(P)  // Philip Wesonga 87' </t>
  </si>
  <si>
    <t xml:space="preserve"> // Chrispinus Muchinyi 64' </t>
  </si>
  <si>
    <t xml:space="preserve">Ali Timani 85'  // Paul Onyiera 54' Vincent Kwarula 76' </t>
  </si>
  <si>
    <t xml:space="preserve">Caleb Otieno 25' Thomas Owara 60'  // Fred Chibita 13'(P) </t>
  </si>
  <si>
    <t xml:space="preserve">Winna Shilavula 30' Simon Ndungu 43' 54'  </t>
  </si>
  <si>
    <t xml:space="preserve"> // John Odie 6' Sebastian Andulu 27' </t>
  </si>
  <si>
    <t xml:space="preserve">Crispin Otieno 18' Paul Oyuka 60'(P) </t>
  </si>
  <si>
    <t>5_1</t>
  </si>
  <si>
    <t>Simon Ndungu 9' 54'  Maurice Onyango 12' 62'  // David Bullut 60'(P),</t>
  </si>
  <si>
    <t xml:space="preserve">John Mawe (P)  // John 'Kasongo' Odie 35' </t>
  </si>
  <si>
    <t>Fan Shot Dead</t>
  </si>
  <si>
    <t>ref Bernard Kunga</t>
  </si>
  <si>
    <t xml:space="preserve">Martin Omondi 82' 90' // Moses Onyango 17' </t>
  </si>
  <si>
    <t xml:space="preserve">Chris Muchinji 26' Robert Gwadi 72' </t>
  </si>
  <si>
    <t>Abdul Makwaza 16' Kennedy Okwaro 27' 35'</t>
  </si>
  <si>
    <t xml:space="preserve">Joseph Owino 17' // Thomas Rero 66' </t>
  </si>
  <si>
    <t>Joseph Mwale 65' //</t>
  </si>
  <si>
    <t xml:space="preserve">John Oloo 3' Robert Gwadi 37'  //  Abdul Juma 77' </t>
  </si>
  <si>
    <t xml:space="preserve">John Odie 31' </t>
  </si>
  <si>
    <t xml:space="preserve"> // Suleiman Athumani 76' </t>
  </si>
  <si>
    <t xml:space="preserve">Paul Ochieng' 60'(P) </t>
  </si>
  <si>
    <t>Kennedy Okwaro 21' Athumani Khamis Mbuggus 89'  // Richard Otambo 30' 79'</t>
  </si>
  <si>
    <t xml:space="preserve"> // Aggrey Ogutu 5' </t>
  </si>
  <si>
    <t xml:space="preserve">Alex Oweya 86'  // Livingstone Ingumba 33' (P) </t>
  </si>
  <si>
    <t xml:space="preserve"> // John Odie 1' </t>
  </si>
  <si>
    <t xml:space="preserve">Match abandoned due to fan fracas. Throwing stones </t>
  </si>
  <si>
    <t xml:space="preserve">Benjamin Nyangweso 24' // Peter Muchina 47'(P), Joseph Mwale  </t>
  </si>
  <si>
    <t xml:space="preserve">Frazier Ochieng' 5' Anthony Origi 10' Rashid Omar 32' Richard Otambo 47' Ibrahim Anjili 65' Charles Nyagaka 77' // Sammy Ondabu 14' </t>
  </si>
  <si>
    <t>Second Biggest win of the season. AFC Leopards Hold the record with there 7_0 drabbing of Waterworks.</t>
  </si>
  <si>
    <t xml:space="preserve"> // Ronald Tenge 60' </t>
  </si>
  <si>
    <t>Eldoret KCC kept clean home unbeaten record.</t>
  </si>
  <si>
    <t xml:space="preserve">Lack of proper Organisation by the Kenya Footbal Federation led to the cancellation of the match. </t>
  </si>
  <si>
    <t xml:space="preserve">Abel Munase 20', Henry Sang 56' </t>
  </si>
  <si>
    <t xml:space="preserve"> // Dan Ogada 15' </t>
  </si>
  <si>
    <t>Scarlets last game in the league.</t>
  </si>
  <si>
    <t xml:space="preserve">Ahmed Musa 4' </t>
  </si>
  <si>
    <t xml:space="preserve">Henry Mosoti 20' </t>
  </si>
  <si>
    <t xml:space="preserve">Shem Nyaberi 30' // Musa Ahmed 35' </t>
  </si>
  <si>
    <t>Kenyatta day cup Re-Union being the holder of the cup. Breweries won on Penalt shot out.</t>
  </si>
  <si>
    <t xml:space="preserve"> // Zedekiah Otieno 1' Pius Wamaya 47' 83'  James Odongo 62' </t>
  </si>
  <si>
    <t>Last Bata Bullets game in the premier league</t>
  </si>
  <si>
    <t xml:space="preserve">Peter Dawo 1' </t>
  </si>
  <si>
    <t>37th Weekend for the 1993 premier league</t>
  </si>
  <si>
    <t>Eldoret KCC kept clean home unbeaten record. Ending the league games</t>
  </si>
  <si>
    <t xml:space="preserve"> // Benjamin Nyangweso 13' Charles Ikuya </t>
  </si>
  <si>
    <t>Rivatex awarded point for the game against Sony for fielding a player, Salim Babu. The game ended 1-1.</t>
  </si>
  <si>
    <t xml:space="preserve">Hassan Mbarouk 30' </t>
  </si>
  <si>
    <t>Gor mahia awarded points for the cancelled game against Shabana on a 2-0 basis</t>
  </si>
  <si>
    <t xml:space="preserve">Peter Dawo 1' Aggrey Obonyo 60' </t>
  </si>
  <si>
    <t>AFC Leopards awarded the abandoned match on October 2 on a 2-0 basis.</t>
  </si>
  <si>
    <t xml:space="preserve">Eric Otieno 37'   // Sammy "Jogoo" Onyango 17' Mike Sanaa 68' </t>
  </si>
  <si>
    <t>Kisumu posta Final game</t>
  </si>
  <si>
    <t>Bandari exit from the premier league 1994.</t>
  </si>
  <si>
    <t xml:space="preserve">Gor mahia awarded, that they played against Afc Leopards on May 1. </t>
  </si>
  <si>
    <t>Richard Otambo-Shabana,  top scorer with 16 goals. He scored double in three matches and atleast once in ten Outings. He converted 16 of the club's 36 goals, 44.4% of the goals.</t>
  </si>
  <si>
    <t>2nd place, Shem Nyaberi of the Kenya Breweries and former Shabana, With Martin Omondi of Bata Bullets having 12 goals each.</t>
  </si>
  <si>
    <t>3rd place, With 10 goals, Caleb Otieno(Scarlet), Hassan Mbarouk (KTM)</t>
  </si>
  <si>
    <t>4th place, with 9 goals, Philip Wesonga (Mumias Sugar), Simon Ndungu (Kisumu Posta), William Inganga (AFC Leopards), Joel Birgen (Waterworks)</t>
  </si>
  <si>
    <t>5th place, with 8 goal, John Odie (AFC Leopards), Winna Shilavula (Kisumu Posta), Alex Oweya (Kisumu Posta),</t>
  </si>
  <si>
    <t xml:space="preserve">6th place, with 7 goals, Paul Oyuga, Vincent Kwarula, Paul Onyiera (Kenya Breweries), Kitali Ngaira (AFC Leopards), Patrick Nachok (Bata Bullets) </t>
  </si>
  <si>
    <t>7th place, with 6 goals, Allan Odhiambo (Gor Mahia), Godfrey Tarus (Rivatex), Ali Timami (Re-Union), Henry Mosoti (Shabana) Charles Kimuyu (Eldoret KCC).</t>
  </si>
  <si>
    <t>Kenya National Football League 1994 (21Teams)</t>
  </si>
  <si>
    <t>K. Breweries</t>
  </si>
  <si>
    <t>Afc Kamili</t>
  </si>
  <si>
    <t>James Arika 46'(P) Benard Kamau 48' // Musa Otieno 63' Francis Oduor 70'</t>
  </si>
  <si>
    <t>Start of National League</t>
  </si>
  <si>
    <t>Elijah Onsika 25' Simon Ndungu 72'  // Patrick Msee 61</t>
  </si>
  <si>
    <t>Utalii</t>
  </si>
  <si>
    <t>Muhoroni</t>
  </si>
  <si>
    <t>Joseph Ooko 55'</t>
  </si>
  <si>
    <t xml:space="preserve">Benard Wanyama 6' Charles Kimuyu 51' </t>
  </si>
  <si>
    <t>Eldoret KCC</t>
  </si>
  <si>
    <t>Barclays Fc</t>
  </si>
  <si>
    <t xml:space="preserve"> // John Oluoch 17'</t>
  </si>
  <si>
    <t>Alaskan</t>
  </si>
  <si>
    <t>Simon Ndung'u 55' // Philip Wasonga 43'</t>
  </si>
  <si>
    <t>Martin Musisi 9' (OG) Peter Makokoyo 55' 62' Henry Mosoti 66' Henry Nyandoro 71'</t>
  </si>
  <si>
    <t>Caleb Otieno 10' Steve Baraza 19' Salim Mohammed 72' // Richardson Asabe 40' John Magwe 49' Chris Muchinyi 78'</t>
  </si>
  <si>
    <t>Kanduyi</t>
  </si>
  <si>
    <t>Emmanuel Wakhungu 89'</t>
  </si>
  <si>
    <t>Kennedy Aswani 44' (OG)</t>
  </si>
  <si>
    <t>Mohammed Seif 9'</t>
  </si>
  <si>
    <t>Simon Ndung'u , Sammy Onyango "Jogoo" 80'</t>
  </si>
  <si>
    <t>Kip Keino Eldy</t>
  </si>
  <si>
    <t xml:space="preserve">Hassan Mabrouk 2nd half goal // Protus Benson 13' Robert Masuba 40' </t>
  </si>
  <si>
    <t>Benard Ng'ang'a 30' // Andrew Khaemba 28'</t>
  </si>
  <si>
    <t>Magereza</t>
  </si>
  <si>
    <t>Kitale Barclays</t>
  </si>
  <si>
    <t>Shem Nyaberi 31' Paul Onyera 48'</t>
  </si>
  <si>
    <t>Hedex Cup Finals</t>
  </si>
  <si>
    <t>Alfayo Odongo 50' (P) // John Odie 17'</t>
  </si>
  <si>
    <t>Alfayo Odongo Player of the year 1991. Presidet moi watched</t>
  </si>
  <si>
    <t>Musa Gwavosa 72' (P)</t>
  </si>
  <si>
    <t>Martin Wangila 39' 70' Benard Mageto 49'</t>
  </si>
  <si>
    <t>Red Eagles</t>
  </si>
  <si>
    <t>Charles Odero // Steve Onyango 44'(OG)</t>
  </si>
  <si>
    <t>Formerly Scarlet</t>
  </si>
  <si>
    <t>First win in the Premier league</t>
  </si>
  <si>
    <t xml:space="preserve"> 38' // Evance Kadenge 70'(P)</t>
  </si>
  <si>
    <t xml:space="preserve">micheal Sanna© 30' Sammy Onyango // Evance Alemba 4' Alfayo Odongo 42' </t>
  </si>
  <si>
    <t>William Inganga, Tony Lwanga</t>
  </si>
  <si>
    <t>Second seasons red card to Robert Mweu (GK)</t>
  </si>
  <si>
    <t>Eric ochieng' 21'</t>
  </si>
  <si>
    <t xml:space="preserve">Benard Wanyange 10' // Benard Baya 42' </t>
  </si>
  <si>
    <t>Steve Baraza 66' // John Muthaka 16' Fredrick 75'</t>
  </si>
  <si>
    <t>Mike Otieno 47'</t>
  </si>
  <si>
    <t xml:space="preserve"> // Eric Ochieng' 44'</t>
  </si>
  <si>
    <t>Elijah Koranga 17'</t>
  </si>
  <si>
    <t>Benard kimani 50' // Micheal Sanna 14'</t>
  </si>
  <si>
    <t>Zakariah Omenda 30' // Hassan Mbaruk 80'(P)</t>
  </si>
  <si>
    <t xml:space="preserve">Fred Ambani 27' </t>
  </si>
  <si>
    <t>Paul Onyera 48'</t>
  </si>
  <si>
    <t>AFC Kamili</t>
  </si>
  <si>
    <t>Pius Wamaya 87'</t>
  </si>
  <si>
    <t>Zakayo Omenda 33'</t>
  </si>
  <si>
    <t>Fred Amukwiri 2' (OG)</t>
  </si>
  <si>
    <t>David Maina 45' // Alfayo Odongo 5'</t>
  </si>
  <si>
    <t>Robinson Makokha 20' 39' // Dan Ogada 63' Tom Omolo 82'(P)</t>
  </si>
  <si>
    <t>Musa Otieno 82' // George Omondi 73'</t>
  </si>
  <si>
    <t>Henry Nyandoro 15'(P) // Chrispin Ogana 13' Elkana Swaka 89'</t>
  </si>
  <si>
    <t>Kenneth Ambundo 66'</t>
  </si>
  <si>
    <t>Geoffrey Tarus 13' Eric Mbwabi 65'  // John Magwe 57'</t>
  </si>
  <si>
    <t>Serete Butinda 88' // Dennis Namweya 35'</t>
  </si>
  <si>
    <t>Dan Ogada 6' Aggrey Obonyo 30' // Domnic Owino 80'</t>
  </si>
  <si>
    <t xml:space="preserve">Chem Nyaberi 59' // Peter Ndao 89' </t>
  </si>
  <si>
    <t>Eric Ochieng' 3' 74'</t>
  </si>
  <si>
    <t xml:space="preserve">George Opondo 72' Shem Nyaberi 81'(P) //James Nandwa 44' Floyd Mugo 69' </t>
  </si>
  <si>
    <t xml:space="preserve">Paul Oyuga // </t>
  </si>
  <si>
    <t>Start of there National League</t>
  </si>
  <si>
    <t>Start of there National league</t>
  </si>
  <si>
    <t>Poor Display./ Dull</t>
  </si>
  <si>
    <t>Mohammed Nasir 36' James Mbwabi 67'</t>
  </si>
  <si>
    <t>First Victory in 7 games</t>
  </si>
  <si>
    <t xml:space="preserve">Philip Wesonga 55' </t>
  </si>
  <si>
    <t>Scarlet Restored their name from Red Eagles</t>
  </si>
  <si>
    <t xml:space="preserve">Paul Oyuga 9' </t>
  </si>
  <si>
    <t xml:space="preserve">Wycliffe Juma 88'  // Richard Owino gk 64' (OG) </t>
  </si>
  <si>
    <t>Ref. Maurice Khamalla red carded Felix Ochieng'-Muhoroni, for abusive Language.</t>
  </si>
  <si>
    <t xml:space="preserve">Pius Wanyama 89' </t>
  </si>
  <si>
    <t xml:space="preserve">Francis Oduor © 69' </t>
  </si>
  <si>
    <t xml:space="preserve">James Mbwabi 28' // Samson Okoth 71' </t>
  </si>
  <si>
    <t>Martin Wangila 37' 85'  // Steven Odhiambo 70'</t>
  </si>
  <si>
    <t xml:space="preserve"> // Tom Ochieng' 44' </t>
  </si>
  <si>
    <t xml:space="preserve">Ben Nyangweso 75' </t>
  </si>
  <si>
    <t>Water works Unbeaten</t>
  </si>
  <si>
    <t xml:space="preserve">Caleb Otieno 34' Ken Lugalia 48' </t>
  </si>
  <si>
    <t>Eric Ochieng' top scorer 6 goal,-Re-union , 2-Eliud Wesonga 3 goals- Mumias.</t>
  </si>
  <si>
    <t xml:space="preserve">Elijah Onsika, Haroun Oweya </t>
  </si>
  <si>
    <t xml:space="preserve">Henry Motego 30' Shem Nyaberi 70' </t>
  </si>
  <si>
    <t xml:space="preserve">Philip Wesonga 27' 65' </t>
  </si>
  <si>
    <t>Elkana Swaka 12' James Nandwa 16' // James Bulei 70'</t>
  </si>
  <si>
    <t>Utali unbeaten</t>
  </si>
  <si>
    <t>Allan Odhiambo 64' 79'</t>
  </si>
  <si>
    <t>Gor's Joseph Owino and Alaskan's Masha Shangawa Yellow carded for rough play.</t>
  </si>
  <si>
    <t xml:space="preserve">John Odipo 22' Alex Oweya 24' 51' 88'  // Patrick Shim 2' </t>
  </si>
  <si>
    <t xml:space="preserve">Paul Onyiera 25' </t>
  </si>
  <si>
    <t xml:space="preserve">Charles Kieti 42' 71'   // Steve Onyabgo 7' Gerald Origi 65' </t>
  </si>
  <si>
    <t>Philip Wesonga 68', Nick Yakhama 88'</t>
  </si>
  <si>
    <t>To end Waterworks Unbeaten run.</t>
  </si>
  <si>
    <t xml:space="preserve">Tom Owalla </t>
  </si>
  <si>
    <t>Thomas Rero 15' 29' // Tom Oluoch 77'</t>
  </si>
  <si>
    <t>Kitale ref. Ebahale Manono Red carded Isaac Kwomba-Bandari and Fred Kisika- Rivatex for involving in a fight.</t>
  </si>
  <si>
    <t xml:space="preserve">Tom Ochieng' 32' // Haroun Wangila 42' </t>
  </si>
  <si>
    <t>Match Abandoned in the 60' due to heavy rain.</t>
  </si>
  <si>
    <t>Alex Omwenya 41' 44' Walter Odhiambo 43' 46' Micheal Sanaa 82' (man of the match)  // Ken Lugalia 9'</t>
  </si>
  <si>
    <t xml:space="preserve">Paul Onyera 84' </t>
  </si>
  <si>
    <t xml:space="preserve">Sammy Okoth 46' Joseph Owino 83' (P) </t>
  </si>
  <si>
    <t xml:space="preserve">Eric Omondi 29' (P)  // Evans Alemba 3' (P) </t>
  </si>
  <si>
    <t xml:space="preserve">Defender Ken Ambundo -Eld KCC red carded by Kericho ref. Solo Kiragu 3' </t>
  </si>
  <si>
    <t xml:space="preserve">Ibrahim Ambuvi 30' Chris Bunei 35' Samwel Akhasamba 44' // Joseph Kimani 23' </t>
  </si>
  <si>
    <t xml:space="preserve">Tom Okaya 21', Dan Ogada  // Ken Lugalia 30' </t>
  </si>
  <si>
    <t xml:space="preserve">Moses Oyira 72' </t>
  </si>
  <si>
    <t xml:space="preserve">Festus Serenge 49' Patrick Nachok 82' </t>
  </si>
  <si>
    <t>Rivatex lost there 14-Match Unbeaten</t>
  </si>
  <si>
    <t xml:space="preserve"> // Benard Mbaya 2' </t>
  </si>
  <si>
    <t xml:space="preserve">Ibrahim Ambuvi 63' </t>
  </si>
  <si>
    <t xml:space="preserve">Tony Sajero 74' </t>
  </si>
  <si>
    <t xml:space="preserve">Ronald Tinge 8' </t>
  </si>
  <si>
    <t xml:space="preserve">Dennis Namuoya 37' Ibrahim Amburi 42'  //  James Mbwabi 79' </t>
  </si>
  <si>
    <t xml:space="preserve">Caleb Otieno 43' Steven Baraza 74'  Salim Mohamed 77' 87'  // Bernard Wanyonyi 84' </t>
  </si>
  <si>
    <t>10 week old Premer league</t>
  </si>
  <si>
    <t xml:space="preserve">Dixon Katana 3' Hassan Ali 38' // Charles Omondi 5' Charles Ogutu 42' Eric Ochieng' 58'(P), Ahmed Musa 76' </t>
  </si>
  <si>
    <t xml:space="preserve">David Simiyu 12' Martin Wangila 38' Peter Makokoyo 65' George Omweri 84'  // Benjamin Nyangweso 9' </t>
  </si>
  <si>
    <t xml:space="preserve">Tom Ochieng' 88'   // Peter Oketch 2' </t>
  </si>
  <si>
    <t xml:space="preserve">Kenneth Omondi 1' Paul Onyera 19' 33' Shem Nyaberi 46' </t>
  </si>
  <si>
    <t>Shabana's Francis Xavier red carded.</t>
  </si>
  <si>
    <t xml:space="preserve">Kennedy Lugalia and Salim Mohamed Of Scarlet red carded by ref. Joash Ambani </t>
  </si>
  <si>
    <t xml:space="preserve"> // Chrispin Muchinyi 33'</t>
  </si>
  <si>
    <t xml:space="preserve">Nikaner Aketch 52' </t>
  </si>
  <si>
    <t xml:space="preserve">David Kipchumba 5' Eric Odhiambo 38'  //  Henry Nyandoro 71'(P) </t>
  </si>
  <si>
    <t xml:space="preserve">James Nadwa 24' Kennedy Aswani 89'  // Stephen Odhiambo 10' </t>
  </si>
  <si>
    <t xml:space="preserve">Kennedy Lugalia 21' </t>
  </si>
  <si>
    <t xml:space="preserve">Tom Ochieng' 85'  // Tom Ochung 57' </t>
  </si>
  <si>
    <t>Mumias- Anthony Shikubu Red carded by ref. Joash Ambani. Bringing to 5 number of players shown red card.</t>
  </si>
  <si>
    <t xml:space="preserve">Henry Motego 46' (P), 59'  //  </t>
  </si>
  <si>
    <t>8th Unbeaten run for Breweries</t>
  </si>
  <si>
    <t xml:space="preserve">Charles Omondi 20' </t>
  </si>
  <si>
    <t xml:space="preserve">John Odipo 48' // Joel Birgen 63' </t>
  </si>
  <si>
    <t xml:space="preserve">Washington Khamadi 40' William Inganga 48' 74'  Abubakar Idd 52' </t>
  </si>
  <si>
    <t xml:space="preserve"> // Teddy Kimani 47' </t>
  </si>
  <si>
    <t xml:space="preserve">Thomas Rero 36' Francis Baraza 48' Andrew Khaemba  </t>
  </si>
  <si>
    <t xml:space="preserve"> // Paul Siguya 39' Kennedy Okwaro 90' </t>
  </si>
  <si>
    <t>14th week premier league. Top scorer 7. Eric Ochieng'-(Re-union), 6. Paul Onyera-(Breweries), Martin Wangila-(Shabana), Alex Oweya-(Kisumu-Posta), Philip Wesonga-(Mumias), Benjamin Nyangweso-(Waterworks), 5. Shem Nyaberi-(Breweries), Nick Yakhama-(Mumias)</t>
  </si>
  <si>
    <t xml:space="preserve">Harun Wangila 75' </t>
  </si>
  <si>
    <t xml:space="preserve">Abandoned 75' </t>
  </si>
  <si>
    <t>Mickey Weche 11'(P),  William Inganga 20' 40'</t>
  </si>
  <si>
    <t>Machakos</t>
  </si>
  <si>
    <t xml:space="preserve">Musa Gwabocha 52'  // Martin Wangila 49' </t>
  </si>
  <si>
    <t xml:space="preserve">Walter Ochieng' 46'  //  Francis Baraza </t>
  </si>
  <si>
    <t xml:space="preserve">Micheal Chomba 3' </t>
  </si>
  <si>
    <t xml:space="preserve">Elkana Swaka, Steve Onyango </t>
  </si>
  <si>
    <t xml:space="preserve">William Inganga 46' Tom Tera 71' </t>
  </si>
  <si>
    <t xml:space="preserve">Ramadhani Musa 15' </t>
  </si>
  <si>
    <t xml:space="preserve">David "Deo" Odhiambo 28' </t>
  </si>
  <si>
    <t>16th Week of KNFL</t>
  </si>
  <si>
    <t xml:space="preserve">Mohammed Nazir 17' Maftah Issa 40' // Tom Ochura © 83' </t>
  </si>
  <si>
    <t>Bandari registered there 4th win</t>
  </si>
  <si>
    <t xml:space="preserve">Joseph Onyango 44'  // Joseph Kimani 19' </t>
  </si>
  <si>
    <t xml:space="preserve">Job Onyango 41'(P)  // Eric Omondi 39' </t>
  </si>
  <si>
    <t>Eric Ochieng' top scorer with 8 goals. (Re-Union)</t>
  </si>
  <si>
    <t xml:space="preserve">Barnard Odhiambo 27' </t>
  </si>
  <si>
    <t>10 matches Unbeaten for Utalii at city stadium.</t>
  </si>
  <si>
    <t xml:space="preserve">Dunstan Nyaundo 35' George Onduso 81' // Dickson Munga 40' </t>
  </si>
  <si>
    <t xml:space="preserve">Tom Okaya 30' David "Deo" Odhiambo 68' </t>
  </si>
  <si>
    <t xml:space="preserve">David "Deo" Odhiambo 86' </t>
  </si>
  <si>
    <t>Abandoned in the 15' due to fading lights</t>
  </si>
  <si>
    <t>Abandoned at Half time due to heavy rains.</t>
  </si>
  <si>
    <t xml:space="preserve">Francis Xavier 34'(P), Martin Wangila 75'(P), Peter Makoyoko 80'  // Ken Matano 77' </t>
  </si>
  <si>
    <t>Gaga  // William Inganga (2)</t>
  </si>
  <si>
    <t>Re-Play match. Previously rained off that let to abandonement</t>
  </si>
  <si>
    <t xml:space="preserve">Job Masinde 3'  // George Otieno 67' </t>
  </si>
  <si>
    <t>Second league win in 15 games. Alaskans reserve goalkeeper Ernias Girma Had died earlier in the day in Malindi.</t>
  </si>
  <si>
    <t xml:space="preserve">Shimatwa Siyoi 10' // Abraham Amboi 47' </t>
  </si>
  <si>
    <t>Abandoned in the 50' due to heavy rains</t>
  </si>
  <si>
    <t xml:space="preserve">George Onduso 55' // Ali Mohammed 89' </t>
  </si>
  <si>
    <t>Postponed</t>
  </si>
  <si>
    <t>16th june 1994, Nzoia Awarded the abandoned match against Gor Mahia of May 28 on a 2-0 basis.</t>
  </si>
  <si>
    <t>Kenya Football Federation postponed the two matches for Alaskan this weekend so as to allow players time to pay their last respect to their late goalkeeper, Ermias Girma who passed after a short illness on Sunday.</t>
  </si>
  <si>
    <t xml:space="preserve">Benjamin Nyangweso 11' 70'  // Kitali Ngaira 50' </t>
  </si>
  <si>
    <t>Refugees Day Cup Clash Robert Maina.</t>
  </si>
  <si>
    <t xml:space="preserve"> // Festus Serenge 42' Sammy Sholei 83' Henry Motego 89' </t>
  </si>
  <si>
    <t>0_5</t>
  </si>
  <si>
    <t xml:space="preserve"> // Tom Okaya 5' Obura 15'  David Odhiambo (2) 89' , Zedekiah Otieno 82'(P), </t>
  </si>
  <si>
    <t>Ended there first leg being on top of the premier league.</t>
  </si>
  <si>
    <t xml:space="preserve">Elkana Swaka 25' </t>
  </si>
  <si>
    <t xml:space="preserve">Utali unbeaten in the first leg.  Nairobi Ref. Edwin Kowiti Red carded Charles Otieno of Utalii. </t>
  </si>
  <si>
    <t xml:space="preserve">Eric Omondi 75'  // George Otieno 19' </t>
  </si>
  <si>
    <t xml:space="preserve">Aggrey Ogutu, Henry Omil </t>
  </si>
  <si>
    <t>Transcom Players were involved in Road accident, in which there hired Matatu ferrying them from a Nakuru Hotel rolled twice, plunging into a ditch near Hotel Kunste on the outskirts of Nakuru. Four Players Beenard Kizito, John George Nyaranga, Bernard Ng'</t>
  </si>
  <si>
    <t xml:space="preserve">Henry Sang 26' Joel Birgen 90' // Emmanuel Wakhungu 38' </t>
  </si>
  <si>
    <t xml:space="preserve"> // Joseph Kimani 89' </t>
  </si>
  <si>
    <t>The Kenya National Football league moaning the death of Eldoret KCC player Bernard Wanyange who perished on Friday 24th June in an auto Accident.</t>
  </si>
  <si>
    <t xml:space="preserve">Caleb Otieno 25' 30' James Juma  // Mohammed Khamisi </t>
  </si>
  <si>
    <t>20th week.</t>
  </si>
  <si>
    <t>Boniface Oduor 20' Henry Motego 45' // Emmanuel Ngundo 80'</t>
  </si>
  <si>
    <t xml:space="preserve">Robert Kariuki 67' </t>
  </si>
  <si>
    <t xml:space="preserve">Gor coach Chris Robinson red carded. </t>
  </si>
  <si>
    <t xml:space="preserve">Alex Oweya 86'  // Eric Omondi 23' </t>
  </si>
  <si>
    <t xml:space="preserve">Shem Nyaberi 2' </t>
  </si>
  <si>
    <t xml:space="preserve">Evans Kadenge (2) </t>
  </si>
  <si>
    <t xml:space="preserve">Isaac Kwoba 12' 50' Abdulahi Juma 61' // Richard Otambo 35' </t>
  </si>
  <si>
    <t xml:space="preserve">Tom Owala 30' </t>
  </si>
  <si>
    <t xml:space="preserve">Moses Sumba 11' Vicky Omondi 26' // Francis Baraza 89' </t>
  </si>
  <si>
    <t xml:space="preserve">Elkana Swaka 32' 54' // Charles "Tigana" Nzau 31' Gilbert Selebwa 90' </t>
  </si>
  <si>
    <t xml:space="preserve"> // David Odhiambo 86'</t>
  </si>
  <si>
    <t>Utalii's 21 unbeaten Run ended by kenya Breweries.</t>
  </si>
  <si>
    <t>WalkOver</t>
  </si>
  <si>
    <t>Magereza failed to honour the match. Kcc getting the points on a 2-0 basis.</t>
  </si>
  <si>
    <t xml:space="preserve">Robinson Makokha 54'  // Shem Nyaberi 46' </t>
  </si>
  <si>
    <t xml:space="preserve">Bernard Baya 45' 82' , James Nandwa 80'  </t>
  </si>
  <si>
    <t xml:space="preserve">Patrick Shim 80' </t>
  </si>
  <si>
    <t xml:space="preserve">Allan Odhiambo 35' 90'  Dan Ogada 50' // Willis Oyugi 67' </t>
  </si>
  <si>
    <t>Vincent Kwarula 10' Henry Motego 36'(P)  // Eric Ochieng' (P)</t>
  </si>
  <si>
    <t xml:space="preserve">Francis Baraza 28' Thomas Rero 58' </t>
  </si>
  <si>
    <t xml:space="preserve">Nick Yakhama 40'  // Richard Otambo (2) </t>
  </si>
  <si>
    <t xml:space="preserve">Martin Musisi 5' Abdullahi Juma 57' 85'  // Philip Wambua 63'  </t>
  </si>
  <si>
    <t xml:space="preserve">Dickson Munga 2' Changawa Masha 82'  // Ken Lugalia 71' </t>
  </si>
  <si>
    <t xml:space="preserve">Abdi Salim 23' Peter Anunda 55'  // Charles Nau 48' Gabriel Onyango 76' </t>
  </si>
  <si>
    <t xml:space="preserve">Nick Yakhama 40' Edwin Alusa 70' 75' Sylvanus Bulinda 82' </t>
  </si>
  <si>
    <t xml:space="preserve">Suleiman Mbaruk 23' Charles Ombima 83'  // Salim Mohammed 66' </t>
  </si>
  <si>
    <t>Kiwelu Muhesa 27' Dickson Munga 33' Ramadhan Mohamed 69'</t>
  </si>
  <si>
    <t>AFC Kamili coach Dino Kitavi Resigned due to lack of commitment from the players after the lose</t>
  </si>
  <si>
    <t xml:space="preserve">Joseph Owino 26', Zedekiah Otieno 58'(P) </t>
  </si>
  <si>
    <t xml:space="preserve">Shem Nyaberi 26' Henry Motego 53' 60' George Omondi 90+3' </t>
  </si>
  <si>
    <t xml:space="preserve">Mike Obonyo 9' Francis Oduor 39'  Tonny Sajero 57' </t>
  </si>
  <si>
    <t xml:space="preserve">Caleb Otieno 16' Salim Mohammed 22' // Wina Shilabula 44' </t>
  </si>
  <si>
    <t xml:space="preserve">Henry Motego 4' 73' </t>
  </si>
  <si>
    <t xml:space="preserve">Richard Otambo 15' 64' // Sammy Okoth 41' </t>
  </si>
  <si>
    <t>6_0</t>
  </si>
  <si>
    <t xml:space="preserve">Eric Ochieng' 26' Charles Nzau 36' // Paul Oyuga 59' Islam Mohammed 60' </t>
  </si>
  <si>
    <t>Kitale Barclays Fc</t>
  </si>
  <si>
    <t xml:space="preserve"> // Mike Obonyo 74' </t>
  </si>
  <si>
    <t xml:space="preserve"> // Steve Odinga (2) </t>
  </si>
  <si>
    <t>Re-Union complained 88' minute of poor lighting.</t>
  </si>
  <si>
    <t xml:space="preserve">Philip Wesonga 20' Watselista Ambata 69' </t>
  </si>
  <si>
    <t>Abandoned in the 73' when Muhoroni players declined to countinue with the game on account that their players Fanuel Onyango and Wycliffe Juma had been punched.</t>
  </si>
  <si>
    <t xml:space="preserve">Andrew Khaemba 20' Francis Baraza 66'(P), Philip Tum 73' </t>
  </si>
  <si>
    <t xml:space="preserve">Joel Birgen 78' </t>
  </si>
  <si>
    <t>The  fixture had an error by Daudi Rajab- KFF</t>
  </si>
  <si>
    <t xml:space="preserve">Francis Oduor 68' John Odie 90' </t>
  </si>
  <si>
    <t xml:space="preserve">Paul Onyiera 60' Patrick Nachok 75' </t>
  </si>
  <si>
    <t xml:space="preserve">zakayo Omeda 10' 17' </t>
  </si>
  <si>
    <t xml:space="preserve">John Magwe 86'  // Abdillahi Juma 21' Abbey Daoud 76' </t>
  </si>
  <si>
    <t>Bernard Yaola 8' 17' Francis Khaemba 68'</t>
  </si>
  <si>
    <t xml:space="preserve">James Maina 55' 89'(P)  // Ben Odhiambo 34' Stephen Onyango 68' </t>
  </si>
  <si>
    <t>Utalii's Jerald Origi red carded for disputing the penalty.</t>
  </si>
  <si>
    <t xml:space="preserve"> // Eric Ochieng' </t>
  </si>
  <si>
    <t xml:space="preserve">Match abandoned in the 79' </t>
  </si>
  <si>
    <t>No paper on Monday.</t>
  </si>
  <si>
    <t>Compared to the last year's 17 club league, 482 goals have been scored now while 388 had been scored at the same time last year.</t>
  </si>
  <si>
    <t>7_2</t>
  </si>
  <si>
    <t>Fifth win for Alaskan.</t>
  </si>
  <si>
    <t xml:space="preserve">Caleb Otieno 8' // Dan Shikanda 25' Mike Otieno 82' </t>
  </si>
  <si>
    <t xml:space="preserve">Muhesa Kiwelu 48' </t>
  </si>
  <si>
    <t xml:space="preserve"> // Serethe Bulinda 55'(P) </t>
  </si>
  <si>
    <t xml:space="preserve">Henry Nyandoro 25' Henry Mosoti 84' // Nicholas Juma 33' Charles Nzau 42' </t>
  </si>
  <si>
    <t xml:space="preserve">Salim Babu 34'(P), 66' Abdi Bilo 68' </t>
  </si>
  <si>
    <t>Boniface Oduor 22' Zacheus Omondi 60'  // Allan Odhiambo 45' Dan Shikanda 54'(P)</t>
  </si>
  <si>
    <t xml:space="preserve">Isaac Kwoba 27' Kennedy Okwaro 70'  // Mike Obonyo 8' </t>
  </si>
  <si>
    <t xml:space="preserve">AFC Leopards Played using borrowed uniforms from a local team. </t>
  </si>
  <si>
    <t>Brian Tiema (2)</t>
  </si>
  <si>
    <t xml:space="preserve">Dennis Namwaya 89'  // Gabriel Ouma 65' </t>
  </si>
  <si>
    <t xml:space="preserve">Fred Ambani 74' Thomas Rero 85' </t>
  </si>
  <si>
    <t xml:space="preserve">Evans Kadenge 36' </t>
  </si>
  <si>
    <t>Eldoret KCC awarded the match against AFC Leopards on a 2-0 basis. For fielding two player Tom Tera and Mickey Weche who had been shown yellow cards I previous matches.</t>
  </si>
  <si>
    <t xml:space="preserve">Vincent Kwarula 10' 35' Shem Nyaberi 63' 89' </t>
  </si>
  <si>
    <t xml:space="preserve">Protus Senzo 60' Simatwa Kiyoi 63' </t>
  </si>
  <si>
    <t xml:space="preserve">Andrew Khaemba 43'  Fred Ambani 60' Alfayo Odongo 63'  74' </t>
  </si>
  <si>
    <t xml:space="preserve">Ali Abdi Bilo 75'  // Douglas Likuma 46' </t>
  </si>
  <si>
    <t xml:space="preserve">Henry Nyandoro 80' </t>
  </si>
  <si>
    <t xml:space="preserve">Nick Yakhama 27' // Bernard Baya 75' </t>
  </si>
  <si>
    <t xml:space="preserve"> // Solomon Gaya 67' </t>
  </si>
  <si>
    <t xml:space="preserve">Abdi Bilo 11' </t>
  </si>
  <si>
    <t xml:space="preserve">Elkana Swaka 10' Charles Otieno 60' </t>
  </si>
  <si>
    <t xml:space="preserve"> // Dan Shikanda 45' </t>
  </si>
  <si>
    <t xml:space="preserve">Tony Lwanga 13' Musa Otieno 57'(P), 71' Francis Oduor 73' </t>
  </si>
  <si>
    <t xml:space="preserve">Kennedy Okwaro, Paul Siguya // Sammy "Jogoo" Onyango, Micheal Sanaa </t>
  </si>
  <si>
    <t xml:space="preserve">Patrick Nachok 10' Boniface Oduor 15' Henry Motego 80'  // Felix Ochieng' 51' </t>
  </si>
  <si>
    <t xml:space="preserve">Jamal Nassir(2), Dixon Munga  // Moses Onyango </t>
  </si>
  <si>
    <t xml:space="preserve">Nicholas Juma 3'(P)  // Philip Wambua 87' </t>
  </si>
  <si>
    <t>Ref. Ernest Musonye showed a red card to contain the game</t>
  </si>
  <si>
    <t xml:space="preserve"> // Patrick Nachok 57' </t>
  </si>
  <si>
    <t>Due to Sodden Pitch after heavy rains</t>
  </si>
  <si>
    <t xml:space="preserve">Emmanuel Douglas 27' Kadenge Charo 86' </t>
  </si>
  <si>
    <t xml:space="preserve">Abbey Daud 38' </t>
  </si>
  <si>
    <t>Henry Mosoti 2' Francis Xavier 84' // Vincent Ndege 76'</t>
  </si>
  <si>
    <t xml:space="preserve">Ronald Tenge 44' Abdi Ali Bilo 87' </t>
  </si>
  <si>
    <t xml:space="preserve">Musa Tabu 36'(P) // Steven Onyango 52' James Nadwa 55' 59' </t>
  </si>
  <si>
    <t xml:space="preserve"> // Patrick Nachok 18' Boniface Oduor 25' Shem Nyaberi 33' 89' </t>
  </si>
  <si>
    <t xml:space="preserve">Erick Obura 2' Dan Ogada 30' Tom Okaya 82' </t>
  </si>
  <si>
    <t xml:space="preserve">Peter Makoyoko 30' 63' Henry Nyandoro 61' Moses Oira 87' </t>
  </si>
  <si>
    <t>Nick Yakhama 28' 85'  Mohammed Seif 47' Zakayo Bulinda 88'  // Shem Nandwa 10'</t>
  </si>
  <si>
    <t xml:space="preserve">Tom Owala 21' </t>
  </si>
  <si>
    <t xml:space="preserve">John Magwe 78' </t>
  </si>
  <si>
    <t xml:space="preserve"> // Karani Walusuna 26'(P) </t>
  </si>
  <si>
    <t>Aborted. The Stadium had been booked for a church function.</t>
  </si>
  <si>
    <t xml:space="preserve"> // Fred Muhindi 30' </t>
  </si>
  <si>
    <t>Muhoroni failed to appear in Mombasa, but seen going to Malindi to play Alaskan as earlier indicated on the fixture.</t>
  </si>
  <si>
    <t xml:space="preserve">Richard Asabe 53' </t>
  </si>
  <si>
    <t xml:space="preserve"> // Mark Sirengo 31' </t>
  </si>
  <si>
    <t xml:space="preserve">Jamal Nassir 7' Dick Munga 77' Hassan Yahya 87'  // Fred Mwingi 13' Rodgers Amukasa 89'  </t>
  </si>
  <si>
    <t>Andrew Khaemba 12' // Rajab Shikanda 89'(OG)</t>
  </si>
  <si>
    <t xml:space="preserve"> // Benard Baya 65' </t>
  </si>
  <si>
    <t xml:space="preserve">Thomas Rero 43' </t>
  </si>
  <si>
    <t>Failed to honour the match. Ref. Mohammed Siraj from Mombasa awarded alaskan walkover points.</t>
  </si>
  <si>
    <t xml:space="preserve">Allan Odhiambo 24' </t>
  </si>
  <si>
    <t xml:space="preserve">Sammy Ondabu 16' </t>
  </si>
  <si>
    <t xml:space="preserve">Dennis Namwai 1' Philip Wambua 64'  // Stephen Maina 76' </t>
  </si>
  <si>
    <t xml:space="preserve">Dickson Munga 68' </t>
  </si>
  <si>
    <t>Eldoret KCC played under protest claiming that three Alaskan players- John Odhiambo, Joseph Kimani and Munga- were shown red cards in their last match.</t>
  </si>
  <si>
    <t xml:space="preserve">Elkana Swaka, Cliford Wayodi 83'(P)  // Tobias Ogutu 11' </t>
  </si>
  <si>
    <t xml:space="preserve">Shem Nyaberi 59' </t>
  </si>
  <si>
    <t xml:space="preserve">Ramadhani Saidi 54' </t>
  </si>
  <si>
    <t xml:space="preserve">Bernard Baya 77' </t>
  </si>
  <si>
    <t xml:space="preserve"> // Shem Nandwa 55' </t>
  </si>
  <si>
    <t>Nick Yakhama 47'  // Sammy Onyango 7'</t>
  </si>
  <si>
    <t>Sammy Onyango of Kisumu posta scored a hat-trick.</t>
  </si>
  <si>
    <t xml:space="preserve"> // Tom Ochieng' 30"(s), Zedekiah "Zico" Otieno 55' </t>
  </si>
  <si>
    <t>Gor scored the fastest goal of the season within 30 seconds of the first half.</t>
  </si>
  <si>
    <t xml:space="preserve">James Bunei 38' Sammy Onduba 44' Sammy Okoth 84' </t>
  </si>
  <si>
    <t xml:space="preserve">George Onduso 5' // Simon Ndungu 43' Joel Mayaka 71' Alex Oweya 85' </t>
  </si>
  <si>
    <t xml:space="preserve">Herbert Tempa 38'  // Ricky Omondi 18' Erick Omondi 75' </t>
  </si>
  <si>
    <t xml:space="preserve">Joseph Owino 44' </t>
  </si>
  <si>
    <t xml:space="preserve">Kiwelu Muhesa 4' </t>
  </si>
  <si>
    <t>Zakayo Owenda of Mumias red carded in the 80' by Kilifi based ref. Seif Swaleh.</t>
  </si>
  <si>
    <t xml:space="preserve">Charles Odero (P)  // Abel Manasseh 30' </t>
  </si>
  <si>
    <t>Bandari, Alaskan awarded 2 points with 2-0 goal each after Muhoroni failed to honour there National league matches.</t>
  </si>
  <si>
    <t>Nick Yakhama 60' // 70'</t>
  </si>
  <si>
    <t xml:space="preserve">Ronald Otieno 60' Wilberforce Ochieng' 69' Clifford Wayodi 89' </t>
  </si>
  <si>
    <t>Philip Wambua 11' // Charles Kimuyu 27' Saidi Bulongo 64' Abdi Ali 74' Wilberforce Kiribwa 82'</t>
  </si>
  <si>
    <t xml:space="preserve">Kiwelu Mahesa 90'(P)  // Patrick Mzee 40' </t>
  </si>
  <si>
    <t xml:space="preserve">Sammy Omollo 20' Paul Onyera 34'(P)  // Kennedy Lugalia 15' 24' Mohammed Salim 65' </t>
  </si>
  <si>
    <t xml:space="preserve"> // Paul Onyera 26' Boniface Oduor 41' </t>
  </si>
  <si>
    <t>John Wanyonyi 43' MacDonald Lihanda 71'  // Hezekiah Shikanda 41'</t>
  </si>
  <si>
    <t xml:space="preserve">Dickson Munga 29' Muhesa Kiwelu 67'(P)  // Eric Mbwabi 73' </t>
  </si>
  <si>
    <t xml:space="preserve">Alfayo Odongo 80'  // Joseph Osewe "Adach", Vincent Kwarula </t>
  </si>
  <si>
    <t xml:space="preserve"> // Thomas Tera 15' Tony Lwanga 57' Musa Otieno 80' </t>
  </si>
  <si>
    <t xml:space="preserve">Athumani Suleiman 27' </t>
  </si>
  <si>
    <t xml:space="preserve">Edward Chedetum 2' Sammy Okoth 85'  // Charles Odero 4'(P), David Sugut 49' </t>
  </si>
  <si>
    <t xml:space="preserve">Yani Amos 2' Fred Ambani 8' Thomas Rero 61' </t>
  </si>
  <si>
    <t xml:space="preserve"> // Moses Sirimba 60' </t>
  </si>
  <si>
    <t xml:space="preserve">James Bunei 24' // Charles Nzau 30'(P), Eric Ochieng' 88' </t>
  </si>
  <si>
    <t xml:space="preserve">Henry Karani 56'  // Seif Mohammed 36' </t>
  </si>
  <si>
    <t xml:space="preserve">John Odipo 29' Chrispin Ochieng' 51' Elijah Osika 63' // Ibrahim Aburi </t>
  </si>
  <si>
    <t xml:space="preserve">Mohammed Islam "Baggio" 60'  // Bernard Baya 30"(s), Elkana Swaka 88' 90' 90+2' </t>
  </si>
  <si>
    <t xml:space="preserve">Abdullahi Juma 17' </t>
  </si>
  <si>
    <t>3_4</t>
  </si>
  <si>
    <t xml:space="preserve">Sammy Sholei 23' Vincent Kwarula 26' George Omondi 40'  // Mohamed Seif 38'  Bernard Onyango 40' 74'  Philip Wesonga 45' </t>
  </si>
  <si>
    <t xml:space="preserve">Charles Machiwa "Bocande" 76' </t>
  </si>
  <si>
    <t xml:space="preserve">Abbas Magongo (2) // </t>
  </si>
  <si>
    <t xml:space="preserve">Crispin Ochum 71' </t>
  </si>
  <si>
    <t xml:space="preserve">Festus Serenge 76' </t>
  </si>
  <si>
    <t>Kenya Breweries winner of the Kenya National Football League title with the win over Transcom.</t>
  </si>
  <si>
    <t xml:space="preserve">Benjamin Nyangweso (1) // </t>
  </si>
  <si>
    <t xml:space="preserve">Abubakar Iddi 17' Sajero 23' </t>
  </si>
  <si>
    <t xml:space="preserve">MacDonald Lihanda 2' // Eric Obura 14' </t>
  </si>
  <si>
    <t xml:space="preserve">Match abandoned in 85' </t>
  </si>
  <si>
    <t xml:space="preserve">Tom Tera 6' Francis Oduor 79'  // Tom Rero 16' Eric Mbwabi 22' </t>
  </si>
  <si>
    <t xml:space="preserve">Match called off due to water logged pitch. </t>
  </si>
  <si>
    <t xml:space="preserve">Ramadhan Mohammed </t>
  </si>
  <si>
    <t>Anthony Origi red carded- Breweries, in the 84' by Ref. Khamis Gowan</t>
  </si>
  <si>
    <t xml:space="preserve">Mike Obonyo (2), Tom Tera, Patrick Shim // </t>
  </si>
  <si>
    <t xml:space="preserve">Two red cards to AFC leopards, Reginald Asibwa 87' and Francis Oduor 89' by  Ref. Hudson Jumbo had to be escorted by Police. </t>
  </si>
  <si>
    <t xml:space="preserve">Benjamin Nyangweso 17' 80'  Ramadhan Said 40' Tobias Muyuka 33' </t>
  </si>
  <si>
    <t>Benjamin Nyangweso (Waterworks) 17 goals.</t>
  </si>
  <si>
    <t>Shem Nyaberi (Breweries), 15 goals.</t>
  </si>
  <si>
    <t>2nd place. Eric Ochieng' (Re-Union), Nick Yakhama (Mumias) 14 goals.</t>
  </si>
  <si>
    <t>w3</t>
  </si>
  <si>
    <t>3rd place, Elkana Swaka (Utalii) 13 goals.</t>
  </si>
  <si>
    <t>Kenya National Football League 1995 (24Teams)</t>
  </si>
  <si>
    <t xml:space="preserve">Zakayo Omenda 23' Nick Yakhama 82'  // Tom Oluoch 77' </t>
  </si>
  <si>
    <t>KNFL kick off</t>
  </si>
  <si>
    <t>Rivatev</t>
  </si>
  <si>
    <t xml:space="preserve">Robinson Makokha 35' Geoffrey Tarus 73' // </t>
  </si>
  <si>
    <t>Reli</t>
  </si>
  <si>
    <t xml:space="preserve"> // Edward Agwanda 70'</t>
  </si>
  <si>
    <t>Nick Yakhama 79' Mohamed Seif 84'  // Patrick Namai 77'</t>
  </si>
  <si>
    <t>Former FIFA linesman Sollo Kiragu Red carded Antony Jumba- Bandari for rough play.</t>
  </si>
  <si>
    <t xml:space="preserve">Joseph Omondi 9' // George Ochieng' 59' </t>
  </si>
  <si>
    <t>Ulinzi Stars</t>
  </si>
  <si>
    <t xml:space="preserve">Seif Mutie 40'  // Elkana Swaka 30' </t>
  </si>
  <si>
    <t>FIFA ref. Abneah Agongnoh Red carded Benard Agunda- Utalii which referees condoned unsportive behaviour as shown by the ref.</t>
  </si>
  <si>
    <t>Coca-Cola</t>
  </si>
  <si>
    <t>Ulinzi</t>
  </si>
  <si>
    <t>2_7</t>
  </si>
  <si>
    <t>Hatrick/ Brace</t>
  </si>
  <si>
    <t>Ali Mohamed (2)  // Benjamin Nyangweso (3), John Otumo, Caleb Otieno, Ken Lugalia, Amstrong Wambua</t>
  </si>
  <si>
    <t>Ulinzi Formaly Waterworks</t>
  </si>
  <si>
    <t xml:space="preserve">League's 2nd Weekend </t>
  </si>
  <si>
    <t xml:space="preserve"> // Seif Mohammed 67' </t>
  </si>
  <si>
    <t>Brooke Bond</t>
  </si>
  <si>
    <t xml:space="preserve"> // James Nandwa 37' </t>
  </si>
  <si>
    <t>Coca Cola</t>
  </si>
  <si>
    <t xml:space="preserve">Mike Chomba 72' Eric Ochieng' 82'  // Jackson Omaseti 52' </t>
  </si>
  <si>
    <t xml:space="preserve"> // Thomas Rero 36' Andrew Khaemba 56' </t>
  </si>
  <si>
    <t xml:space="preserve">Geoffrey Tarus and Fredrick Kataka - Rivatex Shown Red cards. By ref Peter Anyanzwa. </t>
  </si>
  <si>
    <t>Silver Stars</t>
  </si>
  <si>
    <t xml:space="preserve">Bernard Yaola 15' // Benjamin Nyangweso 43' </t>
  </si>
  <si>
    <t xml:space="preserve">Eric Omondi 11' Mark Sirengo 50' Salim Mbaabu 80'  // Timothy Kipkemo 76'(P), Clifford Wayodi 88' </t>
  </si>
  <si>
    <t xml:space="preserve">George Ochieng' 72' </t>
  </si>
  <si>
    <t>Shabana's Richard Otambo Red carded. By Bungoma Ref. Maurice Khamala.</t>
  </si>
  <si>
    <t>James Lusweti 70'  // Mohammed Seif 20' 41'</t>
  </si>
  <si>
    <t>Kitale Rangers</t>
  </si>
  <si>
    <t xml:space="preserve">Dan Shikanda 20' Dan Okaya 44' Eric Obura 51' // </t>
  </si>
  <si>
    <t xml:space="preserve"> // Tom Sejero 83' </t>
  </si>
  <si>
    <t xml:space="preserve">Caleb oduor- Eldoret KCC red carded and Nzoia's MacDonald Lihanda </t>
  </si>
  <si>
    <t xml:space="preserve">Athumani Mbugus 21' Jamal Nassir 31' // </t>
  </si>
  <si>
    <t xml:space="preserve">David Sunguti 88' // Julius Wambi 17' </t>
  </si>
  <si>
    <t xml:space="preserve">Alphonce Osimbo 31' George Ochieng'  // Rajab Shikanda (P), </t>
  </si>
  <si>
    <t>Gor-Mahia</t>
  </si>
  <si>
    <t xml:space="preserve"> // Tom Ochieng' 70' </t>
  </si>
  <si>
    <t xml:space="preserve">Wencelaus Ambata 80'  // kevin Ateku 5' Tonny Sejero 23' </t>
  </si>
  <si>
    <t xml:space="preserve">Maurice Walusuna 27' Bernard Yaola 43' Peter Makoyoho 64'  // James Marube 55' Julius Wambi 75'  </t>
  </si>
  <si>
    <t>Walk-over</t>
  </si>
  <si>
    <t>Sony Awarded league points on a 3-0 basis. Alaskan carried out a threat to boycott the Mombasa Municipal Stadium.</t>
  </si>
  <si>
    <t xml:space="preserve">Augustine Imberemo 2' // </t>
  </si>
  <si>
    <t xml:space="preserve">Abdullahi Juma 54' 77' // </t>
  </si>
  <si>
    <t>Top scorer's with 4 goals each. Ulinzi's Benjamin Nyangweso and Mumias' Mohammed Seif</t>
  </si>
  <si>
    <t xml:space="preserve"> // Eric Ochieng' 30' </t>
  </si>
  <si>
    <t xml:space="preserve">Fred Muhindi, Kenneth Shikuku   // Stephen Odiaga 46' </t>
  </si>
  <si>
    <t xml:space="preserve">Ben Agunda 67'  // Patrick Omondi 50' </t>
  </si>
  <si>
    <t xml:space="preserve">Nick Yakhama 71'  // Mike Otieno 2' </t>
  </si>
  <si>
    <t>off.</t>
  </si>
  <si>
    <t>Called off.</t>
  </si>
  <si>
    <t xml:space="preserve">Tom Siguya 82'  // Seif Mutie 69' </t>
  </si>
  <si>
    <t>Re-Unions's Aggrey Ogutu Red carded.</t>
  </si>
  <si>
    <t xml:space="preserve">David Njenga 16' // </t>
  </si>
  <si>
    <t xml:space="preserve">Mzee Shemwana 80'  // Patrick Imbayi 21' Francis Were 26' </t>
  </si>
  <si>
    <t>Chemelil</t>
  </si>
  <si>
    <t>The match cancelled following a court injunction by Nakuru Posta.</t>
  </si>
  <si>
    <t xml:space="preserve">72'  // Edward Karanja 15'(P), Francis Oduor 30' Kevin Ateku 35' Willy Bwale (OG) 79' </t>
  </si>
  <si>
    <t xml:space="preserve">Charles Misiko // </t>
  </si>
  <si>
    <t xml:space="preserve">Elijah Nyasani 5' 32' // Stephen Odiago 66' </t>
  </si>
  <si>
    <t xml:space="preserve">Moses Oira 12' 25' Richard Otambo 32' George Omweri 84' // Bernard Agunda 34' </t>
  </si>
  <si>
    <t>Utalii FC players and officials involved in a road accident while on route to Kisii.</t>
  </si>
  <si>
    <t xml:space="preserve">Tom Rero 15' // </t>
  </si>
  <si>
    <t xml:space="preserve">Nick Yakhama 16' // Henry Motego 29' </t>
  </si>
  <si>
    <t>Breweries- Sammy Omollo Red carded 54' by Ref. Timothy Marabi.</t>
  </si>
  <si>
    <t xml:space="preserve">Maurice Walusuna 70'  // George Omondi 25' </t>
  </si>
  <si>
    <t xml:space="preserve">Dan Ogada 32' // </t>
  </si>
  <si>
    <t xml:space="preserve"> // Francis Oduor 88' </t>
  </si>
  <si>
    <t xml:space="preserve">Richard Otambo 46'  89'  // Philip Wesonga 25' </t>
  </si>
  <si>
    <t xml:space="preserve">Seif Mutie 29' Peter Muturi 83'   // Elijah Nyasani 55' </t>
  </si>
  <si>
    <t xml:space="preserve"> // Robert Omboko 57' 70' </t>
  </si>
  <si>
    <t xml:space="preserve">Christopher Muchini 20' 39' Patrick Muhuzi, Richard Asabe  // </t>
  </si>
  <si>
    <t xml:space="preserve">Maurice Ochieng' 30'(P)  // </t>
  </si>
  <si>
    <t>Clubs stand to lose gate collection if KFF implements new FIFA rule banning standing spectators in standia.</t>
  </si>
  <si>
    <t>Eric Omondi 59', Wesley Ambata 77'</t>
  </si>
  <si>
    <t xml:space="preserve">Joseph Omondi 8' David Sugut 87' // Elijah Nyasani 53' 60' </t>
  </si>
  <si>
    <t xml:space="preserve">Geoffrey Tarus 48' </t>
  </si>
  <si>
    <t>Amos Obare 7'  // Geoffrey Patia 67' John Obare 88' (Man of the match)</t>
  </si>
  <si>
    <t xml:space="preserve">Alfred Kiragu 55' George Omondi 57' </t>
  </si>
  <si>
    <t>Alex Oweya 31'</t>
  </si>
  <si>
    <t>Henry Motego 35' (P)  // Simeon Ndungu 30'</t>
  </si>
  <si>
    <t>Allan Odhiambo 30'</t>
  </si>
  <si>
    <t xml:space="preserve">Moses 'Piki-Piki' Oira 33', Francis Xavier 76' </t>
  </si>
  <si>
    <t xml:space="preserve">Caleb Odour- Kcc Red carded By FIFA Ref. Yasin Mohammed for putching Anthony Luziki- Shabana 80' </t>
  </si>
  <si>
    <t xml:space="preserve">Fred Serenge 15' Meshack Dawo 38' (OG), Kevin Ateku 40' </t>
  </si>
  <si>
    <t>The match nearly played in an empty stadium whn the fans refused to pay raised fee of 50 and 100. Sijuation was saved by Leopards Treasurer Babu Kwatsima who apologised before reverting to the usual 30 and 60 charges.</t>
  </si>
  <si>
    <t xml:space="preserve">Alphayo Odongo 28' Robinson Makhoha 69'(P). </t>
  </si>
  <si>
    <t>Chemelil Awarded By FIFA ref. Pius Oyoo after Scarlet Failed to make an appearance.</t>
  </si>
  <si>
    <t>Fred Serenge, Idd Abubakar</t>
  </si>
  <si>
    <t>Match abandoned after heavy rains.</t>
  </si>
  <si>
    <t xml:space="preserve">Amos Salano 75' </t>
  </si>
  <si>
    <t>James Vutiti 35' (P), Maurice Walusuna 70'  // Nassir Jamal.</t>
  </si>
  <si>
    <t xml:space="preserve">Ben Agunda 42' </t>
  </si>
  <si>
    <t xml:space="preserve">Nick Yakhama (2), Edwin Mukabi // Nick Ambani, Philip Tum </t>
  </si>
  <si>
    <t xml:space="preserve">Elijah Onsika 23' Brian Tiema 58' // James Nandwa 83' </t>
  </si>
  <si>
    <t xml:space="preserve">Joseph Owino, Eric Obura </t>
  </si>
  <si>
    <t>Stephen Mwangi 42' 90'</t>
  </si>
  <si>
    <t>7_0</t>
  </si>
  <si>
    <t xml:space="preserve">Eric Obura 20' 26' 57' Joseph Owino 42' 47' Dan Ogada 65' Tom Omollo 72' </t>
  </si>
  <si>
    <t xml:space="preserve">Amstrong Wambua 66' (OG), Vincent Kwarula 86' // Benjamin Nyangweso </t>
  </si>
  <si>
    <t>Breweries Custodian Haggai Azande Red carded by Ref. Tom Otieno 46' for Punching Nyangweso.</t>
  </si>
  <si>
    <t>Joseph Weke 15'  // John Magwe 3' Chrispinus Muchinyim 10'</t>
  </si>
  <si>
    <t>Scarlets First win in the Premier.</t>
  </si>
  <si>
    <t>Daniel "Dunga" Ogada 76' 78'  // Elijah Onsika 10'</t>
  </si>
  <si>
    <t>Fred Ambani 2' Daudi Kajembe 48' (OG)</t>
  </si>
  <si>
    <t>Francis Xavier (P), Moses Oira 84'  // Haroun Wangila 5'</t>
  </si>
  <si>
    <t xml:space="preserve"> // Charles Owiti 44' </t>
  </si>
  <si>
    <t>Silver Stars First win in the Premier.</t>
  </si>
  <si>
    <t xml:space="preserve">Tom Ochieng' 40'  86' </t>
  </si>
  <si>
    <t xml:space="preserve">Vincent Kwarula 77' </t>
  </si>
  <si>
    <t xml:space="preserve">John Odhiambo 52' </t>
  </si>
  <si>
    <t>Alaskan's First league Victory</t>
  </si>
  <si>
    <t xml:space="preserve">Amos Salano 8' Chris Muchinyi 55' </t>
  </si>
  <si>
    <t>Replay - Previously Abandonded. Charles Odhiambo-gor, Richard Otambo-shabana red carded. Ref Maxim Itur</t>
  </si>
  <si>
    <t xml:space="preserve">Henry Motego, David odhiambo // </t>
  </si>
  <si>
    <t xml:space="preserve">Pius Wamaya 34' Dan Shikanda 87' </t>
  </si>
  <si>
    <t xml:space="preserve">Seif Mohammed 9' </t>
  </si>
  <si>
    <t>Peter Muturi 9' Eric Ochieng' // Ronald Otieno 65'(P) Jacob Otieno "Senegal" 72'</t>
  </si>
  <si>
    <t xml:space="preserve">Bernard Ongeri 30' Sammy Okoth 81' // </t>
  </si>
  <si>
    <t xml:space="preserve">Transcoms debut </t>
  </si>
  <si>
    <t>Pius Wamaya 20' 24' George Sunguti 30' Steve "Brigadier" Odiaga</t>
  </si>
  <si>
    <t>Charles Otieno 87'  // Tony Sejero 86'</t>
  </si>
  <si>
    <t xml:space="preserve">Kennedy Shikuku 78' // Seif Mutie 23' </t>
  </si>
  <si>
    <t>Mark Sirengo 5'</t>
  </si>
  <si>
    <t xml:space="preserve">Henry Nyandoro 30' </t>
  </si>
  <si>
    <t>Ended Leopards unbeaten record.</t>
  </si>
  <si>
    <t xml:space="preserve">Athman Mbugua 7' Kennedy Okwaro 52' Mohammed Nazzir 62' </t>
  </si>
  <si>
    <t xml:space="preserve">Thomas Rero 88' </t>
  </si>
  <si>
    <t>Hussein Bakshwein 56'  // Mark serengo 16' Said Mulongo 86'</t>
  </si>
  <si>
    <t>Philip Wesonga 86'</t>
  </si>
  <si>
    <t>Sam Okoth 53'  // Joseph Kimani 26'</t>
  </si>
  <si>
    <t>David Suguti 61' // Jackson Omasete (first half)</t>
  </si>
  <si>
    <t>Match abandoned in the 85' when Reli's right winger Paul Muthoka red carded by ref. David Khaoya of Mugotio.</t>
  </si>
  <si>
    <t xml:space="preserve">Henry Nyandoro 85' // Shem Nyaberi 23' </t>
  </si>
  <si>
    <t xml:space="preserve">Ronald Otieno 33'(P) // </t>
  </si>
  <si>
    <t>Edward Karanja 5'</t>
  </si>
  <si>
    <t>Patrick Mukatia 25' Anthony Okumu 38' 75' 79'  // Mbaruk Hassan 36'</t>
  </si>
  <si>
    <t xml:space="preserve">Kennedy Lugalia 5' Elijah Anyasi 75' Bidura 79' </t>
  </si>
  <si>
    <t>Kisumu Posta failed to show up…</t>
  </si>
  <si>
    <t xml:space="preserve"> // John Woie 15' </t>
  </si>
  <si>
    <t xml:space="preserve">. // Patrick Masindi 1' 16' Ileleme Agwate, Frank Odhiambo </t>
  </si>
  <si>
    <t>Edwin Ochira 89' (P) // David Ramu 69'</t>
  </si>
  <si>
    <t xml:space="preserve">. // Evans Kadenge 86' </t>
  </si>
  <si>
    <t xml:space="preserve">Patrick Nachok 20' Henry Motego 39' Shadrack Adeka (OG) </t>
  </si>
  <si>
    <t>Breweries won The Madaraka Cup.</t>
  </si>
  <si>
    <t>Patrick Mzee Juma 3' Jamal Nassir 44' // Joseph Kimani 35'</t>
  </si>
  <si>
    <t xml:space="preserve">Steve Maina 34' Steve Otieno 70'  // Willy Kimani 53' </t>
  </si>
  <si>
    <t>Zakayo Omenda (2goals) man of the match</t>
  </si>
  <si>
    <t xml:space="preserve">Aggrey Ogutu © 88' </t>
  </si>
  <si>
    <t>Elijah Nyasani 28' Ken Lugalia 55' // Henry nyandoro 68'(P)</t>
  </si>
  <si>
    <t xml:space="preserve"> // John Woie 1' </t>
  </si>
  <si>
    <t xml:space="preserve">Tom Ochieng' 13' Dan Ogada 44'  // Charles Kimuyu 37' Mark Sirengo 42' </t>
  </si>
  <si>
    <t xml:space="preserve">Moses Otieno 89'  // Musa Otieno 33' Shem Nyamberi 44' </t>
  </si>
  <si>
    <t xml:space="preserve">Henry Omil 13'  // David Omari 8' </t>
  </si>
  <si>
    <t xml:space="preserve">James Mashin 44' 67'  John Ochira 55' (P),  // Benard Wanyonyi 38' </t>
  </si>
  <si>
    <t>Both teams failed to show up.</t>
  </si>
  <si>
    <t xml:space="preserve">Charles Ochia 62' </t>
  </si>
  <si>
    <t xml:space="preserve">Steven Maina 7' </t>
  </si>
  <si>
    <t xml:space="preserve">Anthony Okumu 42' Anthony Serenge 90' </t>
  </si>
  <si>
    <t>13th June, Kisumu Posta Dismissed from the league.</t>
  </si>
  <si>
    <t>Caleb Oduor 69' (OG)  // Benard Onyango 49'</t>
  </si>
  <si>
    <t xml:space="preserve">Musa Otieno 49' Shem Nyaberi 78' Tom Odhiambo 86' </t>
  </si>
  <si>
    <t xml:space="preserve">Ronald Otieno 1' Benard Baya 35' </t>
  </si>
  <si>
    <t>Super league?/?</t>
  </si>
  <si>
    <t xml:space="preserve">Vitalis Oduke 13' Anthony Okumu 36'  // Felix Makacha 23'  Alex Mwalo 87' </t>
  </si>
  <si>
    <t>Felix Makacha - Sony Red carded.</t>
  </si>
  <si>
    <t>Kisumu Posta Disqualified……</t>
  </si>
  <si>
    <t xml:space="preserve">Francis Oduor 19' Idi Abubakar 40' Tony Lwanga 64' Maurice Shikanda 70' // Paul Jethro 78' </t>
  </si>
  <si>
    <t>Referee. Ernest Musonye.</t>
  </si>
  <si>
    <t xml:space="preserve">Bernard Baya 28'  // Patrick Mzee Juma 30' </t>
  </si>
  <si>
    <t xml:space="preserve">Edward Chedatum 38' // </t>
  </si>
  <si>
    <t xml:space="preserve">Benjamin Nyangweso 28'  Joel Birgen 40' 42' // </t>
  </si>
  <si>
    <t>Robinson Makokha // Francis Wanyonyi 59' Simon Ikoba 68'</t>
  </si>
  <si>
    <t>Rivatex Unbeaten home record stoped by Brooke Bond</t>
  </si>
  <si>
    <t xml:space="preserve">Zacharia Omenda 5' Mohammed Seif 6' Anthony Shikubu 89' // Samson Kimani 53' </t>
  </si>
  <si>
    <t xml:space="preserve">Mark Agola 90'  // </t>
  </si>
  <si>
    <t xml:space="preserve">Joseph Owino 56' </t>
  </si>
  <si>
    <t xml:space="preserve">Shem Nandwa 49' </t>
  </si>
  <si>
    <t xml:space="preserve">Charles "Tigana" Nzau 10' </t>
  </si>
  <si>
    <t>Fourth league point</t>
  </si>
  <si>
    <t>Imama Odeke 56'  // Silvanus Iyayi 30' Kennedy Dede '</t>
  </si>
  <si>
    <t xml:space="preserve">Match abandoned 66' after Silver Stars Disputed a penalty awarded by S.Nyanza ref. Charles Nyachuoma after Silvanus Iyayi of stars had handled in the box </t>
  </si>
  <si>
    <t xml:space="preserve">Tony Sejero 39' Kevin Ateku 88' </t>
  </si>
  <si>
    <t xml:space="preserve">Tony Lwanga 18' John Luchuku 60' // </t>
  </si>
  <si>
    <t>Kitale Rangers first league match.</t>
  </si>
  <si>
    <t>L. Warriors</t>
  </si>
  <si>
    <t>Lake Warriors first league match</t>
  </si>
  <si>
    <t xml:space="preserve">Hezron Omondi 45' // </t>
  </si>
  <si>
    <t>Tom Ochieng' 42' Zedekiah Otieno 55'(P)  //</t>
  </si>
  <si>
    <t xml:space="preserve">Kennedy Lugalia 44' 71' Anthony Mjumba 51'  // Abdullahi Juma 60' </t>
  </si>
  <si>
    <t>Called off due to heavy rain.</t>
  </si>
  <si>
    <t xml:space="preserve">Bruce Ambani 70' Vincent Tendwa 81'  // Robert Olang' 49' </t>
  </si>
  <si>
    <t xml:space="preserve">David Wanyama 80'  // Emmanuel Wakhungu 10' </t>
  </si>
  <si>
    <t>Match abandoned in the 87' When Bandari disputed a penalty awarded to MoW.</t>
  </si>
  <si>
    <t xml:space="preserve"> // David "Deo" Odhiambo 15' </t>
  </si>
  <si>
    <t xml:space="preserve">Breweries Goalkeeper Hassan Azzad red carded. </t>
  </si>
  <si>
    <t>9_1</t>
  </si>
  <si>
    <t>Patrick Omondi 81'  // Ronald Otieno 54'(P)</t>
  </si>
  <si>
    <t xml:space="preserve">Joseph Owino 8' Mike Otieno 30' Tom Ochieng' 62'  // </t>
  </si>
  <si>
    <t xml:space="preserve">James Lusweti 75' David Sunguti 80' Steve Baraza 85' </t>
  </si>
  <si>
    <t xml:space="preserve">Henry Karani  22' 88'   // Meshack Oremo 53' </t>
  </si>
  <si>
    <t xml:space="preserve">Edwin Ochieng' 13'(P), James Machine  25' 46' // Henry Omil 48' </t>
  </si>
  <si>
    <t xml:space="preserve">Shadrack Lukoye 65'  // Philip Wesonga 43' </t>
  </si>
  <si>
    <t>Alaskan failed to show up for the match.</t>
  </si>
  <si>
    <t xml:space="preserve">Musa Otieno 5'(P), Patrick Omondi 62' Joseph Osewe 87' // </t>
  </si>
  <si>
    <t xml:space="preserve">Martin Wanyama 17' Sylvanas Otema 70'  // Meshack Otieno 55' </t>
  </si>
  <si>
    <t xml:space="preserve"> // Robert Gwadi 9' </t>
  </si>
  <si>
    <t xml:space="preserve"> // Jared Nyankabera 88' </t>
  </si>
  <si>
    <t xml:space="preserve">Joseph Muchoki 77' // </t>
  </si>
  <si>
    <t xml:space="preserve">Peter Muturi 66' Peter Ngome 80'  // David Wanyama 68' </t>
  </si>
  <si>
    <t xml:space="preserve">Henry Nyandoro 16' Francis Xavier 70' Richard Otambo 80' // </t>
  </si>
  <si>
    <t xml:space="preserve">James Machini 12' // Danstan Nyaundo 50' </t>
  </si>
  <si>
    <t xml:space="preserve">Geoffrey Tarus 40' // </t>
  </si>
  <si>
    <t xml:space="preserve">Maurice Sunguti 40' // </t>
  </si>
  <si>
    <t xml:space="preserve">Meshack Oremo 64' Vincent Tendwa 66' 87' // </t>
  </si>
  <si>
    <t>Shabana and Brooke Bond awarded three league points each which Alaskan FC of Malindi failed to honour their fixtures.</t>
  </si>
  <si>
    <t xml:space="preserve">Stephen Baraza 44' 57' // </t>
  </si>
  <si>
    <t xml:space="preserve">Match Abandoned in 89' </t>
  </si>
  <si>
    <t xml:space="preserve">Erick Ochieng' 1' Seif Mutie 8' // Vincent Sifuna 4' MacDonald Lihanda 67' </t>
  </si>
  <si>
    <t xml:space="preserve">Abdi Bilo 44' Caleb Oduor 52'(P) // </t>
  </si>
  <si>
    <t xml:space="preserve">Bramwell Mwololo 50'  // Caleb Otieno 36' </t>
  </si>
  <si>
    <t xml:space="preserve">Odongo Okumu 15' Peter Muturi 52' Charles Nzau 80' // </t>
  </si>
  <si>
    <t xml:space="preserve">Robert "Okwaraji" Gwadi 30' // </t>
  </si>
  <si>
    <t xml:space="preserve">Jeremiah Milembwa 12' 70' // James Machine 60' Francis Wanyonyi 80' </t>
  </si>
  <si>
    <t xml:space="preserve">Moses Oira 41' 44' George Omweri 53' Charles Nyagaka 71'  // Bernard Masungo 18' </t>
  </si>
  <si>
    <t xml:space="preserve">Elkana Swaka 86' // </t>
  </si>
  <si>
    <t xml:space="preserve">Eric Obura 23' 51'  // Peter Mututi 5' Zedekiah Otieno 38'(OG), Odongo Okumu 42' </t>
  </si>
  <si>
    <t xml:space="preserve">Shadrack Lukoye 66'  // Henry Motego 32' 76' David Odhiambo 79' </t>
  </si>
  <si>
    <t xml:space="preserve">Francis Xavier 33' // </t>
  </si>
  <si>
    <t xml:space="preserve">Nazir Mohammed 10' // </t>
  </si>
  <si>
    <t xml:space="preserve">Idd Abubakar 22'(P),  // Steve Maina 87' </t>
  </si>
  <si>
    <t xml:space="preserve">Thomas Juma Redcarded 50' </t>
  </si>
  <si>
    <t xml:space="preserve">Steve Baraza 65'(P),  // Kennedy Shikuku 28' Donald Lihanda 33' </t>
  </si>
  <si>
    <t xml:space="preserve">Fred Otieno 75' // </t>
  </si>
  <si>
    <t xml:space="preserve">Steve Maina 56'  // Samwel Ouma 39'  Patrick Oyiengo 88' </t>
  </si>
  <si>
    <t xml:space="preserve">Moses Otieno 42'  // Kennedy Ojung 38' Francis Wanyonyi 49'  </t>
  </si>
  <si>
    <t xml:space="preserve">Neto Andefwa 43'(P), // </t>
  </si>
  <si>
    <t>Coca Colas new sponcer Freemark.</t>
  </si>
  <si>
    <t xml:space="preserve">Nick Yakhama 2'  13' 50' // </t>
  </si>
  <si>
    <t>Mumias new coach Martin Miteka formerly of Sony Fc</t>
  </si>
  <si>
    <t>Match abandoned in the 73' due to, Kitate Rangers Refused to have a penalty awarded to Kisumu Posta retaken.</t>
  </si>
  <si>
    <t>Match abandoned in 67' after shabana refused to countinue play complaining of poor officiating.</t>
  </si>
  <si>
    <t xml:space="preserve"> // Tony Lwanga 3' 50' </t>
  </si>
  <si>
    <t xml:space="preserve">Mwangi Timau 9' Adefwa Muyaga 69' // </t>
  </si>
  <si>
    <t xml:space="preserve">Charles Otieno 26' // </t>
  </si>
  <si>
    <t xml:space="preserve">Iddi Abubakar 7' 50'(P), Tony Sejero 10' // </t>
  </si>
  <si>
    <t xml:space="preserve">George Omondi 30' Patrick Omondi 49'  Alfred Kirangu 75'  // Kennedy Ouma 21' </t>
  </si>
  <si>
    <t xml:space="preserve">Dan Nyaudo 51' Peter Kamau 89' // </t>
  </si>
  <si>
    <t xml:space="preserve">Bruce Ambani 67' // Nick Yakhama 77' </t>
  </si>
  <si>
    <t xml:space="preserve">Charles Sambani 63'  // Fred Ambani 60' </t>
  </si>
  <si>
    <t xml:space="preserve">Richard Otambo 6' // Henry Omil </t>
  </si>
  <si>
    <t xml:space="preserve">Mickey Weche, Tim Wanjau // George Machini </t>
  </si>
  <si>
    <t xml:space="preserve">Simon Ndung'u 9' Maurice Onyango 28' // </t>
  </si>
  <si>
    <t>Nick Yakhama 20'</t>
  </si>
  <si>
    <t>Allan Odhiambo 83'</t>
  </si>
  <si>
    <t xml:space="preserve">Sammy Shollei 1' </t>
  </si>
  <si>
    <t xml:space="preserve">Moses "Pikipiki" Oira 8' Francis Xavier 24' Henry Nyandoro 34' </t>
  </si>
  <si>
    <t xml:space="preserve"> //  Samson Wesonga 47' Elijah Onsika 60' 80' Maurice Onyango 90'+6' </t>
  </si>
  <si>
    <t>Paul Korir 37' 81'(P)  //  Stephen Onyango 36' Jacob Otieno 39' Rodgers Kadenge 45'+1</t>
  </si>
  <si>
    <t>Four out of five goals were scored within 10'</t>
  </si>
  <si>
    <t xml:space="preserve">Joseph Oduor 21' </t>
  </si>
  <si>
    <t xml:space="preserve">Charles Kimuyu 55' </t>
  </si>
  <si>
    <t xml:space="preserve">Fredrick Abwanda 30' </t>
  </si>
  <si>
    <t xml:space="preserve">Nicholas Otieno, John Amima   //  Richard Migwi, William Kokoi </t>
  </si>
  <si>
    <t xml:space="preserve">Meshack Oremo 83'  // Zedekiah Otieno 50'(P) </t>
  </si>
  <si>
    <t xml:space="preserve">Fred Ambani 3' 69' </t>
  </si>
  <si>
    <t xml:space="preserve">Steven Maina 67' //  Simon Kamau 80'(P) </t>
  </si>
  <si>
    <t>Eric Ochieng' 38' 60' Christopher Muchini 51'  // Mohammed Nassir 24' Suleiman Mbaruok 70'</t>
  </si>
  <si>
    <t>The Unplayed league match between Transcom and Utalii was awarded to Utalii on a 3-0 basis.</t>
  </si>
  <si>
    <t xml:space="preserve">Martin Masibo 25' // Tony Serenge 44' </t>
  </si>
  <si>
    <t xml:space="preserve">Omari Sudi 22' // </t>
  </si>
  <si>
    <t>Kitale's 2nd win</t>
  </si>
  <si>
    <t xml:space="preserve">Henry Nyandoro 70'  // Amos Salano 44' </t>
  </si>
  <si>
    <t xml:space="preserve">Maurice Serenge 15' // </t>
  </si>
  <si>
    <t xml:space="preserve">Joseph Odera 1' Alphonse Pembo 8' Samson Wasonga 29' Samson Okoth 60'(OG)  // Moses Onyango 35' </t>
  </si>
  <si>
    <t xml:space="preserve">Francis Xavier 80'(P)  // Meshack Oremo 75' </t>
  </si>
  <si>
    <t>Warriors' Meshack Oremo and Fred Agwanda were Red carded by Baringo based Ref. David Khaoya for misconduct.</t>
  </si>
  <si>
    <t xml:space="preserve">Musa Otieno 14' Vincent Kwarula 47' </t>
  </si>
  <si>
    <t xml:space="preserve">Vincent Musone 48' // Francis Oduor 64' 69' </t>
  </si>
  <si>
    <t xml:space="preserve"> // Caleb Oduor 20'(P), Charles Kimuyu 35' Henry Karani 80' </t>
  </si>
  <si>
    <t xml:space="preserve">Suleiman Athumani 61' Moses Otieno 66' </t>
  </si>
  <si>
    <t xml:space="preserve">Robinson Makokha 29' Erick Bwabi 44'  // Alex Owea 21' </t>
  </si>
  <si>
    <t xml:space="preserve">Posta's Joseph Odero red carded for hitting Nairobi Based Ref. Ashikube. </t>
  </si>
  <si>
    <t xml:space="preserve"> // Fred Serenge 70' </t>
  </si>
  <si>
    <t xml:space="preserve">Steve Odiaga 50' 70'   Pius Wamaya 60' Kimani 75'(OG) </t>
  </si>
  <si>
    <t xml:space="preserve">Ali Abdi 31' Henry Karani 69' </t>
  </si>
  <si>
    <t xml:space="preserve"> // Micheal Sanaa (P)</t>
  </si>
  <si>
    <t xml:space="preserve">Francis Were 78' </t>
  </si>
  <si>
    <t xml:space="preserve">Francis Baraza 40'(OG), Elkana Swaka 70' Ben Baya 85' //  Fred Ambani 31' Tom Rero 88' </t>
  </si>
  <si>
    <t xml:space="preserve">Musa Otieno 15' Alfred Kirangu 46' Tom Odhiambo 90' </t>
  </si>
  <si>
    <t xml:space="preserve">Daniel "Squirrel" shikanda 20'(P) </t>
  </si>
  <si>
    <t xml:space="preserve">Tony Sajero 16' Tony Lwanga 81' </t>
  </si>
  <si>
    <t xml:space="preserve">Ronald Tenge 28' Erick Omondi 84'  // Peter Muturi 75' </t>
  </si>
  <si>
    <t>Rained off</t>
  </si>
  <si>
    <t xml:space="preserve">Oti Otieno 16' 30' Jerald Origi 44' Elkana Swaka 70' Benard Baya 85' </t>
  </si>
  <si>
    <t>Oti Otieno red carded.</t>
  </si>
  <si>
    <t>Sammy Okoth 7'(P), Sammy Maside 74'   // Peter Okeyo 55'(P)</t>
  </si>
  <si>
    <t xml:space="preserve">Defender, Moses Mwai red carded by Nairobi FIFA ref. Abinea Aboeno 63' </t>
  </si>
  <si>
    <t xml:space="preserve"> // James Mwabi 50' Paul Siguya 88' </t>
  </si>
  <si>
    <t xml:space="preserve"> // Felix Makacha 20' </t>
  </si>
  <si>
    <t xml:space="preserve">Micky Weche 15' 27' Jeremiah Odhiambo 25' David Njenga 35' //  </t>
  </si>
  <si>
    <t>Alaskans' Kennedy Matano red carded.</t>
  </si>
  <si>
    <t xml:space="preserve">Bruce Ambani 60' Vincent Tendwa 62'  //  George Odhiambo 7' Alfred Kirangu 24' George Omondi 32' </t>
  </si>
  <si>
    <t xml:space="preserve">Caleb Oduori 38'(P), Wesley Ambata 42'  //  Zedekia Otieno (P) </t>
  </si>
  <si>
    <t xml:space="preserve">Simon Ndungu 24' </t>
  </si>
  <si>
    <t xml:space="preserve">Said Mohammed 83' </t>
  </si>
  <si>
    <t>Ref. Swaleh Seif roughed up by Nzoia players who disputed the goal.</t>
  </si>
  <si>
    <t xml:space="preserve">Agripa Nyanje 69'  // James Bwabi 32' </t>
  </si>
  <si>
    <t>Freemark</t>
  </si>
  <si>
    <t xml:space="preserve">Richard Asabe 83' </t>
  </si>
  <si>
    <t xml:space="preserve">Match Abandoned in 83' </t>
  </si>
  <si>
    <t xml:space="preserve">John Omwando 28'(OG), Richard Migwi 67' </t>
  </si>
  <si>
    <t xml:space="preserve">Match abandoned in 67' </t>
  </si>
  <si>
    <t xml:space="preserve">James Machine 87'  // Thomas Rero 24' 65' 85' Robinson Makokha 69' </t>
  </si>
  <si>
    <t xml:space="preserve">Nick Yakhama 40' 70' </t>
  </si>
  <si>
    <t xml:space="preserve">Richard Migwi 62'  // Tony Lwang 3' (OG), Tom Tera 65' 67'  </t>
  </si>
  <si>
    <t xml:space="preserve">Eric Mbwabi 72'  // Eric Obura 24' Steve Odiaga 80' </t>
  </si>
  <si>
    <t xml:space="preserve">Nick Yakhama 32' 67' Philip Wesonga 56' </t>
  </si>
  <si>
    <t xml:space="preserve">Micheal Otieno 25' 54'  Simon Otieno 33' 50'  // Douglas Lichuma 8' </t>
  </si>
  <si>
    <t>Kenyatta Day League-Cum-Cup</t>
  </si>
  <si>
    <t xml:space="preserve">George Sunguti 10' 65' </t>
  </si>
  <si>
    <t xml:space="preserve">Evans Kadenge 11'(P), Ken Shikuku 40' Macdonald Lihanda 70' </t>
  </si>
  <si>
    <t>Kitale Rangers failed to honour the match.</t>
  </si>
  <si>
    <t xml:space="preserve">Tony Lwanga 54' // Masudi Dago 81' </t>
  </si>
  <si>
    <t xml:space="preserve">Maurice Onyango 67' </t>
  </si>
  <si>
    <t xml:space="preserve">Nick Yakhama 40' 70'  //   Patrick Shim 55' </t>
  </si>
  <si>
    <t>Kitale failed to show up due to luck of funds.</t>
  </si>
  <si>
    <t xml:space="preserve">Tony Lwanga 44' </t>
  </si>
  <si>
    <t xml:space="preserve">Patrick Wesonga 40' </t>
  </si>
  <si>
    <t xml:space="preserve">Steve Odiaga 80' </t>
  </si>
  <si>
    <t xml:space="preserve">Thomas Rero 32' Alfayo Odondo 62' </t>
  </si>
  <si>
    <t xml:space="preserve">Evans Gacheru 20' </t>
  </si>
  <si>
    <t xml:space="preserve">Moses Sumba 1'  // Omar Mohammed 10' </t>
  </si>
  <si>
    <t xml:space="preserve">Tom Ochieng' (2) </t>
  </si>
  <si>
    <t xml:space="preserve">// Shem Nyaberi,  Moses Gikeni </t>
  </si>
  <si>
    <t xml:space="preserve">Benard Onyango 4' // Nanish Otieno 38' </t>
  </si>
  <si>
    <t xml:space="preserve">Match abandoned in 53' </t>
  </si>
  <si>
    <t xml:space="preserve"> // Fred Ambani 64' </t>
  </si>
  <si>
    <t xml:space="preserve">Omondi Kiiza 27' David Sugut 56'(P)  //  Odongo Okumu 69' Seif Muite 74' </t>
  </si>
  <si>
    <t xml:space="preserve">Jackson Omasete 7' Hezron Omondi 9'  George Odhiambo 53' Edward Agwanda 56' 77' </t>
  </si>
  <si>
    <t xml:space="preserve">Francis Xavier 35' Richard Otambo 44' David Omari 84'   //  Jaffery Oyando 24' </t>
  </si>
  <si>
    <t xml:space="preserve">Idd Abubakar 39' Tony Sajero 58' Washington Khamadi 61' </t>
  </si>
  <si>
    <t>Emmanuel Geno 32' Charles Otieno 88'</t>
  </si>
  <si>
    <t xml:space="preserve">Match abandoned in 89' </t>
  </si>
  <si>
    <t xml:space="preserve">Westley Ambate 57' Mark Sirengo 68' Henry Karani 77' </t>
  </si>
  <si>
    <t xml:space="preserve">Thomas Omboko 14' Mickey Weche 48' </t>
  </si>
  <si>
    <t xml:space="preserve">James Onchere 25' Jacob Otieno 60' </t>
  </si>
  <si>
    <t xml:space="preserve">Joe Birgen 32' David Kibet 61' Peter Kamau 86' </t>
  </si>
  <si>
    <t>Lake Warriors failed to honour the fixture at city, gor getting the points..</t>
  </si>
  <si>
    <t xml:space="preserve">Mickey Weche 60'(P)   // Shem Nyaberi 40' 50' </t>
  </si>
  <si>
    <t xml:space="preserve">Zablon Amanaka 2' Idd Abubakar 35' John Lichuku 56' Edward Karanja 86'  //  John Rachija 62' </t>
  </si>
  <si>
    <t xml:space="preserve">James Mbwabi 52' </t>
  </si>
  <si>
    <t xml:space="preserve">Charles Nyagaka 33' </t>
  </si>
  <si>
    <t>Peter Muturi 60',  Charles Omondi 89'</t>
  </si>
  <si>
    <t>Re-Scheduled</t>
  </si>
  <si>
    <t xml:space="preserve"> // Elijah Onsika 6' </t>
  </si>
  <si>
    <t>Lake Warriors failed to honour the fixture at Ruaraka, Breweries  getting the points..</t>
  </si>
  <si>
    <t xml:space="preserve">Steve Odiaga 4'(P), 80' Tom Ouse 84'  Tom Ochieng' 50' </t>
  </si>
  <si>
    <t>Bramwel Mwololo 42' Francis Oduor 89'</t>
  </si>
  <si>
    <t xml:space="preserve">Nick Yakhama 36' 42' Tom Ochuro 80' // </t>
  </si>
  <si>
    <t xml:space="preserve">Jackson Wamalwa 27' Philip Kyalo 88' // </t>
  </si>
  <si>
    <t xml:space="preserve">Mickey Weche 46'  // Peter Makoyoko 26' Kennedy Shikuku 54' </t>
  </si>
  <si>
    <t xml:space="preserve"> // Elijah Nyasani (P) </t>
  </si>
  <si>
    <t xml:space="preserve">Steve Omondi 27' </t>
  </si>
  <si>
    <t xml:space="preserve">Henry Motego 20' George Opondo 56' // Sammy Okoth 86' </t>
  </si>
  <si>
    <t xml:space="preserve">James Masime 36' 80' Kennedy Kerecha,  //  Anthony Okumu 81' </t>
  </si>
  <si>
    <t xml:space="preserve">Nick Yakhama 73' </t>
  </si>
  <si>
    <t xml:space="preserve">Mohammed Nazir 57'(P), Moses Otieno 65' Edgar Alusa 88' </t>
  </si>
  <si>
    <t xml:space="preserve">Alex Oweya 64' </t>
  </si>
  <si>
    <t xml:space="preserve"> // Tom Ochieng' 25' Pius Wamaya 55' Steve Odiaga 76' </t>
  </si>
  <si>
    <t>Gor Mahia Wins 1995 Kenya National Football League Cup.</t>
  </si>
  <si>
    <t xml:space="preserve">Joseph Were 15' // </t>
  </si>
  <si>
    <t xml:space="preserve">Godfrey Tarus </t>
  </si>
  <si>
    <t xml:space="preserve">Elijah Onsikah 53' </t>
  </si>
  <si>
    <t>Samuel Digol 87'  // Bernard Onyango 25' Henry Karani 52' Wenzetsa Ambatsa 66'</t>
  </si>
  <si>
    <t>Charles Kimuyu of Eldoret KCC red carded</t>
  </si>
  <si>
    <t xml:space="preserve">Edward Chedetum 21' Stephen Maina 32' </t>
  </si>
  <si>
    <t xml:space="preserve">Tom Odhiambo 76' Godwin Odinde 83' // </t>
  </si>
  <si>
    <t>Match abandoned 16' due to power blackout</t>
  </si>
  <si>
    <t xml:space="preserve"> // Francis Xaviour 33'(P),  Richard Otambo</t>
  </si>
  <si>
    <t xml:space="preserve">Caleb Oduor 57'(P), Wilberforce Kilibwa 65'  // Maurice Onyango 49' </t>
  </si>
  <si>
    <t xml:space="preserve"> // Bernard Masongo 70' </t>
  </si>
  <si>
    <t xml:space="preserve">Peter Muturi 3' 40'  Agripa Nyanje 10' Seif Mutie 51' </t>
  </si>
  <si>
    <t xml:space="preserve">Francis Were 29'  // Sammy Omondi </t>
  </si>
  <si>
    <t xml:space="preserve"> // Harun Okoth 3' Nick Oketch 28' Brian Tiema 60' // Elivis Otieno 65' </t>
  </si>
  <si>
    <t xml:space="preserve">Philip Tum 42' Fred Ambani 80' // </t>
  </si>
  <si>
    <t xml:space="preserve">Edward Agwanda 58' // </t>
  </si>
  <si>
    <t xml:space="preserve">Bruce Ambani 24' Meshack Oremo 33' 89' // James Onyango 20' </t>
  </si>
  <si>
    <t xml:space="preserve">Ref. Rashid Gowan red carded 3 Coca cola coach Peter "Bassanga" Otieno and players Kachisa Habil and Mickey Weche © for abusive language. </t>
  </si>
  <si>
    <t xml:space="preserve">Eliud Omukuya 5'(P)  //  Elijah Nyasani, Fred Maricho 39' </t>
  </si>
  <si>
    <t xml:space="preserve">David Obare Of Ulinzi Red carded. </t>
  </si>
  <si>
    <t xml:space="preserve">Wilfred Onyango 40'  //  Evans Alemba 50' 60'(P), Fred Ambani 85' </t>
  </si>
  <si>
    <t xml:space="preserve"> // Walter Odhiambo 23' Maurice Onyango 51'</t>
  </si>
  <si>
    <t xml:space="preserve">Henry Karani 60' // David Onyango 5' </t>
  </si>
  <si>
    <t xml:space="preserve"> // Samson Okoth 62' Stephen Maina 70' </t>
  </si>
  <si>
    <t xml:space="preserve">Edward Agwanda 70' George Odhiambo 88'(P),  // Jared Mukoshi 38'(OG) </t>
  </si>
  <si>
    <t>Bandari failed to honour the match, Nzoia receiving the points.</t>
  </si>
  <si>
    <t xml:space="preserve">Seif Mutie 5' Peter Muturi // Robinson Makokha 42' </t>
  </si>
  <si>
    <t xml:space="preserve">John Muraya 3' Peter Makoyoko 7' // Vincent Tendwa 28' </t>
  </si>
  <si>
    <t xml:space="preserve">Francis Were 28'  // Maurice Onyango 23' </t>
  </si>
  <si>
    <t>Ref. Alphonce Okoth red carded Haroun Okoth- ksm posta.</t>
  </si>
  <si>
    <t xml:space="preserve">Match abandoned in the 72' after Scarlet players beat up the referee Mohammed Yasin </t>
  </si>
  <si>
    <t xml:space="preserve">Bernard Onyango 15' // </t>
  </si>
  <si>
    <t xml:space="preserve">Aggrey Mufulovo // </t>
  </si>
  <si>
    <t xml:space="preserve">Maurice Odera 8' Micheal Mururi 10' Joseph Ong'era 81'  // Edward Chedetum 22' </t>
  </si>
  <si>
    <t xml:space="preserve">Mohamed Shekuna 52'  // Philip Ouma 22' </t>
  </si>
  <si>
    <t xml:space="preserve">Alaskan's George Attanas red carded 80' </t>
  </si>
  <si>
    <t>Post-poned</t>
  </si>
  <si>
    <t xml:space="preserve"> // Elijah Otieno 22' Hezron Omondi 50' Johannes Oneko 85' </t>
  </si>
  <si>
    <t xml:space="preserve">Steve Baraza 30' Elijah Koranga 62'  // Kenneth Ojuang' 3' </t>
  </si>
  <si>
    <t>Kennedy Shikuku 10'  // Francis Baraza 44'</t>
  </si>
  <si>
    <t xml:space="preserve">Elvis Otieno 32'(P), Peter Ngome 36' Mango Sirengo 80' // Samson Otieno 88' </t>
  </si>
  <si>
    <t xml:space="preserve">Agripa Nyanje 61' // </t>
  </si>
  <si>
    <t xml:space="preserve">Brooke Bonds' Samuel Nyakundi redcarded 65' </t>
  </si>
  <si>
    <t xml:space="preserve"> // Julius Ambete 33' </t>
  </si>
  <si>
    <t xml:space="preserve">Shadrack Lukoye 47' Jackson Wamalwa 59'  // Paul Esilaba 12' Francis Wanyonyi 33' James Machini 67' </t>
  </si>
  <si>
    <t xml:space="preserve">Willis Oyugi 36' // </t>
  </si>
  <si>
    <t xml:space="preserve"> // Fred Kitika 2' </t>
  </si>
  <si>
    <t xml:space="preserve">Kennedy Ojwang 3' James Machine 9' Kennedy Kerecha 25' // </t>
  </si>
  <si>
    <t xml:space="preserve">David Sugut 4' // </t>
  </si>
  <si>
    <t>MoW failed to honour the match</t>
  </si>
  <si>
    <t xml:space="preserve">Tom Shpaza Ouma 16' 31' 70'  // Charles Nzau 59' </t>
  </si>
  <si>
    <t xml:space="preserve">Francis Were 4' 56'  Jackson Omasete 47' Hezron Omondi 74' // </t>
  </si>
  <si>
    <t xml:space="preserve"> // Sammy Okoth 68' </t>
  </si>
  <si>
    <t>Table 11 dec.</t>
  </si>
  <si>
    <t>Kenya National Football League 1996 (18Teams) Hedex Sponsor</t>
  </si>
  <si>
    <t>Navy</t>
  </si>
  <si>
    <t>Ukunda</t>
  </si>
  <si>
    <t>Charles Omondi "Korea" 21' &amp; 30'</t>
  </si>
  <si>
    <t>Played in heavy rains</t>
  </si>
  <si>
    <t xml:space="preserve">Peter Kongora 38' // Philip Ouma 67' </t>
  </si>
  <si>
    <t>Kabsabet Based ref. E. Cherutich</t>
  </si>
  <si>
    <t>Mafuko</t>
  </si>
  <si>
    <t>Meru</t>
  </si>
  <si>
    <t>Viatu</t>
  </si>
  <si>
    <t xml:space="preserve"> // Kennedy Lugalia 14' Benjamin Nyangweso 84' </t>
  </si>
  <si>
    <t>Nichoor Aketch 8', 38, // Silvanus Bulinda 28'</t>
  </si>
  <si>
    <t xml:space="preserve">John Anasi 27' </t>
  </si>
  <si>
    <t>Salim Babu 7', Caleb Oduori 20'(P) // Geoffrey Kioko 52'</t>
  </si>
  <si>
    <t>Sony Sugar</t>
  </si>
  <si>
    <t>Defender Wycliffe Jumba after a bad tackle against Charles Owino</t>
  </si>
  <si>
    <t>Tom Olunga 39' //Gerrald Urigi 7'</t>
  </si>
  <si>
    <t xml:space="preserve">Cliff Munene 20' (P), Franklin Obare 58' // </t>
  </si>
  <si>
    <t>James Mbwabi 23', Dick Munga 89' // Patrick Masinde 25' 85'</t>
  </si>
  <si>
    <t>Ref; M.Siraj, R.Singo, H. Wasike</t>
  </si>
  <si>
    <t>Kenya Navy</t>
  </si>
  <si>
    <t xml:space="preserve">Martin Musisi 80'  // Stephen Mwangi 59' </t>
  </si>
  <si>
    <t>Ref; Z.Wandeyi, S.swaleh, k.Baghazai</t>
  </si>
  <si>
    <t>Mafuko Bombers</t>
  </si>
  <si>
    <t>Dennis Ochieng 84'</t>
  </si>
  <si>
    <t>Ref. J. Anakaya, S.Areka, D.K.Githaka</t>
  </si>
  <si>
    <t>Viatu Sportiff</t>
  </si>
  <si>
    <t>Mike Achola 10' (P)</t>
  </si>
  <si>
    <t>Referee Solo Kiragu- from Kericho</t>
  </si>
  <si>
    <t xml:space="preserve">Thomas Rero 41' 67'  Erick Bwabi 60' // Musa Otieno, Tom Odhiambo </t>
  </si>
  <si>
    <t>Ref; A Nyagah, L.D Kanadaru, E.Njagi</t>
  </si>
  <si>
    <t>Ref; P.Okiya, I.Manono, J.Ado</t>
  </si>
  <si>
    <t>Ref; A. Shisia, S.Idah, O.Okiru</t>
  </si>
  <si>
    <t xml:space="preserve">George Omondi 35' (P), 80'   // Jeremiah Otieno 20' (OG) Julius Ambete 22' Benard Aguda 40' Japhery Oyando  </t>
  </si>
  <si>
    <t>Ref; P.Anyanzwa, J.Kwemba, W.Juma</t>
  </si>
  <si>
    <t xml:space="preserve">David Omari 72' </t>
  </si>
  <si>
    <t>The Defeat brings to 9 points lost for Bandari in last 4 home matches.</t>
  </si>
  <si>
    <t>Alphonse Osimbo 21' 89'</t>
  </si>
  <si>
    <t>Defender Alphonse Osimbo man of the match.</t>
  </si>
  <si>
    <t>Afc got high no of Yellow cards 6' while posta received 1. Newly signed star from Gor Paul Ochieng', Tonny Sajero, Francis Oduor Youthful Philip Ouma and Sebastian Abdulu received yellow cards for various offences. While posta and danger man Nichanor Aket</t>
  </si>
  <si>
    <t xml:space="preserve"> // Tom Odhiambo 65' </t>
  </si>
  <si>
    <t xml:space="preserve">Dickson Ochieng' 35 (OG), Salim Abdi 63' (OG), Alfayo Odongo 72' (P) </t>
  </si>
  <si>
    <t xml:space="preserve"> // Wenlaus Ambeta 12' 59' Salim Ali 36' Charles Kimuyu 78' </t>
  </si>
  <si>
    <t xml:space="preserve">Henry Karani 6' Wesley Ambata 40' </t>
  </si>
  <si>
    <t xml:space="preserve">Francis Xavier 66' Robinson Makokha 72'  // Andrew Khaemba 35' Haroun Wangila 37' </t>
  </si>
  <si>
    <t xml:space="preserve">Patrick Omondi 11' </t>
  </si>
  <si>
    <t xml:space="preserve">Patrick Makaka 27' 52'  Nick Yakhama 34' </t>
  </si>
  <si>
    <t>Ken Shikuku 55' MacDonald Lihanda 87'</t>
  </si>
  <si>
    <t>Siaya Based Ref. Martin Mbita.</t>
  </si>
  <si>
    <t>George Ouso Sent off Moments before final whistle.</t>
  </si>
  <si>
    <t xml:space="preserve">Benard Onyango 51' (P) </t>
  </si>
  <si>
    <t>Ref. Maxim Itur</t>
  </si>
  <si>
    <t>Gor Coach. Austin Oduor</t>
  </si>
  <si>
    <t>cancelled</t>
  </si>
  <si>
    <t xml:space="preserve">James Mbwabi 43' Gabriel Wesonga </t>
  </si>
  <si>
    <t xml:space="preserve">Reuben Machoa 44' (P), Musa Jinorasa 66' Jonathan Odera 75'  // Antony Okumu 14' 35' </t>
  </si>
  <si>
    <t>Alex Oweya</t>
  </si>
  <si>
    <t>Francis Xavier 49'(P) Henry Nyandoro 83'  // Frankline Obare 2'</t>
  </si>
  <si>
    <t xml:space="preserve"> // Alphonse Osimbo 28' </t>
  </si>
  <si>
    <t xml:space="preserve">Tony Lwanga 30' 55'  Tom Juma 44' Francis Oduor 60' Nathan Ateka 69' Philip Ouma 85' // </t>
  </si>
  <si>
    <t>Sammy Okoth 52' Charles Owino  // Cliff Munene</t>
  </si>
  <si>
    <t xml:space="preserve"> // David Bulut 72' </t>
  </si>
  <si>
    <t>Only Match to be played on a week day- KFF</t>
  </si>
  <si>
    <t xml:space="preserve">Odongo 21' 48'(P) // Tom Tera 89' </t>
  </si>
  <si>
    <t xml:space="preserve">Nick Yakhama (2), Anthony Okumu, Ayub Atut // </t>
  </si>
  <si>
    <t xml:space="preserve">Tom Odhiambo 67' Paul Oyuga // </t>
  </si>
  <si>
    <t xml:space="preserve">David Bulut 53'  // Bonventure Maruti 44' </t>
  </si>
  <si>
    <t xml:space="preserve">MacDonald Lihanda // Mark Sirengo </t>
  </si>
  <si>
    <t xml:space="preserve">Tom Rero  48' Fred Ambani 60' 80'   // Tom Olunga 26' </t>
  </si>
  <si>
    <t>Chaos nearly erupted when class one referee Jackim Muturi blew final whistle four minutes before time when fourth official George Wakhasala notified him.</t>
  </si>
  <si>
    <t>Nick Yakhama 18' // Charles Kimuyu 67'</t>
  </si>
  <si>
    <t xml:space="preserve">David Odhiambo 26' Francis Oduor 40' </t>
  </si>
  <si>
    <t>Kinoru stadium</t>
  </si>
  <si>
    <t xml:space="preserve">Match Abandoned in the 75' </t>
  </si>
  <si>
    <t>rescheduled from Ruaraka to city.</t>
  </si>
  <si>
    <t xml:space="preserve"> // Tom Odhiambo 65' 88' </t>
  </si>
  <si>
    <t xml:space="preserve">Amos Salano 18' // </t>
  </si>
  <si>
    <t xml:space="preserve">Charles Omondi 41' Maurice Onyango 70'(P) 89'(P) // </t>
  </si>
  <si>
    <t xml:space="preserve">Vincent Kwarula 70' (OG) // Patrick Omondi 30' </t>
  </si>
  <si>
    <t xml:space="preserve">John Lichuku 81' Tony Lwanga 87' </t>
  </si>
  <si>
    <t>Hassan Mbaruk 48' // James Nadwa 38'</t>
  </si>
  <si>
    <t xml:space="preserve">Chris Muchini // Tom Ogweno </t>
  </si>
  <si>
    <t xml:space="preserve">Francis Baraza 52'  // Caleb Otieno 34' Wilfred Onyango 54' </t>
  </si>
  <si>
    <t>Mafuko Bombers awarded their disputed match against Kisumu posta.at kinoru April 6. Bombers were leading by 1 goal.</t>
  </si>
  <si>
    <t xml:space="preserve">Alfred Kiriga 'Dunga' 35' Robert Njoroge 41' </t>
  </si>
  <si>
    <t>320,440 gate collection was the highest ever gate collection.</t>
  </si>
  <si>
    <t xml:space="preserve">Henry Kimani 9' Kipchumba </t>
  </si>
  <si>
    <t xml:space="preserve">Thomas Nyandusi, Simeon Maina </t>
  </si>
  <si>
    <t>Nakuru</t>
  </si>
  <si>
    <t xml:space="preserve">Thomas Rero 89' </t>
  </si>
  <si>
    <t xml:space="preserve">Vincent Kwarula 67' </t>
  </si>
  <si>
    <t xml:space="preserve">Elvis Otieno 74'  // Franklin Ombare 6' 70' </t>
  </si>
  <si>
    <t xml:space="preserve">Ayub Abiud 40' Patrick 56' MacDonald Lihanda // Mukaka 78' </t>
  </si>
  <si>
    <t xml:space="preserve">Sammy Simiyu 30' // </t>
  </si>
  <si>
    <t>David Omari 87'</t>
  </si>
  <si>
    <t xml:space="preserve">Simeon Maina 39' Sammy Okoth 45'  // Benard Wanyonyi 12' </t>
  </si>
  <si>
    <t xml:space="preserve">Elijah Onsika, Joseph Odera, Alex Oweya // Rama Musa, Elijah Nyasani, Ken Lugalia </t>
  </si>
  <si>
    <t xml:space="preserve">Dan Otieno 15', Frankline Obare 25' // </t>
  </si>
  <si>
    <t xml:space="preserve">Steve Odiaga (P) </t>
  </si>
  <si>
    <t>First win for Gor in this year premier league.</t>
  </si>
  <si>
    <t>Viatu players accused Ref. John Anakaya of being Biased.</t>
  </si>
  <si>
    <t xml:space="preserve">Charles 'Loketo' Omondi 4' // Anthony Origi 76' </t>
  </si>
  <si>
    <t>Nick Yakhama 55'</t>
  </si>
  <si>
    <t xml:space="preserve">Eric Ochieng' 22' </t>
  </si>
  <si>
    <t>84'  // Tom Ochieng' 61'</t>
  </si>
  <si>
    <t>Tendwa Vincent 75' // Charles Kimuyu 8' Henry Karani 12'</t>
  </si>
  <si>
    <t>George Omondi 5' // Tom Ochieng' 39' Peter Kigora 43'</t>
  </si>
  <si>
    <t xml:space="preserve">Okumu Odongo 40' </t>
  </si>
  <si>
    <t>Played at water logged City Stadium.</t>
  </si>
  <si>
    <t>Jacob Otieno 67'(OG)  Gerald Origi 86' (P) // Ken Shikuku 75'</t>
  </si>
  <si>
    <t xml:space="preserve"> // John Luchuku 67' </t>
  </si>
  <si>
    <t>The match raised 84,518/=</t>
  </si>
  <si>
    <t>Sammy Kirui 50'  // Sammy Okoth 48'</t>
  </si>
  <si>
    <t xml:space="preserve">Odongo Okumu 12' // Nicholas Juma 30sec (OG) </t>
  </si>
  <si>
    <t>Slowed down by a muddy playing surface at the city stadium.</t>
  </si>
  <si>
    <t>Rivatex scored the fastest goal this season.</t>
  </si>
  <si>
    <t>Re-union Under new coach. Former Gor Mahia Coach Bob Oyugi.</t>
  </si>
  <si>
    <t xml:space="preserve"> // Patrick Mugata 9' </t>
  </si>
  <si>
    <t>Well Played By Ref. J.P. Kamar</t>
  </si>
  <si>
    <t xml:space="preserve">Juma Johnson 'sub' 73' David Pullut 75'  // Francis Wanyonyi 2' Martin Masibo 16' Benard Wanyonyi 77' Paul Simiyu 89'  </t>
  </si>
  <si>
    <t>Sammy Okoth.</t>
  </si>
  <si>
    <t>Joseph Weke 27' Peter Kakonge 47' John Lichuku 88'</t>
  </si>
  <si>
    <t xml:space="preserve">Agripa Nyanja 51' Mourice Sunguti 54'  // Johnson Ngumo 13' Shadrack Ateka 90' </t>
  </si>
  <si>
    <t xml:space="preserve">Thomas Rero 48' // Yusuf Ali 50' </t>
  </si>
  <si>
    <t>Abandoned in the 75' .  Riot police rescued Kisumu Based Ref. Peter Kamar from enraged Bandari Players after they disputed a penalty awarded to there opponents.</t>
  </si>
  <si>
    <t xml:space="preserve">Wilberforce Kilibwa 24' // </t>
  </si>
  <si>
    <t xml:space="preserve"> // Felix Makacha 35' </t>
  </si>
  <si>
    <t>Kisumu Posta Lost their home unbeaten record</t>
  </si>
  <si>
    <t xml:space="preserve">John Mutindo 11' 35' Kamau Gichuhi 38' Samwel Maina 86'  // John Kuba 6' Godfrey Kirui 87' </t>
  </si>
  <si>
    <t xml:space="preserve">James Butiti 38' (P), Ben Wanyonyi 42'  // Francis Khaemba 30' Moses Makokha 80' </t>
  </si>
  <si>
    <t>Kenya</t>
  </si>
  <si>
    <t>Algeria</t>
  </si>
  <si>
    <t>World cup Qualifier</t>
  </si>
  <si>
    <t xml:space="preserve">Abdillahi Juma 14' </t>
  </si>
  <si>
    <t xml:space="preserve">George Otieno (OG), Antony Okumu 30' 76' , Patrick Mugata 32' 56'  Alex Wafula 44' </t>
  </si>
  <si>
    <t xml:space="preserve">Called off. Key playes playing for Harambee stars. </t>
  </si>
  <si>
    <t>Henry Nyandoro 15' Abdul Ishmail 36' Hassan Mbaruk 85'  // Sammy Ondabu 28'</t>
  </si>
  <si>
    <t xml:space="preserve">Joel Mayaka 48' Alex Oweya 73' </t>
  </si>
  <si>
    <t>Gor vs Utalii. The vice chair Utalii P.M. Ndii said they only received details about the match previous day noon.</t>
  </si>
  <si>
    <t xml:space="preserve">Vincent Kwarula 20', Patrick Nachok 30' </t>
  </si>
  <si>
    <t xml:space="preserve">Eric Obura 20' </t>
  </si>
  <si>
    <t xml:space="preserve">Fred Ambani 17' </t>
  </si>
  <si>
    <t xml:space="preserve">Fahndulleh Wandy Williams 62' 75' // David Omar 87' </t>
  </si>
  <si>
    <t xml:space="preserve">Newly signed Liberian Striker william scored both goals for AFC Leopards. </t>
  </si>
  <si>
    <t>Sammy Okoth 19' // Robert "Okwaraji" Gwadi 49' (former Gor Midfilder)</t>
  </si>
  <si>
    <t xml:space="preserve">Odongo Okumu 25' (P), Charles Nzau 38' Dennis Ochieng' 75' </t>
  </si>
  <si>
    <t xml:space="preserve">Mark Sirengo 3' 70' </t>
  </si>
  <si>
    <t xml:space="preserve">Abiud Ayuku 67' </t>
  </si>
  <si>
    <t xml:space="preserve">Eric Obura 15' Joseph Ougo 85' // Robert "Okwaji" Gwadi 53' </t>
  </si>
  <si>
    <t>Viatu Second win of the season</t>
  </si>
  <si>
    <t xml:space="preserve">Hassan Mbaruk 20' Abdul Ishmil 40'  // Steve Odiaga 22' </t>
  </si>
  <si>
    <t>Philip Tum 79'</t>
  </si>
  <si>
    <t xml:space="preserve">Vincent Odhiambo 86' </t>
  </si>
  <si>
    <t xml:space="preserve">Richard Otambo 50'  // Lawrence Ngugi 7' </t>
  </si>
  <si>
    <t>Moved last minute from City to Ruaraka. City had a different function.</t>
  </si>
  <si>
    <t xml:space="preserve">John Omondi 52' Eric Obura 62' // Abiud Ayuku 75' </t>
  </si>
  <si>
    <t xml:space="preserve">Peter Muturi 79' </t>
  </si>
  <si>
    <t>Alfred Kiragu 34'(P), Patrick Omondi 60'</t>
  </si>
  <si>
    <t xml:space="preserve">Steve Odiaga 15' (P), George Ousa 81' </t>
  </si>
  <si>
    <t xml:space="preserve">John Magwe 85' // Sammy Okoth 22' </t>
  </si>
  <si>
    <t xml:space="preserve">David Kipchumba 49' Wilberforce kilibwa 81' // Antony Shikuku 75' </t>
  </si>
  <si>
    <t xml:space="preserve">Lawrence Ngigi 26' Samuel Maina 32' // Rashid Omar 66' </t>
  </si>
  <si>
    <t>Tom Ochieng' 51'  // Joseph Owino 15' (OG)</t>
  </si>
  <si>
    <t xml:space="preserve">Nichanor Aketch (twice), Elijah Onsika </t>
  </si>
  <si>
    <t xml:space="preserve">Paul Oyuga 36' 87'  Henry Motego 62' Shem Nyaberi 64' // Moses Wanyoike 88' </t>
  </si>
  <si>
    <t xml:space="preserve">Francis Onyiso (P), Ben Nyangweso, Peter Omollo, Ken Lugalia </t>
  </si>
  <si>
    <t xml:space="preserve">Willis Oyugi 16' Robinson Makokha 65' John Awasi 89'  // Hillary Ouma 80' (OG) </t>
  </si>
  <si>
    <t xml:space="preserve"> // Frankline Obare 65'</t>
  </si>
  <si>
    <t>Andrew Khaemba 89'  // Morris Wasungu 35'</t>
  </si>
  <si>
    <t xml:space="preserve">Hassan Mbaruk 84' </t>
  </si>
  <si>
    <t>Ulinzi's Johnson Nguma- Given red, by Kisumu ref. Peter Kamar who got police protection.</t>
  </si>
  <si>
    <t xml:space="preserve">Charles Kimuyu 31' </t>
  </si>
  <si>
    <t xml:space="preserve">Reuben Adar 5' // Shem Nyaberi 7' </t>
  </si>
  <si>
    <t xml:space="preserve">Sammy Okoth 53' </t>
  </si>
  <si>
    <t>Gor Raised 3.7 during a harambee presided over by President Moi.</t>
  </si>
  <si>
    <t xml:space="preserve">Amos salano 48' </t>
  </si>
  <si>
    <t>Wandy William 45', Eric Ochieng' 67'</t>
  </si>
  <si>
    <t xml:space="preserve">Wilberfoece kilibwa 2' Eric Omondi 47' // Paul Simiyu 53' </t>
  </si>
  <si>
    <t>Match Abandoned in the 64th min whn the Ref. Samson Ida  fainted after being beaten by Nzoia players.</t>
  </si>
  <si>
    <t xml:space="preserve">Joseph Odera 40' </t>
  </si>
  <si>
    <t xml:space="preserve">Fred Ambani 20' 23' 30' Andrew Khaemba 35' </t>
  </si>
  <si>
    <t xml:space="preserve">Benard Wanyonyi 26' </t>
  </si>
  <si>
    <t>Henry Kanani 1' Benard Onyango 35' // Ken Mbogori 49' Adia Wako 85'</t>
  </si>
  <si>
    <t xml:space="preserve">Alfred Baraza 89' </t>
  </si>
  <si>
    <t xml:space="preserve">Amos Alano 5'  Willis Oyugi 17' 52' 82' </t>
  </si>
  <si>
    <t xml:space="preserve">Tom Ogweno 31' </t>
  </si>
  <si>
    <t xml:space="preserve">Tony Lwanga 4' // Martin Alex (OG) </t>
  </si>
  <si>
    <t>Timothy Wanjau 40' (P)</t>
  </si>
  <si>
    <t xml:space="preserve">Reuben Adaro 7' Amos Salano 14' John Anasi 60' </t>
  </si>
  <si>
    <t xml:space="preserve">Francis Xavier Luguvana 55' (P) </t>
  </si>
  <si>
    <t xml:space="preserve">John Magwi 40' // Wilberforce Kilibwa 55' </t>
  </si>
  <si>
    <t xml:space="preserve">Nick Yakhama 36' </t>
  </si>
  <si>
    <t xml:space="preserve"> // Shem Nyaberi 63' 82'</t>
  </si>
  <si>
    <t xml:space="preserve">Robinson Makokha 14' Rajab Shikanda 65' </t>
  </si>
  <si>
    <t xml:space="preserve">Mark Agolla, Re-Union red carded 86' </t>
  </si>
  <si>
    <t xml:space="preserve">Thomas Rero 53' </t>
  </si>
  <si>
    <t xml:space="preserve">James Odhiambo 78' (OG), </t>
  </si>
  <si>
    <t>Joseph Adach Osewe 76' George  Maina 85'  // Benjamin Nyangweso 47'</t>
  </si>
  <si>
    <t xml:space="preserve">Nick Yakhama 15' 25' 88' // </t>
  </si>
  <si>
    <t>Nick  Yakhama hatrick.</t>
  </si>
  <si>
    <t xml:space="preserve">Walter Odhiambo 18' Alex Oweya 55' 62' </t>
  </si>
  <si>
    <t xml:space="preserve">Benard Ongeri 4' </t>
  </si>
  <si>
    <t>Ref James Maranda Red carded Re-Union's Sebastian Mungai 52'</t>
  </si>
  <si>
    <t xml:space="preserve">Deo Odhiambo 24' Joseph Weke 35'  // Dan Ogada 21' </t>
  </si>
  <si>
    <t xml:space="preserve">Match abandoned in the 50' due to the red card awarded to Zedekiah Otieno by ref Suleiman Gharib after he fouled Paul Kakonge. </t>
  </si>
  <si>
    <t xml:space="preserve">Peter Kakonge 43' Francis Oduor 88'(P) // Crispine Muchini 10'(P), Yusuf Abubakar 49'   </t>
  </si>
  <si>
    <t xml:space="preserve"> // Protus Fenzo 24' </t>
  </si>
  <si>
    <t xml:space="preserve">Nick Yakhama 15' // Odongo Okumu 56' </t>
  </si>
  <si>
    <t xml:space="preserve"> // Eddy Alusa 10' 25' </t>
  </si>
  <si>
    <t>Benjamin Nyangweso © , Elijah Nyasani // Augustine Ibeleme (P)</t>
  </si>
  <si>
    <t xml:space="preserve">Mark Sirengo 53' Caleb Oduor 74'(P) </t>
  </si>
  <si>
    <t xml:space="preserve">Abiud Ayuku 14' Charles Kimuyu 41' </t>
  </si>
  <si>
    <t>Premier-Cum-Moi Golden cup. Nzoia failed to show up. Re-union taking the points on a 3-0 basis.</t>
  </si>
  <si>
    <t>Utalii failed to show up.</t>
  </si>
  <si>
    <t xml:space="preserve">James Nandwa // Nicanor Aketch </t>
  </si>
  <si>
    <t xml:space="preserve">Caleb Otieno 64'  // Hassan Omwando 4' Robinson Makokha 50' </t>
  </si>
  <si>
    <t xml:space="preserve">Caleb Otieno 31' </t>
  </si>
  <si>
    <t xml:space="preserve">Dan Ogada 5' 88'  Erick Obura 42'  // Robinson Makokha 10' </t>
  </si>
  <si>
    <t>Augustine Ibeleme red carded by ref. Peter Anyanzwa.</t>
  </si>
  <si>
    <t xml:space="preserve">Abdillahi Juma 18' Edgar Alusa 35' 77' </t>
  </si>
  <si>
    <t>15th october Afc Leopard awarded their abandoned match against Gor Mahia on a 3-0 basis.</t>
  </si>
  <si>
    <t>Abandoned</t>
  </si>
  <si>
    <t xml:space="preserve">the match abandoned in the 80' </t>
  </si>
  <si>
    <t xml:space="preserve">Robinson Makokha 6' 26' Andrew Khaemba 28' Boniface Ambani 61' 68' 80' // Ibrahim Anjili 61' </t>
  </si>
  <si>
    <t>Boniface Ambani scored a Hatrick</t>
  </si>
  <si>
    <t xml:space="preserve">Steve Odiaga 26' Richard Odit 62' Sebastian Andulu 71' </t>
  </si>
  <si>
    <t xml:space="preserve">Nicholas Juma 23' // Eric Ochieng' 89' </t>
  </si>
  <si>
    <t>AFC Leopards won on post match Penalties 4-3 to win the Kenyatta day cup.</t>
  </si>
  <si>
    <t>Abel Kachisa 44' Amos Salano 60'</t>
  </si>
  <si>
    <t xml:space="preserve">Francis Baraza 35' Ouma Philip 75'  // Francis Wanyonyi 12' </t>
  </si>
  <si>
    <t xml:space="preserve">George Omweri 53' // John Mutumu 70' </t>
  </si>
  <si>
    <t xml:space="preserve">Viatu's © Moses Mwai red carded for punching referee Charles Onsongo </t>
  </si>
  <si>
    <t xml:space="preserve">Simeon Maina 12' </t>
  </si>
  <si>
    <t xml:space="preserve">Francis Odongo </t>
  </si>
  <si>
    <t xml:space="preserve">Ken Lugalia 52' // Philip Ouma 46' Fred Ambani 63' </t>
  </si>
  <si>
    <t xml:space="preserve">Musa Otieno 5'(P), Patrick Doti 75' Vincent Kwarula 89'  </t>
  </si>
  <si>
    <t xml:space="preserve">Steve Odiaga 44' 45' </t>
  </si>
  <si>
    <t xml:space="preserve">Nick Aketch 37' </t>
  </si>
  <si>
    <t xml:space="preserve">Sammy Shollei 43' Henry Motego 73' </t>
  </si>
  <si>
    <t xml:space="preserve">Tom Oloo 41' Benard Onyango 43' // Paul Oyuga 45' </t>
  </si>
  <si>
    <t xml:space="preserve">Henry Motego- Breweries and Sammy Shollei Red carded. </t>
  </si>
  <si>
    <t xml:space="preserve">Cliff "Dawo" Munene 30' 85'  // Nick Yakhama </t>
  </si>
  <si>
    <t xml:space="preserve">Salim Ahmed 78' Salim Owiti 88'  // Abdi Said 48' </t>
  </si>
  <si>
    <t xml:space="preserve">Alphonce Osimbo 52'(P)  // Musa Otieno 34'(P) </t>
  </si>
  <si>
    <t>Both goals via penalty.</t>
  </si>
  <si>
    <t xml:space="preserve">Thomas Rero 7' Henry Karani 36' </t>
  </si>
  <si>
    <t>Viati's Francis Otieno red carded.</t>
  </si>
  <si>
    <t xml:space="preserve">Patrick Mzee 13' Moses Otieno 21' Abdullahi Juma 53' Moses Wanyoike 86' // Sebastian Mungai </t>
  </si>
  <si>
    <t xml:space="preserve">Joseph Muchuki 28'(P), Franklin Obare 35' </t>
  </si>
  <si>
    <t xml:space="preserve">Match Abandoned 54' </t>
  </si>
  <si>
    <t xml:space="preserve">George Omondi 71' </t>
  </si>
  <si>
    <t xml:space="preserve">William Odidi 40' 42' Salim Ahmed 45' 69' John Kisiba </t>
  </si>
  <si>
    <t xml:space="preserve">Match abandoned in the 71' after the controversial goal by John Kisiba. </t>
  </si>
  <si>
    <t xml:space="preserve">James Odhiambo 10' Okumu Odongo 51' // Paul Simiyu 70' </t>
  </si>
  <si>
    <t xml:space="preserve">Patrick Omondi "Dotti" 37' James Odhiambo (OG), Shem Nyaberi 50' </t>
  </si>
  <si>
    <t>Transcom failed to turn up.</t>
  </si>
  <si>
    <t xml:space="preserve">Patrick Nachok 14' George Maina 88'  // John Lichuku 20'(P) </t>
  </si>
  <si>
    <t>Kenya Breweries champions of the Kenya National football league 1996 with 71 points after the last game win against Leopards.</t>
  </si>
  <si>
    <t xml:space="preserve">Taphary Oyando 35' </t>
  </si>
  <si>
    <t xml:space="preserve">Salim Mohammed 24' </t>
  </si>
  <si>
    <t>Kenya Premier League 1997 (18Teams) Hedex Sponsor</t>
  </si>
  <si>
    <t>Fred Ambani 13' Philip Ouma 55' // Dan Ogada 42'</t>
  </si>
  <si>
    <t>Green Berets</t>
  </si>
  <si>
    <t>Kefa Odhiambo 79' (P) //Moses Gwavosa 59' (P)</t>
  </si>
  <si>
    <t>KCC Eld</t>
  </si>
  <si>
    <t>Franklin Obare 7' 34' // Henry Moseti 47' Omar Balala 58'</t>
  </si>
  <si>
    <t xml:space="preserve">John Ndambuki 15' Francis Were 85' Samwel Ouma 88' </t>
  </si>
  <si>
    <t xml:space="preserve">Athmani Ngare, Edgar Alusa 66' Gabriel Wesonga 81' </t>
  </si>
  <si>
    <t>Domnic Okumu (P)</t>
  </si>
  <si>
    <t>Transcom players refused to play following the substitution of centre referee Solo Kiragu, with Maurice Nyamberi.</t>
  </si>
  <si>
    <t xml:space="preserve">Mike Otieno 50' John Odhiambo 85' Bonventure Maruti 89' </t>
  </si>
  <si>
    <t xml:space="preserve">Tom Ochieng' 75' </t>
  </si>
  <si>
    <t>Ref. Yassin Red carded Gor's Dan Ogada and Re's Mark Obonyo leaving the culprit Vicky Oyango who punched Mungai in the face.</t>
  </si>
  <si>
    <t xml:space="preserve">Edgar Alusa 65' Robert Njoroge 89'  // Arthur Apiyo 2' Stephen Otieno 40' </t>
  </si>
  <si>
    <t xml:space="preserve">Francis Wanyonyi 55' // Patrick Mukata 70' </t>
  </si>
  <si>
    <t xml:space="preserve">Alex Oweya 28' Walter Odhiambo 64'  // Tom Muganda 22' </t>
  </si>
  <si>
    <t xml:space="preserve">Deo Odhiambo 20' // Amos Salano 42' Willy Oyugi 47' </t>
  </si>
  <si>
    <t xml:space="preserve">Moses Wanyoike 89' (P)  // Musa Otieno 24' Edward Karanja 29' Shem Nyaberi 35' George Maina 78' </t>
  </si>
  <si>
    <t xml:space="preserve"> // Joseph Kiprotich 7' Andrew Khaemba 13' Geofrey Tarus 85' </t>
  </si>
  <si>
    <t xml:space="preserve">Bonventure Maruti 59' Frazier Ochieng' 70' Tom Ochieng' 87' </t>
  </si>
  <si>
    <t xml:space="preserve">John Amimo 65', Elkana Swaka 86' </t>
  </si>
  <si>
    <t xml:space="preserve">Joe Bushuru of Transcom red carded 60' </t>
  </si>
  <si>
    <t xml:space="preserve">Abdul Saidi 28' // William Odidi 65' </t>
  </si>
  <si>
    <t xml:space="preserve">Nicanor Aketch 39' </t>
  </si>
  <si>
    <t xml:space="preserve">Andrew Khaemba 77'  // Wilberforce Kilibwa 50' Thomas Rero 75' </t>
  </si>
  <si>
    <t xml:space="preserve">Maurice Sunguti 35' // Peter Mwololo 49' </t>
  </si>
  <si>
    <t>Tom Juma 3' Hassan sessay 81' (sierra Leonese)</t>
  </si>
  <si>
    <t xml:space="preserve">Zaddock Shaban- Red card. 73' </t>
  </si>
  <si>
    <t>John Amimo 24' (P)</t>
  </si>
  <si>
    <t xml:space="preserve">Bonface Ambani 10' Rajab Shikanda 44' Andrew Khaemba 51' // Leonard Ochieng' 30'  </t>
  </si>
  <si>
    <t xml:space="preserve">Richard Otambo 24' // Francis Oduor 4' Omar Banza 60' David "Deo" Odhiambo 81' </t>
  </si>
  <si>
    <t xml:space="preserve">Zedekiah Otieno 85' (P) </t>
  </si>
  <si>
    <t xml:space="preserve">Andrew Khaemba 4' 68'  Rajab Shikanda 24' // Stephen Mwangi 49' Wamalwa Busolo 53' </t>
  </si>
  <si>
    <t xml:space="preserve">Steve Okumu 5' Tom Ochura 87' </t>
  </si>
  <si>
    <t xml:space="preserve">Amos Salano 31' 36' William Odidi 76' </t>
  </si>
  <si>
    <t>Sammy Okoth 15' Sammy Odhiambo 80' // Tom Ogweno 54' Thomas Siranga 69'</t>
  </si>
  <si>
    <t xml:space="preserve">Amos Lutta 9' </t>
  </si>
  <si>
    <t xml:space="preserve">Kisumu Ref.Martin Bita awarded yellow to Milton Obote &amp; Richard Owino- chemelil, Wycliffe Jumba &amp; Paul Ochieng &amp; Deo Odhiambo-Leopards. Red for James Kayimba- Leopards. </t>
  </si>
  <si>
    <t xml:space="preserve">Steve Okumu 8' Abiud Ayuku 65'  // Salim Ahmed 30' 40' </t>
  </si>
  <si>
    <t>Heavy Rains</t>
  </si>
  <si>
    <t xml:space="preserve">Patrick Omondi 17' Musa Otieno 54' (P) </t>
  </si>
  <si>
    <t xml:space="preserve">Mark Sirengo 17' Tom Rero 77'  // Zedekiah Otieno 10' (P) </t>
  </si>
  <si>
    <t>Unbeatable record for Gor came to an end.</t>
  </si>
  <si>
    <t xml:space="preserve">Seif Mutie 13' Ochieng' Siranga 48' Tom Ogweno 62'  // Moses Oira 49' </t>
  </si>
  <si>
    <t>Re-Union's First Premier league win</t>
  </si>
  <si>
    <t>Seif Mutie shown a red Card.</t>
  </si>
  <si>
    <t>Gabriel Wasonga 79' Edgar Alusa 84'  // MacDonald Lihanda 16'</t>
  </si>
  <si>
    <t>Francis Oduor 78'</t>
  </si>
  <si>
    <t>Unplayable Condition of Ruaraka stadium</t>
  </si>
  <si>
    <t>Match Abandoned in the 63' disputed the home team's 2nd goal by Nick Yakhama which they alleged was off-side position.</t>
  </si>
  <si>
    <t>Zairean- Popendon Mpango 55',  Said Babu 90' // Shem Nyaberi 42' 45'</t>
  </si>
  <si>
    <t xml:space="preserve">Clifford Wayodi 37' // Mark Sirengo 39' </t>
  </si>
  <si>
    <t>Assistant Ref. Peter Anyanzwa Denied KCC a Penalty. Team Manager Joseph Korir filed a protest.</t>
  </si>
  <si>
    <t>Bonface Ambani 41'</t>
  </si>
  <si>
    <t>Francis Baraza 13'</t>
  </si>
  <si>
    <t>Sub. Philip Ouma-Leopards and Domnic Okumu- Posta Earning yellow cards.</t>
  </si>
  <si>
    <t xml:space="preserve">MacDonald Lihanda 16' </t>
  </si>
  <si>
    <t>Abandoned 17' after heavy rain….which made the field unplayable. Ref, Maxim Kitur From Kapenguria after consulting both sides captains ended the match.</t>
  </si>
  <si>
    <t xml:space="preserve">Areba Ondari 21' Henry Nyandoro 33' (P) // Sammy Okoth 23' </t>
  </si>
  <si>
    <t>Man of the Match Henry Moseti.</t>
  </si>
  <si>
    <t>Shabana's first win.</t>
  </si>
  <si>
    <t xml:space="preserve">Joseph Osewe 65'(P)  // Patrick Mugata 9' Nick Yakhama 46' Abiud Ayuku 89' </t>
  </si>
  <si>
    <t>Abdalla Yusuf 66'(P)  // Wanyonyi Wepukhulu 3' 46'</t>
  </si>
  <si>
    <t>Abdulahi Juma 30' 64'  Moses Wanyoike 55'   // Rajab Shikanda 5' Andrew Khaemba 37'</t>
  </si>
  <si>
    <t xml:space="preserve">Frankline Obare 10' // Moses Sunguti 65' </t>
  </si>
  <si>
    <t xml:space="preserve">Clifford Wayodi 29' Ben Baya 88' // Ochieng' Siranga 87' </t>
  </si>
  <si>
    <t>Utalii won Labour Cup.</t>
  </si>
  <si>
    <t xml:space="preserve">Sammy Okoth 30' // Deo Odhiambo 58' </t>
  </si>
  <si>
    <t>Richard Otambo 21' Henry Nyandoro 82' // Moses Wanyoike 77'</t>
  </si>
  <si>
    <t>Jamal Nassir- Bandari Red carded. By Kisumu Ref. john Kamar.</t>
  </si>
  <si>
    <t>Oliver Luganda 81'(OG), Paul Ochieng' 87'  // Joseph Mukavana 67' Richard Migwi 75'</t>
  </si>
  <si>
    <t>Tellen Oguta 47' William Odidi 50'(stopped the game)  // Geoffrey Okoth 37'</t>
  </si>
  <si>
    <t>Match abandoned in the 50' by Homa Bay ref. Livingstone Osuru. Trouble began when William Odidi unleashed a tricky shot 50' which shook the upper wood work of shabana's goal which saw Shabana storm of the pitch in protest that it was not a goal.</t>
  </si>
  <si>
    <t xml:space="preserve">Frederick Otieno 15' Amos Lutta 43' Milton Obote 75' // Abel Kasisa 88' </t>
  </si>
  <si>
    <t>Sony's Amos salano- Red carded by Western Based Ref. Bramwel Gome.</t>
  </si>
  <si>
    <t xml:space="preserve">George Maina 80' </t>
  </si>
  <si>
    <t xml:space="preserve">Sammy Okoth 34' </t>
  </si>
  <si>
    <t xml:space="preserve">Bonventure Maruti 77' </t>
  </si>
  <si>
    <t xml:space="preserve">Moses Oira-sub 59' // Andrew Khayemba 31' 75' </t>
  </si>
  <si>
    <t>Andrew Khayemba top scorer.</t>
  </si>
  <si>
    <t xml:space="preserve">Charles Kimuyu 20' Gilbert Okoth 37' </t>
  </si>
  <si>
    <t>Illal Webuye</t>
  </si>
  <si>
    <t xml:space="preserve">Alfred Kiriga 'Dunga' 88' </t>
  </si>
  <si>
    <t xml:space="preserve">David Omari 36'  // Patrick Nachok 5' </t>
  </si>
  <si>
    <t xml:space="preserve">Ochira Caleb 12' </t>
  </si>
  <si>
    <t xml:space="preserve">David Simiyu 50' </t>
  </si>
  <si>
    <t>Maurice Walusuna 88'(P),  // Sammy Okoth 40'(P),</t>
  </si>
  <si>
    <t xml:space="preserve">David Odhiambo 12' Philip Ouma 34' Maurice Sunguti 87' </t>
  </si>
  <si>
    <t>Ronald Otieno 27' Habil Kasicha (OG) 'second half'</t>
  </si>
  <si>
    <t>Dennis Ochieng' 3' 21'</t>
  </si>
  <si>
    <t xml:space="preserve">FIFA Ref. Maxim Itur Red-carded PanPaper's Simon Wepukhulu. </t>
  </si>
  <si>
    <t xml:space="preserve">Brian Tiema 8' // Dismas Omari 45' </t>
  </si>
  <si>
    <t>George Ochieng' 58' Ken Mayaka 76' // Tom Okaya14' Nick Ouma 40'  Bonventure Maruti '</t>
  </si>
  <si>
    <t>Ref. Henry Miheso red carded Kisumu Posta's defender Domnic Okumu 28' , yellow carded Posta's Francis Odongo and Gor's Tom Ochieng'</t>
  </si>
  <si>
    <t xml:space="preserve">Patrick Nachok-Breweries Red carded by ref. Beneah abogno </t>
  </si>
  <si>
    <t>Patrick Oyiego</t>
  </si>
  <si>
    <t>Ref. Sollo Karagu</t>
  </si>
  <si>
    <t>Tom Ochieng 3' Sammy Okoth 75' // Andrew Khaemba 31' Alfred Ochieng' 46' (OG)</t>
  </si>
  <si>
    <t xml:space="preserve">Jimmy Odhiambo 29' </t>
  </si>
  <si>
    <t>Fifa Ref; Zack Wandeyi</t>
  </si>
  <si>
    <t xml:space="preserve">Francis Oduor 43' </t>
  </si>
  <si>
    <t>Won Madaraka Cup</t>
  </si>
  <si>
    <t>Ref. Maxim Itur, Linesmen; Hudson Jumba/Mohammed Yassin</t>
  </si>
  <si>
    <t>Brian Okumu 80'  // Andrew Khaemba 10'</t>
  </si>
  <si>
    <t>Gor Coach. Gardevesie Vojo</t>
  </si>
  <si>
    <t>Premier top scorer Andrew Khaemba 11 goals- Rivatex</t>
  </si>
  <si>
    <t>Sammy Shollei 4'</t>
  </si>
  <si>
    <t>Sammy Omollo Man of the Match- Re-union</t>
  </si>
  <si>
    <t>Bandari Failed to show up</t>
  </si>
  <si>
    <t xml:space="preserve">Ronald Otieno 43' 45' Jeff Oyando 70' (man of the march)  // Banza 50' 79' Maurice Sunguti 85' </t>
  </si>
  <si>
    <t>AFC Coach. Abu Koroma</t>
  </si>
  <si>
    <t>Fifa ref; Beneah Abogno</t>
  </si>
  <si>
    <t xml:space="preserve">Peter Muturi 85' // Charles "Korea" Omondi 80' </t>
  </si>
  <si>
    <t>Watched by KFF chair Peter Kenneth.</t>
  </si>
  <si>
    <t xml:space="preserve">Bonaventure Maruti 30' Brian Okumu 65' Zedekiah Otieno 88' (P) </t>
  </si>
  <si>
    <t>Fifa Ref. Beneah Abogno</t>
  </si>
  <si>
    <t>Burudian International:William Masumbuko 20' // Ochieng' Siranga 51'</t>
  </si>
  <si>
    <t xml:space="preserve">Fifa Ref. Mohammed Yassin- stoned and rushed to Hospital. At the end of the Match- For allegedly disallowing a goal scored by Leopards Maurice Sunguti </t>
  </si>
  <si>
    <t>John Orare  // Yusuf Ali 20' Martin Wamalwa 53'</t>
  </si>
  <si>
    <t>Police had to shoot in the air, as disappointed  Youth Enganged them in running Battle After Shabana Beaten 2-1 by visiting Utalii</t>
  </si>
  <si>
    <t xml:space="preserve">Dennis Chweya 15' 70' </t>
  </si>
  <si>
    <t>John Mugavana(Panpaper) scored in the 75' but Ref; John Ngome disallowed the goal</t>
  </si>
  <si>
    <t>John Magwe'sub' 63' Francis Oduor 67' (P)</t>
  </si>
  <si>
    <t>Leopard officials ran with Gate collection. 3rd time this season.</t>
  </si>
  <si>
    <t>Ref. Gideon Okuro</t>
  </si>
  <si>
    <t xml:space="preserve">Eric Ochiemg' "Cantona" 5' Omar Banza 64' </t>
  </si>
  <si>
    <t xml:space="preserve">Amos Salano 7' 30' // Abdullahi Juma </t>
  </si>
  <si>
    <t>Premier league Break.</t>
  </si>
  <si>
    <t>Andrew Khaemba Top Scorer with 11 goals</t>
  </si>
  <si>
    <t xml:space="preserve">Moses Oire 38' Benard Ongeri 70'  // Hezron Omondi 4' 72' </t>
  </si>
  <si>
    <t xml:space="preserve">Andrew Khaemba. </t>
  </si>
  <si>
    <t>Andrew Khayemba-Rivatex top scorer. With 13 goals. Bonventure Maruti of gor 10 goals. Chemelil's Steve Okumu and Mumias' Nick Yakhama 6 goals a piece.</t>
  </si>
  <si>
    <t xml:space="preserve">Patrick Omondi "doti" // Ahmed Salim </t>
  </si>
  <si>
    <t>Re-union's Ochieng' Siranga, Bandari's Patrick Mzee, Leopard's David 'Deo' Odhiambo and Sammy Okoth of Transcom each have 5 goals each.</t>
  </si>
  <si>
    <t xml:space="preserve">Francis Oduor 30' </t>
  </si>
  <si>
    <t>Tom Ochieng' 35' Bonventure Maruti 46' 80' // Stephen Maina 44'</t>
  </si>
  <si>
    <t xml:space="preserve">Paul Oyuga 30' 61' Kevin Ateku 68'  //  Boniface Ambani 53'  79' </t>
  </si>
  <si>
    <t>Second leg starts</t>
  </si>
  <si>
    <t xml:space="preserve">Joel Birgen 70' // John Luchuku 28'(P), Peter Kakonge 74' John Magwe 76' </t>
  </si>
  <si>
    <t xml:space="preserve"> 85'  // John Odhiambo 2' Bonventure Maruti 80'</t>
  </si>
  <si>
    <t xml:space="preserve">Walter Amagalu 14' Ochieng' Siranga 43' // Abiud Ayuku 41' Charles Kimuyu 71' </t>
  </si>
  <si>
    <t>Mohammed Seif 67'(P), // Charles Kimuyu 30' 44'</t>
  </si>
  <si>
    <t xml:space="preserve">Francis Wanyonyi 44' Bernard Khalidi 68'  // Festus Serenge 49' </t>
  </si>
  <si>
    <t>60'  // George Ouma 20'</t>
  </si>
  <si>
    <t xml:space="preserve">Zablon Amanaka, Elkana Swaka // </t>
  </si>
  <si>
    <t xml:space="preserve">Meshack Miyonga 69' // Sammy Okoth </t>
  </si>
  <si>
    <t xml:space="preserve"> // Bonventure Maruti 21' Pius Wamaya 76' </t>
  </si>
  <si>
    <t xml:space="preserve">Tom Ogweno 31' Nicholas Ochido 77'  // Ken Simiyu 14' </t>
  </si>
  <si>
    <t xml:space="preserve">Ochieng' Siranga 57' Odongo Okumu 76' </t>
  </si>
  <si>
    <t xml:space="preserve"> // John Moraya 16' </t>
  </si>
  <si>
    <t xml:space="preserve">Andrew Khaemba 80' </t>
  </si>
  <si>
    <t xml:space="preserve">Steven Okumu (2), Nick Yakhama, Patrick Mugata // Bryan Tiema </t>
  </si>
  <si>
    <t xml:space="preserve">Alex Oweya 80'  // George Omondi 40' Ben Agunda 83' </t>
  </si>
  <si>
    <t xml:space="preserve">Edwin Mukabi (2), Pius Kimuyu, Nick Yakhama, Okumu // Patrick Masinde 57' Peter Makoyoko 60' </t>
  </si>
  <si>
    <t xml:space="preserve">Wanyonyi Wepukhulu 15'(P) 55', Ken Simiyu 22' </t>
  </si>
  <si>
    <t xml:space="preserve"> // Tom Okaya 63'(P), Bryan Okumu 87' </t>
  </si>
  <si>
    <t>Edwin Mukabi 3' Abiud Ayuku 16' Patrick Mugata ©  53' Chris Kimuyu 55'</t>
  </si>
  <si>
    <t xml:space="preserve">Vincent Kwarula © 30' Patrick Omondi 43' Musa Otieno 44' Ben Agunda 79' Kevin Ateku 86' </t>
  </si>
  <si>
    <t xml:space="preserve">Maurice Sunguti 30' Philip Ouma 89' // James "Ninja" Okal </t>
  </si>
  <si>
    <t>Match abandoned 89'</t>
  </si>
  <si>
    <t xml:space="preserve">Francis Xavier  // Bernard Baya, Moses Gitau </t>
  </si>
  <si>
    <t xml:space="preserve">Abiud Ayuku, Charles Kimuyu 61'(P), Steve Okumu 89' </t>
  </si>
  <si>
    <t>Rivatex- Andrew Khaemba top scorer with 14 goals, Transcoms' Sammy Okoth 11 goals,   Mumias- Steve Okumu 7 goals and Re-Unions' Ochieng Siranga and Mumuas' Nick Yakhama 6 goals each.</t>
  </si>
  <si>
    <t xml:space="preserve">Eric Obura 16' Richard Asebe, Tom Ogweno 88'  // Ronny Otieno </t>
  </si>
  <si>
    <t>Fred Otieno-Chemelil,  Red carded</t>
  </si>
  <si>
    <t xml:space="preserve">Edward Karanja 29' Ben Agunda 50' </t>
  </si>
  <si>
    <t xml:space="preserve">Kennedy Odhiambo 66'(P)  // Elkana Swaka 56' </t>
  </si>
  <si>
    <t xml:space="preserve">Peter Gor, Tom Ogweno // Harun Wangila </t>
  </si>
  <si>
    <t>Ben Agunda- Tusker red carded.</t>
  </si>
  <si>
    <t xml:space="preserve">Wafula Busolo 71'(P), Edwin Mukabi 73' // Ayuk Abiud 82' </t>
  </si>
  <si>
    <t xml:space="preserve"> // David Nyamweya 85' </t>
  </si>
  <si>
    <t xml:space="preserve">Moses Oira 89' </t>
  </si>
  <si>
    <t xml:space="preserve">Mark Sirengo 3' Frankline Obare 79' </t>
  </si>
  <si>
    <t xml:space="preserve"> // Joel Mayaka 64' </t>
  </si>
  <si>
    <t xml:space="preserve">Maurice Sunguti 20' </t>
  </si>
  <si>
    <t xml:space="preserve">Elkana Swaka (2) // </t>
  </si>
  <si>
    <t>Antony Waliuba 53'(P) //</t>
  </si>
  <si>
    <t xml:space="preserve">Hezron Omondi, George Arieno </t>
  </si>
  <si>
    <t xml:space="preserve"> // Fred Kitika 44' 53', Boniface Ambani 71' </t>
  </si>
  <si>
    <t xml:space="preserve">Musa Otieno 43' // Hassan Mbarouk 57'(P), Midango Kalumba 65' </t>
  </si>
  <si>
    <t xml:space="preserve">Vincent Tendwa 7' // Dunstan Nyaudo 44' </t>
  </si>
  <si>
    <t>Stephen Maina 6' Tom Tera 65' // Ken Siara 90'</t>
  </si>
  <si>
    <t xml:space="preserve">Robinson Makokha 46' </t>
  </si>
  <si>
    <t xml:space="preserve"> // Haroun Wangila 39' Ezekiel Mwachi 60' </t>
  </si>
  <si>
    <t xml:space="preserve">Tom Odhiambo 64' 70' </t>
  </si>
  <si>
    <t xml:space="preserve">David "Deo" Odhiambo 23' </t>
  </si>
  <si>
    <t xml:space="preserve">William Odidi 44'  // Francis Baraza 86' </t>
  </si>
  <si>
    <t xml:space="preserve"> // Nathaniel Adefwa 15' Jacob Otieno 54'</t>
  </si>
  <si>
    <t>Game called of by Ref. David Maranga in the 55' due to darkness.</t>
  </si>
  <si>
    <t xml:space="preserve">David Murunga 71'  // Kevin Ateku 11' Edward Karanja 37' </t>
  </si>
  <si>
    <t xml:space="preserve">Patrick Oyengo, Francis Were // Ernest Bwibo </t>
  </si>
  <si>
    <t xml:space="preserve">Wanyonyi Wepukhulu 30'(P) </t>
  </si>
  <si>
    <t xml:space="preserve"> // Morris Onyango 65'(P) </t>
  </si>
  <si>
    <t>Evans Orodi-Bandari red carded.</t>
  </si>
  <si>
    <t xml:space="preserve">George Arieno // Erick Obura </t>
  </si>
  <si>
    <t xml:space="preserve">Dan Ogada 65' Brian Okumu 70' </t>
  </si>
  <si>
    <t xml:space="preserve">Yusuf "Baresi" Ali 15' 23' Jacob Otieno © 89' // Moses Oira 49' </t>
  </si>
  <si>
    <t>Jeff Oyando-Utalii red carded.</t>
  </si>
  <si>
    <t xml:space="preserve">Danstan Nyaundo 1' 78'  Tony Nderitu 6' Dan Wanyoike 60'  // Sammy Okoth 76' </t>
  </si>
  <si>
    <t xml:space="preserve"> // Robert Gwadi "Okwaraji" 82' </t>
  </si>
  <si>
    <t xml:space="preserve">Sammy Okoth 7' 39'  // Moses Oira 10' Hassan Mabruk 20' </t>
  </si>
  <si>
    <t>Sammy okoth increased to 14 goals.</t>
  </si>
  <si>
    <t xml:space="preserve">Jacob Otieno 45' </t>
  </si>
  <si>
    <t xml:space="preserve"> // Herman Wandera 47' </t>
  </si>
  <si>
    <t xml:space="preserve">Charles Omondi "Korea" 7' </t>
  </si>
  <si>
    <t>Gwovoza Musa Red carded in the 80'  by ref Thomas Otieno.</t>
  </si>
  <si>
    <t xml:space="preserve">Benard Ongeri // Danstan Nyaundo </t>
  </si>
  <si>
    <t xml:space="preserve"> // Salim Ahmed 27' 54'</t>
  </si>
  <si>
    <t xml:space="preserve">Moses Oira 27' </t>
  </si>
  <si>
    <t xml:space="preserve">Re-Unions Richard Asabe red carded by ref Timothy Marabi in the 73' </t>
  </si>
  <si>
    <t xml:space="preserve">Francis Xavier 60' Thomas Rero 79' </t>
  </si>
  <si>
    <t>Bramwell Mwololo 12' 44'</t>
  </si>
  <si>
    <t xml:space="preserve">Abdillahi Juma 87' </t>
  </si>
  <si>
    <t xml:space="preserve">Andrew Khaemba 14' // James 'Ninja' Okal 32'  </t>
  </si>
  <si>
    <t>Eldoret KCC failed to show up for the game.</t>
  </si>
  <si>
    <t xml:space="preserve"> // Steve Okumu 89' </t>
  </si>
  <si>
    <t>Ref. Mohammed Aziz.</t>
  </si>
  <si>
    <t>Utalii moved to top position after being awarded 5 points</t>
  </si>
  <si>
    <t>David 'Deo' Odhiambo 59'  // Ronald Otieno 23'</t>
  </si>
  <si>
    <t xml:space="preserve">Edward Karanja 20', Henry Motego 28'  // Stephen Maina, Ronnie Ronnie Otieno 57' </t>
  </si>
  <si>
    <t xml:space="preserve">Tom Oluoch 16' </t>
  </si>
  <si>
    <t xml:space="preserve">Steve Okumu 9' 43' </t>
  </si>
  <si>
    <t>Match abandoned in 25'  due to heavy rains.</t>
  </si>
  <si>
    <t xml:space="preserve">Micheal Sanaa 30' (P) </t>
  </si>
  <si>
    <t xml:space="preserve">Patrick Doti Odhiambo 48' Tom Odhiambo 61' </t>
  </si>
  <si>
    <t xml:space="preserve">Tom Oluoch 75' Abdillahi Juma 78'  // Patrick Mugata 32' </t>
  </si>
  <si>
    <t xml:space="preserve">Benjamin Nyangweso 67' Dunstan Nyaundo 88' </t>
  </si>
  <si>
    <t xml:space="preserve">Steve Okumu 12' (P), Tom Ochieng' 40' </t>
  </si>
  <si>
    <t xml:space="preserve">Kisumu Posta's Walter Odhiambo red carded in the 37' </t>
  </si>
  <si>
    <t xml:space="preserve">Patrick Magaka 10' Nick Yakhama 72' </t>
  </si>
  <si>
    <t xml:space="preserve">Shadrack Ateka 5' Elkana Swaka 55'  // Joseph Mukavana 48' </t>
  </si>
  <si>
    <t>Confusion by KFF that led to last minute cancellation.</t>
  </si>
  <si>
    <t xml:space="preserve">Bonface Ambani 11' Godfrey Tarus 88' </t>
  </si>
  <si>
    <t xml:space="preserve">Richard Omar 83' </t>
  </si>
  <si>
    <t>Jeff Oyando 36' Jacob Otieno 81'  // Evans Alemba 19' Abiud Ayuku (2),</t>
  </si>
  <si>
    <t>Ref. Paul Kaunda red carded Mumias' Eric Lumuti and Utalii's James Ochera</t>
  </si>
  <si>
    <t xml:space="preserve">Thomas Rero 27' </t>
  </si>
  <si>
    <t xml:space="preserve"> // Ken Simiyu, Francis Wanyonyi,</t>
  </si>
  <si>
    <t>Danstan Nyaundo 32' 66'  Ben Nyangweso, // Tom Tera 25'</t>
  </si>
  <si>
    <t xml:space="preserve">Moses Wanyoike 89'  // Seif Muite 77' </t>
  </si>
  <si>
    <t xml:space="preserve">Sammy Okoth 17' Fredrick Juma 29' John Baraza 71' </t>
  </si>
  <si>
    <t xml:space="preserve">David 'Deo' Odhiambo 21' 35' 45'  Oscar Kadenge 75' </t>
  </si>
  <si>
    <t>David "Deo" Odhiambo hatrick.</t>
  </si>
  <si>
    <t xml:space="preserve">Henry Nyandoro 28' Alex Juma 89' </t>
  </si>
  <si>
    <t>Afc Leopard awarded points in there match against Kenya Breweries on a 2-0 basis. Now having 61 points.</t>
  </si>
  <si>
    <t xml:space="preserve"> // Samson Gitau 11' </t>
  </si>
  <si>
    <t xml:space="preserve">Tom Muganda 42' </t>
  </si>
  <si>
    <t xml:space="preserve">Benson Mata  // Ochieng' Siranga </t>
  </si>
  <si>
    <t xml:space="preserve"> // Issa Sanaa 16' </t>
  </si>
  <si>
    <t xml:space="preserve">David 'Deo' Odhiambo 48' James Kayimba 71'  // Mark Sirengo 70' Protus Fenzo 81' </t>
  </si>
  <si>
    <t xml:space="preserve">Peter Muturi 21' Tom Odhiambo 70' </t>
  </si>
  <si>
    <t xml:space="preserve">Francis Oduor 32'  // Anthony Luziki 22' Hassan Mbaruk 43'  </t>
  </si>
  <si>
    <t xml:space="preserve">William Odidi 7' 70'  Willis Oyugi 37'   // David Simiyu 4' Stephen Maina 47' </t>
  </si>
  <si>
    <t xml:space="preserve"> // Baya Mwaro 49' Amos Kima 54'(OG) </t>
  </si>
  <si>
    <t xml:space="preserve">Utalii champions of the Kenya National Football League with 66 points.  Ref. Bosco Cherotich red carded Bandari's Moses Wanyoike </t>
  </si>
  <si>
    <t xml:space="preserve">Caleb Otieno 12' </t>
  </si>
  <si>
    <t>Mumias top team scorers' with 58 goals.</t>
  </si>
  <si>
    <t xml:space="preserve">Sammy Okoth-Transcom top scorer with 18 goals. First winner of the honour Inaugurated, price of 150,000. </t>
  </si>
  <si>
    <t>Andrew Khaemba 2nd</t>
  </si>
  <si>
    <t>Musa Otieno, Former Kenya Breweries Defender, playing for South Africa's Cape town Santos and also the national team Harambee Stars Captain anounced  Footballer of the Year 1997.  Ceremony At Utalii College on 24th January 1998.</t>
  </si>
  <si>
    <t>Mark Sirengo Striker Eldoret KCC emerged Runners up.</t>
  </si>
  <si>
    <t>Utalii were rewarded for winning Premier league, And Gor mahia as runners up. Mumias Sugar rewrded as 2nd runners up.</t>
  </si>
  <si>
    <t>Best Referee Aziz Mohammed, Best runners up referee Bosco Cherotich</t>
  </si>
  <si>
    <t>Eric Ochieng' Most Disciplined player.</t>
  </si>
  <si>
    <t>Eldoret KCC Most Disciplined team</t>
  </si>
  <si>
    <t>Andrew Khaemba Top Scorer</t>
  </si>
  <si>
    <t>Sammy Okoth Runners up top Scorer</t>
  </si>
  <si>
    <t>Mumias Sugar team that scored Most goals.</t>
  </si>
  <si>
    <t>Gor Mahia Won The most Behaved Fans Trophy donated by BAT Kenya Ltd.</t>
  </si>
  <si>
    <t>Kenya Premier League 1998 (18Teams)</t>
  </si>
  <si>
    <t>Scores</t>
  </si>
  <si>
    <t>Green Berrets</t>
  </si>
  <si>
    <t>Paul Ngote 65' // Steve Okumu 70'</t>
  </si>
  <si>
    <t>Oserian</t>
  </si>
  <si>
    <t>1 _0</t>
  </si>
  <si>
    <t>Peter Kakonge 50'</t>
  </si>
  <si>
    <t>Coach Flemming Jocobsen Said they had just trained 4 days</t>
  </si>
  <si>
    <t>Henry Matego 84'</t>
  </si>
  <si>
    <t xml:space="preserve"> // Lihanda McDonald 35' Antony Walunda 65'</t>
  </si>
  <si>
    <t>Tom Rero 36'</t>
  </si>
  <si>
    <t>Benjamin NyaKweso 29'</t>
  </si>
  <si>
    <t>Ksm Posta/Telecom</t>
  </si>
  <si>
    <t>Abdul Ismael // Patrick Mugata 5', Moses Okoth 17'</t>
  </si>
  <si>
    <t>Fans protested for rejection of Shabans two goal of Okoth Jumba56' and Abdul Ismael 81'. Anti-riot police used teargas canisters and shot in the air to disperse the unruly fans</t>
  </si>
  <si>
    <t>Joseph Musyoki // James Omond, Benard Agunda, Gerrald Mwangi</t>
  </si>
  <si>
    <t>McDonald Lihanda, Charles Machiwa</t>
  </si>
  <si>
    <t>Sammy Ofwa 59' // Reuben Adaro 80'</t>
  </si>
  <si>
    <t>Game Abandoned in the 85' by referee Alfred Okoth</t>
  </si>
  <si>
    <t>Hezron Omondi 69'</t>
  </si>
  <si>
    <t xml:space="preserve">Charles 'Korea' Omondi // Peter Kakonge 41' Fred Ambani 53' </t>
  </si>
  <si>
    <t>Police fired Teargas to the pitch, forcing the game to be stoped briefly. The teargas were fired from outside the pitch</t>
  </si>
  <si>
    <t>Ahmed Saim 78' // Fred Ambani 62'</t>
  </si>
  <si>
    <t>Naivasha</t>
  </si>
  <si>
    <t xml:space="preserve">Philip Tum 32' // </t>
  </si>
  <si>
    <t>49</t>
  </si>
  <si>
    <t xml:space="preserve">Sam Gitau 81' // </t>
  </si>
  <si>
    <t>Mohammed Sharrif // Evance Alemba, Charles Kimuyu, Moses Okoth</t>
  </si>
  <si>
    <t>Gerald Mwangi 32', Godwin Otinde (p) 62' // Steve Otieno 44', Miltone Obote 49'</t>
  </si>
  <si>
    <t>Tom Ochieng, Ken Aswani, Reuben Adero</t>
  </si>
  <si>
    <t>Douglas Mwangi, Johnson Mukhwana, Fanuel Libuku //Peter Muturi, Charles Okunja, Odongo Okumu 87'</t>
  </si>
  <si>
    <t>Kefa Odhiambo 79'(P)  // Moses Gwavosa 59'(P)</t>
  </si>
  <si>
    <t xml:space="preserve">Fred Ambani 13' Philip Ouma 55'  // Dan Ogada 42' </t>
  </si>
  <si>
    <t xml:space="preserve">Franklin Obare 7' 34' // Henry Moseti 47' Omar Balala 58' </t>
  </si>
  <si>
    <t xml:space="preserve">Steve Odiaga, Steve Okumu // </t>
  </si>
  <si>
    <t xml:space="preserve">Julius Oriama 30'(P)  // Daniel Gacheru 60' </t>
  </si>
  <si>
    <t xml:space="preserve">Kericho ref. Pius Oyoo </t>
  </si>
  <si>
    <t>Nyayo stadium</t>
  </si>
  <si>
    <t xml:space="preserve">Paul Ochieng' 5' Francis Oduor 26' // Ben Agunda 67' </t>
  </si>
  <si>
    <t xml:space="preserve">Timothy Kibune 15' 30' Robert Olang'  // Ken Simiyu 1' John Muraya 78' </t>
  </si>
  <si>
    <t xml:space="preserve">Paul Ogote 27' // Fred Ambani </t>
  </si>
  <si>
    <t>KSM Posta/Telecom</t>
  </si>
  <si>
    <t xml:space="preserve">James "Ninja" Okal // </t>
  </si>
  <si>
    <t xml:space="preserve"> // Nick Yakhama</t>
  </si>
  <si>
    <t xml:space="preserve">Nick Ouma 24' Steve Odiaga 52' 61'  //  Edwin Nandwa 68' </t>
  </si>
  <si>
    <t xml:space="preserve"> // Anthony Huku 4' Albert Opili 62' 84' </t>
  </si>
  <si>
    <t xml:space="preserve">Well Officiated by FIFA Ref Abdulkadir Ibrahim </t>
  </si>
  <si>
    <t xml:space="preserve">George Ochieng' 49' // Abubakar Yusuf 89' </t>
  </si>
  <si>
    <t>Transcom*</t>
  </si>
  <si>
    <t xml:space="preserve">McDonald Lihanda 33' 36' Peter Mc Oyoko 65' </t>
  </si>
  <si>
    <t xml:space="preserve">Daniel Gacheru 11' 65'  // Samson Gitau 36' 39' 81'  </t>
  </si>
  <si>
    <t>Salim Keya 87'  // Joseph Weke 17' Hezron Omondi 20' Edward Agwanda 80'</t>
  </si>
  <si>
    <t xml:space="preserve">Simeon Mulama 84'  // Sebby Andulu 80' </t>
  </si>
  <si>
    <t xml:space="preserve"> // Bernard Oyango 33' </t>
  </si>
  <si>
    <t xml:space="preserve">Meshack Muyonga 55' // Chrisantus Amboka 58' </t>
  </si>
  <si>
    <t xml:space="preserve"> // James Kayimba 76' </t>
  </si>
  <si>
    <t xml:space="preserve">Thomas Siranga 65'  // Amos Salano 55' Willy Oyugi 82' </t>
  </si>
  <si>
    <t xml:space="preserve">Peter Mango 31' // Peter Kenyatta 44' </t>
  </si>
  <si>
    <t xml:space="preserve">Sammy Okoth 44'  // Bryan Tiema 35' Alex Oweya 85' </t>
  </si>
  <si>
    <t xml:space="preserve">Ali Marumu 13' // </t>
  </si>
  <si>
    <t xml:space="preserve">James Omondi 47'  // Patrick Oyiengo 41'  David "Deo" Odhiambo 70' Steve Okumu </t>
  </si>
  <si>
    <t xml:space="preserve"> // Albert Opili 36' </t>
  </si>
  <si>
    <t xml:space="preserve">Ben Baya 30' Nathaniel Andefwa 75' </t>
  </si>
  <si>
    <t xml:space="preserve">Anthony Chibinda 48'(OG), //  John Muraya 55'(P), Peter Makoyoko 59' </t>
  </si>
  <si>
    <t xml:space="preserve">Steven Chege 32'  // Mohamed Baley 6' </t>
  </si>
  <si>
    <t xml:space="preserve">Nick Yakhama 30(P), Patrick Mugata 66' 67' </t>
  </si>
  <si>
    <t>Allan Odhiambo 18' Steve Okumu 36' Steve Odiaga 83' Tom Ochieng' 85'  // Joseph Kadosi 70'</t>
  </si>
  <si>
    <t xml:space="preserve">John Sifuna 39'  // Brian Okumu 17' </t>
  </si>
  <si>
    <t xml:space="preserve">John Magwi 83' // Boniface Ambani 86' </t>
  </si>
  <si>
    <t xml:space="preserve">Ref. Suleiman Gharib </t>
  </si>
  <si>
    <t>Fred Otieno 'doubled'</t>
  </si>
  <si>
    <t>Sammy Okoth 75'  // Boniface Ambani 15' Joseph Otieno 40' Geoffrey Tarus 69' 80'</t>
  </si>
  <si>
    <t>Tom Ochieng'  // Hidson Makhwana, Mike Muruli</t>
  </si>
  <si>
    <t>Nick Yakhama 27' Benard Onyango 40' Charles Kimuyu 68' Edward Mukabi 73'  // George Sunguti 67'</t>
  </si>
  <si>
    <t>Brian Tiema 44'</t>
  </si>
  <si>
    <t>Western Youth</t>
  </si>
  <si>
    <t>Edwin Mukambi 54'</t>
  </si>
  <si>
    <t>Labour Cup</t>
  </si>
  <si>
    <t xml:space="preserve">Steve Odiaga 'Hat-trick' 7' 49' 63'(P) </t>
  </si>
  <si>
    <t>Salim Ahamed 46'</t>
  </si>
  <si>
    <t xml:space="preserve">Benard Ongeri 25' Alex Dzuma 36' 86' // Chris Amaoka 76' Eric Lungwe 80' </t>
  </si>
  <si>
    <t>Shabana's Rashid Omar and Berets Moffat Amoyo were sent off by ref Beneah Abogno for engaging in a fight.</t>
  </si>
  <si>
    <t xml:space="preserve">Benard Onyango 10' Nick Yakhama 61' Patrick Mugata 77' // James Omondi 83' </t>
  </si>
  <si>
    <t xml:space="preserve">Charles Yongo 30' Reuben Adaro 77' // Joseph Kasusya 88' Paul Ngote 89' </t>
  </si>
  <si>
    <t>Boniface Ambani 7' // Evans Walekhwa 71'</t>
  </si>
  <si>
    <t>Daniel Mutie 27' Addis Worku 73' // Antony Huku 48'</t>
  </si>
  <si>
    <t>Chris Ojiambo 8' Francis Oduor 46' 82'  Fred Ambani 70'  // Sammy Okoth 10'</t>
  </si>
  <si>
    <t>Thugs Masquerading as afc leopards scouts harass refree Pau Kaunda and the Press</t>
  </si>
  <si>
    <t>Mohammed Islam 62' Jeff Onyando 87'</t>
  </si>
  <si>
    <t xml:space="preserve">James Omondi "hat trick", Joseph 'Adach' Osewe (P) // Albert Opili, John Sifuna </t>
  </si>
  <si>
    <t>Steve Okumu "2goals", Josiah Ougo</t>
  </si>
  <si>
    <t>Maurice Walusuna, McDonald Lihanda  // David Alunga "2goals"</t>
  </si>
  <si>
    <t>Patrick Muganda 40' 86'</t>
  </si>
  <si>
    <t>Ken Kidagwa 8'(OG) // Paul Ngote</t>
  </si>
  <si>
    <t>Called off in the 60' minute, Heavy rain.</t>
  </si>
  <si>
    <t xml:space="preserve">Steve mwangi 40' // Geoffrey "Kasisi" © 65' </t>
  </si>
  <si>
    <t xml:space="preserve">Fred Ambani 39' 46' </t>
  </si>
  <si>
    <t>Fred Ambani top scorer with 10 goals. 2nd place Patrick Muganda of Mumias with 9 goals.</t>
  </si>
  <si>
    <t>Nahashon Mboyi 11' // Edward Peacock 44'</t>
  </si>
  <si>
    <t>Salim Ahmed 34'</t>
  </si>
  <si>
    <t>Okoth Jambe 12' Sam Gitau 27' // John Muraya 59'</t>
  </si>
  <si>
    <t xml:space="preserve">Sammy Simiyu 44' Franklin Obare </t>
  </si>
  <si>
    <t xml:space="preserve">Steve Okumu 20' // Patrick Muganda 75' </t>
  </si>
  <si>
    <t>Philip Ouma 25'</t>
  </si>
  <si>
    <t>Madaraka day cup winner Afc Leopards</t>
  </si>
  <si>
    <t>Nick Yakhama 70'  // Tom Tera 35'</t>
  </si>
  <si>
    <t xml:space="preserve"> // Ken Mbogori 25'</t>
  </si>
  <si>
    <t>Mafuko Bombers first win</t>
  </si>
  <si>
    <t>Reuben Adaro (Sub) 50'</t>
  </si>
  <si>
    <t xml:space="preserve">Zedekiah Otieno 32' Bramwell Mwololo 40' Bryan Okumu </t>
  </si>
  <si>
    <t>Chris Baraza 7' Fred Ambani 15' Francis Oduor 84'  // Caleb Ochia 44'</t>
  </si>
  <si>
    <t>Ochieng' Siranga 44'  // Paul Ngote 3' Ken Kidagwa 12' Keffa Odhiambo 35'</t>
  </si>
  <si>
    <t xml:space="preserve">Daniel Mutie 44' (P) Tonny Lwanga 69' </t>
  </si>
  <si>
    <t>Afc Lost Unbeaten record</t>
  </si>
  <si>
    <t xml:space="preserve">Steve Mwangi 30' Benjamin Nyangweso 44' Tom Ogweno 89' </t>
  </si>
  <si>
    <t>Tom Ogweno, Steve Mwangi // Hezron Omondi</t>
  </si>
  <si>
    <t xml:space="preserve">Mumias awarded there match against Chemelil after Chemelil found guilty of fielding an ineligible player(Apollo Odongo, who had been yellow carded 3times). Match played on June 6 which ended 1-1. </t>
  </si>
  <si>
    <t>Ronald Otieno 85'</t>
  </si>
  <si>
    <t>Timothy Kibuni 13' (P) Jacob Otieno 58'  //  Haroun okoth 44'</t>
  </si>
  <si>
    <t>2nd time Offence to Breweries: Defending Champions Utalii Awarded two more points from their drawn Premier league match Against  Kenya Breweries on june 13. Breweries were guilty of fielding an ineligible player in Henry Motego. He had been shown three ye</t>
  </si>
  <si>
    <t>Sony Sugar Awarded their league match against Rivertex which they lost 1-0 in Awendo on June 6. Rivatex found guilty of fielding Musa Gwavoza who had Accumulated thee yellow cards.</t>
  </si>
  <si>
    <t xml:space="preserve">Gerald origi (OG) 82' // Vincent Sifuna (OG) 65' </t>
  </si>
  <si>
    <t>The Second leg of the 1 million Premier League starts today.</t>
  </si>
  <si>
    <t>David Alang 11' Amos Salano 46' Stephen Maina 57' Reuben Adaro 83' // Ramadhan Musa 40'</t>
  </si>
  <si>
    <t xml:space="preserve">Mike Muruli 49' 69' </t>
  </si>
  <si>
    <t xml:space="preserve">Boniface Ambani 89'  // Jacob Omondi 20' </t>
  </si>
  <si>
    <t xml:space="preserve">Andrew Khaemba 45+1'  // Edward Karanja 42' </t>
  </si>
  <si>
    <t xml:space="preserve">Albert Opili 25' // </t>
  </si>
  <si>
    <t xml:space="preserve">John Amimo (2)  // Mohammed Ali </t>
  </si>
  <si>
    <t xml:space="preserve">Mophat Bonuke 59' Samson Gitau 70' // Amos Salano 30' </t>
  </si>
  <si>
    <t>Frankline Obare 2nd half.</t>
  </si>
  <si>
    <t xml:space="preserve">Abdi Lusamukha 70' // </t>
  </si>
  <si>
    <t xml:space="preserve">Andrew Khaemba 20' 85'  Alfayo Odongo 56'  // </t>
  </si>
  <si>
    <t xml:space="preserve">Martin Musisi- Leopards Red carded 78' </t>
  </si>
  <si>
    <t xml:space="preserve">Morfatt Amoyo 3' // </t>
  </si>
  <si>
    <t xml:space="preserve">Tom Ochieng' 4'  // Allan Barasa 10' Jonathan Odera 24' </t>
  </si>
  <si>
    <t>Tom Juma 89' (P)</t>
  </si>
  <si>
    <t>Maurice Onyango  // Dan Gicheru 49'</t>
  </si>
  <si>
    <t>Vincent Odhiambo 54'</t>
  </si>
  <si>
    <t xml:space="preserve">George Maina 15' Benard Agunda 47' Edward Karanja 87'  // Muraya Mureithi 27'(P) </t>
  </si>
  <si>
    <t>Tom Ogweno 22' Ahmed Salim 66' // McDonald Lihanda 18'</t>
  </si>
  <si>
    <t>Peter Khaumi 4'</t>
  </si>
  <si>
    <t xml:space="preserve">Ronald Otieno 47' Ben Baya © 83' </t>
  </si>
  <si>
    <t xml:space="preserve">Daniel 'Masaro' Gacheru 5' // Ken Simiyu 24' 40' </t>
  </si>
  <si>
    <t xml:space="preserve">Mark Sirengo 7' </t>
  </si>
  <si>
    <t xml:space="preserve">Benard Ongeri 77'  // Kevin Aleku, Edward Karanja Charles Otieno </t>
  </si>
  <si>
    <t xml:space="preserve">Amos Lutta 3' // Abiud Ayuku 10' </t>
  </si>
  <si>
    <t>Chessar Fredrick</t>
  </si>
  <si>
    <t xml:space="preserve">Julius Owino (OG) 23' Ahmed Salim 82' </t>
  </si>
  <si>
    <t xml:space="preserve">Chris Ojiambo 30' Marius Mugisha 47' Daniel Mutie (OG) </t>
  </si>
  <si>
    <t>David Musyoka</t>
  </si>
  <si>
    <t>Sep 1st Mumias awarded mafuko match played on 15th august for the latters fielding of ineligeble players. The match ended 1-1.</t>
  </si>
  <si>
    <t>5_3</t>
  </si>
  <si>
    <t xml:space="preserve">Boniface Ambani 60' 77', Marius Mugisha 54' (P) // Mike Obonyo 83'   </t>
  </si>
  <si>
    <t>Mumias had a court order not to play, match officials ignored.</t>
  </si>
  <si>
    <t xml:space="preserve">Joseph Odera 77'  // Mike Muruli 44' John Baraza 30' </t>
  </si>
  <si>
    <t>Dennis Hosea 55'</t>
  </si>
  <si>
    <t xml:space="preserve">John Muraya 12' Ken Simiyu 56'  // Henry Muchesia 44' </t>
  </si>
  <si>
    <t xml:space="preserve">Fred Ambani 36' 44' </t>
  </si>
  <si>
    <t>Fred Ambani top scorer with 13 goals</t>
  </si>
  <si>
    <t xml:space="preserve">Islam Mohammad 89' </t>
  </si>
  <si>
    <t xml:space="preserve">Mike Obonyo 76' </t>
  </si>
  <si>
    <t>The Indefinete ban on Mumias Sugar Fc has been lifted.</t>
  </si>
  <si>
    <t xml:space="preserve">Massaro 69' // </t>
  </si>
  <si>
    <t>A ban Imposed on gor Mahia From using Nairobi City Stadium has been lifted. 20' sep.</t>
  </si>
  <si>
    <t xml:space="preserve">M. Wanjala 85'  // Nahason Boy 75' </t>
  </si>
  <si>
    <t>Heavy rainfall</t>
  </si>
  <si>
    <t>Gordon Odindo 13' // Abiud Ayuku 1' Patrick Mugata 61'</t>
  </si>
  <si>
    <t>Brian Tiema 8'</t>
  </si>
  <si>
    <t>0_6</t>
  </si>
  <si>
    <t xml:space="preserve"> // William Odidi 1' 33' 36' Steve Odiaga 44' Tom Ochieng' 56' 77'</t>
  </si>
  <si>
    <t xml:space="preserve">Sammy Mukangula 88' // Mike Obonyo 42' Eliud Simuyu 50' Abdi Lusamukha 60' </t>
  </si>
  <si>
    <t xml:space="preserve">Kennedy Akwagi 10' // Samuel Ouma 88' </t>
  </si>
  <si>
    <t xml:space="preserve">Fred Ambani 89' Austin Makacha 26'  // Vutiti Kerote 20' </t>
  </si>
  <si>
    <t>Fred Ambani top scorer with 14 goals</t>
  </si>
  <si>
    <t xml:space="preserve">Robinson Makokha 25'(P) Andrew Khaemba 55' // Hosea Dennis 64' </t>
  </si>
  <si>
    <t xml:space="preserve">Patrick Oyengo 75' </t>
  </si>
  <si>
    <t xml:space="preserve">Geofrey Njuguna 56' Meshack "Shim" Muyonga 70' // Juma Bernard 40' </t>
  </si>
  <si>
    <t xml:space="preserve"> // George Oweya 65' </t>
  </si>
  <si>
    <t xml:space="preserve">Charles Ochieng' 75' Bernard Agunda // Fred Ambani 55' Agripa Nyanje 65' Boniface Ambani </t>
  </si>
  <si>
    <t xml:space="preserve">Wanyonyi Webukhulu 23' John Muraya 45'  // Robinson Makokha 11' 73' </t>
  </si>
  <si>
    <t xml:space="preserve">Moffat Amoyo // </t>
  </si>
  <si>
    <t>Agripa Nyanje  // Joseph Kadosi</t>
  </si>
  <si>
    <t xml:space="preserve">Salim Ahmed 19' Danstun Nyaundo 89'  // Edward Peacock 35' </t>
  </si>
  <si>
    <t xml:space="preserve">Charles Okwemba 13'  // Milton Obote 37' James Okal 47' 55' </t>
  </si>
  <si>
    <t xml:space="preserve">Ken Amandi 67' (OG), Tom Ochieng' // </t>
  </si>
  <si>
    <t xml:space="preserve">Maurice Onyango 29'(P) // Tom Ochura 89' </t>
  </si>
  <si>
    <t xml:space="preserve">James Odera 87'(P) // Henry Motego 89' </t>
  </si>
  <si>
    <t xml:space="preserve">Moses Wanyoike 85' // </t>
  </si>
  <si>
    <t xml:space="preserve">Joseph Akinga 41' Tillen Oguta 70'(P) Tom Juma // </t>
  </si>
  <si>
    <t xml:space="preserve">John Muiruri 14' Osama 37'(P) Ronald Otieno 44' // </t>
  </si>
  <si>
    <t xml:space="preserve">Charles Otieno 8' Alfred Kirangu // </t>
  </si>
  <si>
    <t xml:space="preserve">Dennis Ochieng' 37' Akalimi 61' // Robinson Makokha 83'(P) </t>
  </si>
  <si>
    <t xml:space="preserve">Nick Ouma 33' William Oloo 40' Deo Odhiambo, William Odidi  // Bernard Makuto 19' Makut 57' </t>
  </si>
  <si>
    <t xml:space="preserve">Hezron Omondi 43' // Kennedy Odhiambo 71' </t>
  </si>
  <si>
    <t xml:space="preserve">Joseph Odera 22' // </t>
  </si>
  <si>
    <t xml:space="preserve">Robinson Makokha 22' Andrew Khaemba 62' // </t>
  </si>
  <si>
    <t xml:space="preserve">Genno Emmanuel (P) // </t>
  </si>
  <si>
    <t xml:space="preserve">MacDonald Lihanda 66' // </t>
  </si>
  <si>
    <t xml:space="preserve">Ali Mohammed 54'  // Edward Karanja 36' Agunda 40' </t>
  </si>
  <si>
    <t xml:space="preserve">Marius Mugisha 65'  // Elkana Swaka 87' </t>
  </si>
  <si>
    <t xml:space="preserve">Tom Rero 51' </t>
  </si>
  <si>
    <t xml:space="preserve">MacDonald Lihanda (2), Wanyonyi Wepukhulu, Maurice Walusuna // </t>
  </si>
  <si>
    <t xml:space="preserve">Nick Yakhama (1), Patrick Mugata (4) // </t>
  </si>
  <si>
    <t xml:space="preserve">Benard Makuto  // Robinson Mutai </t>
  </si>
  <si>
    <t xml:space="preserve">Thomas Rero 26' </t>
  </si>
  <si>
    <t xml:space="preserve">Bramwel Mwololo 75' </t>
  </si>
  <si>
    <t>Mumias- Patrick Mugata ties on 14 goals with Afc Leopards' Fred Ambani on top.</t>
  </si>
  <si>
    <t>Gor Mahia's Steve Okumu and Nzoia's McDonald Lihanda second with 9 goals.</t>
  </si>
  <si>
    <t>Mumias- Nick Yakhama, Re-Unions_ Dan Gacheru and Leopards Boniface Ambani tie at 8 goals each.</t>
  </si>
  <si>
    <t>Sonys'- Amos Salano 7' goals</t>
  </si>
  <si>
    <t>Breweries Benard Agunda 6 goals.</t>
  </si>
  <si>
    <t>Eldorets KCC- Franklin Obare and Thomas Rero, Gor- Dan Ogada and Steve Odiaga, Leopards- Francis Oduor, Rivatex- Godfrey Tarus and Nzoia- Wanyonyi Wepukhulu with 5 goals each.</t>
  </si>
  <si>
    <t xml:space="preserve">Joseph Muchoki, Bernard Kitivo // </t>
  </si>
  <si>
    <t xml:space="preserve">Nick Yakhama 13' </t>
  </si>
  <si>
    <t>Both team had the same uniform</t>
  </si>
  <si>
    <t xml:space="preserve">Salim Ahmed 6' // Dennis Hayeka 71' </t>
  </si>
  <si>
    <t xml:space="preserve">Wilberforce Kilibwa 7' Sammy Simiyu 21'(P), Franklin Obare 82' </t>
  </si>
  <si>
    <t>Telecom</t>
  </si>
  <si>
    <t>The host- Mafuko Bombers failed to show up. Ref. Daniel K. Githaka awarded Re-Union full point with a 2-0 basis rule.</t>
  </si>
  <si>
    <t xml:space="preserve">Hezron Omondi 75' </t>
  </si>
  <si>
    <t xml:space="preserve">Nick Yakhama 63' </t>
  </si>
  <si>
    <t>Daniel Gacheru 30' Thomas Siranga 43' 70' // Wilberforce Kilibwa 49'</t>
  </si>
  <si>
    <t>Re-Union awarded points on 2-0 basis match against Ulinzi.  Re-union are having 33 points.</t>
  </si>
  <si>
    <t xml:space="preserve">Boniface Ambani 49' Eric Bwabi 80' // Abiud Ayuku 85' </t>
  </si>
  <si>
    <t>Shabana failed to honour the match. AFC awarded the match on a 3-0 basis and being declared winners of KNFL 1998 By KFF secretary General Sam Nyamweya.</t>
  </si>
  <si>
    <t xml:space="preserve">Mark Sirengo 26' </t>
  </si>
  <si>
    <t xml:space="preserve">Victor Onyango(GK) 5' David "Deo" Odhiambo 52' </t>
  </si>
  <si>
    <t xml:space="preserve">Abiud Ayuku 19' Tom Ochura 76' </t>
  </si>
  <si>
    <t xml:space="preserve"> // Ahmed Salim 66' Caleb Otieno 88' </t>
  </si>
  <si>
    <t>George Ochieng' 30'</t>
  </si>
  <si>
    <t>Leopards lose last duel.</t>
  </si>
  <si>
    <t>John Odhiambo 13' Dan Gacheru 89'  // Muluki Wanjala 66'(P)</t>
  </si>
  <si>
    <t xml:space="preserve">John Baraza Sifuna 4' Silvester Wanyama 7' // Ken Simiyu 46' </t>
  </si>
  <si>
    <t>All nine Premier league Points snatched from Nzoia in the last month (November) have been awarded back.</t>
  </si>
  <si>
    <t>AFC Leopards winner got 1 million league winners price.</t>
  </si>
  <si>
    <t>Mumias Sugar got 500,000 as runners up.</t>
  </si>
  <si>
    <t>Gor Mahia got 250,000 as third placed.</t>
  </si>
  <si>
    <t>Gor also got 300,000 for highest team scorer's price having scored 52 goals. While leopards 49.</t>
  </si>
  <si>
    <t>Fred Ambani- Leopards and Patrick Mugata- Mumias 14 goals each and will share 150,000/=</t>
  </si>
  <si>
    <t xml:space="preserve">Re-Union lose points to Mafuko fc. </t>
  </si>
  <si>
    <t>Francis Oduor-Leopards voted the most Disciplined player receiving 75,000/=</t>
  </si>
  <si>
    <t>Thomas Rero, Controversially voted the 1998 Kenyan Player of the year.</t>
  </si>
  <si>
    <t>Kenya Premier league 1999 (21Teams)</t>
  </si>
  <si>
    <t>Tusker</t>
  </si>
  <si>
    <t xml:space="preserve">Austine Makacha, Philip Ouma  // James Omondi,  Lamidius Ndunda </t>
  </si>
  <si>
    <t>Tusker FC</t>
  </si>
  <si>
    <t xml:space="preserve">Patrick Mugata (2), Charles Kimuyu,  //  Evans Walembwa </t>
  </si>
  <si>
    <t>KCB</t>
  </si>
  <si>
    <t>Kisumu Moi Stadium</t>
  </si>
  <si>
    <t>Red Berets</t>
  </si>
  <si>
    <t xml:space="preserve"> // Clifford Arita </t>
  </si>
  <si>
    <t>Coast Stars</t>
  </si>
  <si>
    <t>Mathare United</t>
  </si>
  <si>
    <t xml:space="preserve">Friendly ; Official Openning of the Mombasa Municipal Stadium </t>
  </si>
  <si>
    <t xml:space="preserve">Moses Wanyoike // James Okal </t>
  </si>
  <si>
    <t>David Musyoka 55'  // Joseph Akinga 11' (GK)George Odhiambo 20'(P).</t>
  </si>
  <si>
    <t>Steve Odiaga Re-union Red carded on his first debut in the club. Re-Union coached by its two former players Rishadi Shedu and Apollo Obota.</t>
  </si>
  <si>
    <t xml:space="preserve">Richard Biyoto 44' // Vincent Imbusi 84' </t>
  </si>
  <si>
    <t xml:space="preserve">Bernard Baya 16' 77'  Stephen Maina 60' John Amimo 81'   // Daniel Wanyoike 55' </t>
  </si>
  <si>
    <t xml:space="preserve">Marius Mugisha 48'(P), // Geoffrey Njuguna.  </t>
  </si>
  <si>
    <t>Rivatex/Edoret Fc</t>
  </si>
  <si>
    <t xml:space="preserve"> // Peter Akalumi 20' Protus Fenzo 70' Thomas Rero 75' </t>
  </si>
  <si>
    <t>Leopards without a coach.</t>
  </si>
  <si>
    <t>Rivatex/ Eld Fc</t>
  </si>
  <si>
    <t xml:space="preserve">Martin Wangila 14' James Machine 68' 71' // </t>
  </si>
  <si>
    <t>Brook Bond</t>
  </si>
  <si>
    <t xml:space="preserve">Dan Gacheru 5' Sammy Ouma 82'  // </t>
  </si>
  <si>
    <t xml:space="preserve">Patrick Mugata 15' // Edward Bikako 76' </t>
  </si>
  <si>
    <t xml:space="preserve">George Waweru 19'(P)  // Francis Onyiso 65'(P) </t>
  </si>
  <si>
    <t xml:space="preserve">Top scorers Patrick Mugata- Mumias 4 goals. </t>
  </si>
  <si>
    <t xml:space="preserve">Wilberforce Kilibwa // </t>
  </si>
  <si>
    <t>36</t>
  </si>
  <si>
    <t>posponed to Wednesday</t>
  </si>
  <si>
    <t xml:space="preserve">Patrick Oyiengo 14'(P), 72'  William Oloo 18' 20'  //  </t>
  </si>
  <si>
    <t>William Oloo and Patrick Oyiengo hit 3 goals in seven minutes.</t>
  </si>
  <si>
    <t xml:space="preserve"> // James Okal 61' </t>
  </si>
  <si>
    <t xml:space="preserve"> // Said "Oswayo" Mwambindo 80' </t>
  </si>
  <si>
    <t xml:space="preserve">Simon Kibera-Ulinzi Red carded.79' </t>
  </si>
  <si>
    <t xml:space="preserve">Maurice Onyango 46'  // George Osano 36' </t>
  </si>
  <si>
    <t xml:space="preserve"> // James Machine 20' </t>
  </si>
  <si>
    <t>James Omondi 59'</t>
  </si>
  <si>
    <t>Chemilil</t>
  </si>
  <si>
    <t>Geofrey Kasisi, Tom Tera // Said Omar, Matano Mzee</t>
  </si>
  <si>
    <t>Peter Akalumi 74'</t>
  </si>
  <si>
    <t>Alex Oweya 43' // David Njau 68'</t>
  </si>
  <si>
    <t>Week 4 Premier league</t>
  </si>
  <si>
    <t>Hussein Mohammed Chibet 35'(P) 82'</t>
  </si>
  <si>
    <t>Unbeaten coast stars</t>
  </si>
  <si>
    <t>Gerald Origi 66' // Nick Yakhama 74'(P) Mugata Patrick 81'</t>
  </si>
  <si>
    <t>Salim Keya 97'(OG) // Peter Kalume 77'</t>
  </si>
  <si>
    <t>George Odero 59' Mohammed Ali 71' 82'(P)  // Tom Rero 6' Wilberforce Kilibwa 62' Francis Xavier 69'</t>
  </si>
  <si>
    <t>Unbeaten Eld KCC</t>
  </si>
  <si>
    <t>Jonathan Odera 35' Patrick Mugata 37' 65' 74'  // Peter Orubia 15'</t>
  </si>
  <si>
    <t>Peter Akhalumi 30'</t>
  </si>
  <si>
    <t>Week 5.</t>
  </si>
  <si>
    <t>Justus Melabi 38'</t>
  </si>
  <si>
    <t>Nick Muyoti 32' Fred Ambani 44' Austin Makacha, Steve Okumu 61'</t>
  </si>
  <si>
    <t>Wanyonyi Wepukhulu 44' // AleXander Oweya 57'</t>
  </si>
  <si>
    <t>11' // Ramadhan Musa 3'</t>
  </si>
  <si>
    <t>Wamalwa Busolo 11'</t>
  </si>
  <si>
    <t>Joseph Muchoki 14' Vincent Imbusi 78' // Charles Otieno 7'</t>
  </si>
  <si>
    <t>Okoth Jembe 80'</t>
  </si>
  <si>
    <t>Donald Otieno 51' // Charles Handas 22' Mark Lehanda 86'</t>
  </si>
  <si>
    <t>Coast Stars Lost their Unbeaten record</t>
  </si>
  <si>
    <t>TelKoms</t>
  </si>
  <si>
    <t>Protus Fenzo, Dennis Chweya, Wilberforce Kilibwa 2goals</t>
  </si>
  <si>
    <t>Peter Onyango 42' Julius odongo, // Gilbert Olumasai, James Machine</t>
  </si>
  <si>
    <t>Mike Muruli 7' Johnstone 'Kadenge' Mukwana 36' 60'  // Erick Omondi 55'</t>
  </si>
  <si>
    <t>Former KCC Eric omondi 31' 72' Fredrick Onyango 88'</t>
  </si>
  <si>
    <t>Re-union Failed to show up</t>
  </si>
  <si>
    <t>Wanyonyi Wepukhulu 40'(P) McDonald Lihanda 55' Ken Simiyu 70' // 25'</t>
  </si>
  <si>
    <t>Ben Agunda 80' Ayodo Billy 85'</t>
  </si>
  <si>
    <t>Philip Ouma 22'</t>
  </si>
  <si>
    <t>Hooliganism Interfered with the game</t>
  </si>
  <si>
    <t>Hezbon Omondi 83' // David Hosea 62'</t>
  </si>
  <si>
    <t>Wanyonyi Wepukhulu 20', top scorer in the premier league with 7 goals</t>
  </si>
  <si>
    <t>Wanyonyi Wepukhulu top scorer with 7 goals</t>
  </si>
  <si>
    <t>Hussein Mohammed 30'(P)  // Dennis Ochieng' 25'</t>
  </si>
  <si>
    <t>John Mugwale 44' // Anthony Nderitu 20'</t>
  </si>
  <si>
    <t>Franklin Obara 80'  // Steve Maina 50' John Muiruri 88'</t>
  </si>
  <si>
    <t>Unbeaten record came to an end for Eld KCC</t>
  </si>
  <si>
    <t>Jairus Oguta 68'</t>
  </si>
  <si>
    <t>match abondoned 70th minute</t>
  </si>
  <si>
    <t>Ramadhan Musa 15' Busolo Wamalwa 26' Francis Nyangweso 78'  // Benard Agunda 20' James Omondi 60' 88'</t>
  </si>
  <si>
    <t>Peter Kakonge 11' Geofrey Okoth 81'</t>
  </si>
  <si>
    <t>Hezekiah Shikanda (P) Erick Ochieng' 55' // Ken Siara 6' Wepukhulu 18'  77' Alex Muchibi 46'</t>
  </si>
  <si>
    <t>Lawrence Ngige 43', Sammy Simiyu 55' Mukwana 70'  // Joseph Adude 45'</t>
  </si>
  <si>
    <t>First Game In the premier league</t>
  </si>
  <si>
    <t>Odongo Okumu 20'</t>
  </si>
  <si>
    <t>Odogo Okumu Former Re-Union Captain.</t>
  </si>
  <si>
    <t>David Sugut 15' Peter Onyango 53' // Musa Ramadhan 19'</t>
  </si>
  <si>
    <t>Mark Sirengo 10' 18'</t>
  </si>
  <si>
    <t>Second match of Brooke Bond</t>
  </si>
  <si>
    <t xml:space="preserve">Abdul Ishmael 71' </t>
  </si>
  <si>
    <t xml:space="preserve">Lamodias Ndunda 5' James Omondi 28' 62' © Benard Agunda 52' Bill Ayodo 78' 80'  </t>
  </si>
  <si>
    <t>Frankline Obare 50' // Alfred Chege 25' Titus Mulama 65'</t>
  </si>
  <si>
    <t>Alex Oweya 15'</t>
  </si>
  <si>
    <t>Eric Omondi 11'</t>
  </si>
  <si>
    <t>Victor Oduor 16' (OG) Steve Maina 54'</t>
  </si>
  <si>
    <t>Total confusion At Nyayo. Bushy and the goal posts had no nets</t>
  </si>
  <si>
    <t>62' ?  // Erick 'Cantona' Ochieng' 6'</t>
  </si>
  <si>
    <t>First home match At Afraha</t>
  </si>
  <si>
    <t xml:space="preserve">Alex Kamanga 4' 16' // Ken Ambundo 8' </t>
  </si>
  <si>
    <t>Ochieng' Siranga 9' ?  // Tokoyi Alfayo 14'</t>
  </si>
  <si>
    <t xml:space="preserve">Geoffrey Jembe Okoth 82'  // Boniface Ambani 4' </t>
  </si>
  <si>
    <t>Steve Okumu 1' Paul Ochieng' 25' // Charles Machwa 48'</t>
  </si>
  <si>
    <t>Nahashon Ngoi 76'  // Nick Yakhama 74'</t>
  </si>
  <si>
    <t>John Muiruri 20'</t>
  </si>
  <si>
    <t>Francis Wafula 52' Mohammed Shariff 80'</t>
  </si>
  <si>
    <t>David Kipchumba 75'  // John Ndambuki 24' Patrick Oyiengo 44' William Odidi 60'</t>
  </si>
  <si>
    <t xml:space="preserve">Titus Mulama 37' John Kureshi 47' </t>
  </si>
  <si>
    <t>Abandoned in the 72 minute After showing two Shabana Players red card Sammy Opwapo 67' Denis Hosea 70'</t>
  </si>
  <si>
    <t>Francis Wepukhulu 8'</t>
  </si>
  <si>
    <t>Charles Kimuyu 35' 64'(P)  // Eliud Simiyu 3'</t>
  </si>
  <si>
    <t>The Match stopped in 85th due to heavy Rains</t>
  </si>
  <si>
    <t xml:space="preserve">Benard Agunda© 50' </t>
  </si>
  <si>
    <t xml:space="preserve">Moses Onduru 84 // Patrick Oyiego 60' 83'(P) William Odidi 89' </t>
  </si>
  <si>
    <t>Austine Makacha 4'</t>
  </si>
  <si>
    <t>Labour Cup, AFC Won on Penalties 3-1.</t>
  </si>
  <si>
    <t xml:space="preserve">Barnabas Lumbasi 10' Abiud Ayuku 65' </t>
  </si>
  <si>
    <t>Geoffrey Jambe Okoth 24'</t>
  </si>
  <si>
    <t xml:space="preserve">Willy Changilwa 25'(OG) Douglas Mwangi 56' 85'(P) </t>
  </si>
  <si>
    <t>Francis Wafula 30' Robert Mambo 40'</t>
  </si>
  <si>
    <t>Robert Mambo Man Of the Match</t>
  </si>
  <si>
    <t xml:space="preserve">Odongo Julius 5' Alita Cliphod 40' 52' Mbwambi Wellington 64'  // Ndar Steven 75' </t>
  </si>
  <si>
    <t>Joseph Kadosi 32'</t>
  </si>
  <si>
    <t>Due to Clash of Uniforms</t>
  </si>
  <si>
    <t>Wilberforce Kilibwa 16' // Benard Onyango 26' Ayub Abiud 47' Nick Yakhama 70'</t>
  </si>
  <si>
    <t>Francis Wafula 5' Charles Nyalusi 75' // Chris Ojiambo 23'</t>
  </si>
  <si>
    <t>Asman Nyaiywa 43'</t>
  </si>
  <si>
    <t>John Muiruri 81'</t>
  </si>
  <si>
    <t>Geoffrey Tarus 35'</t>
  </si>
  <si>
    <t>William Odidi 43' William Oloo 65' // Benard Agunda 83'</t>
  </si>
  <si>
    <t>Franklin Obare 47' Francis Xavier 62'</t>
  </si>
  <si>
    <t>Martin Wangila 73'  // Ken Simiyu 21'</t>
  </si>
  <si>
    <t>Erick Ochieng' 60' Alphonce Aloo 86'</t>
  </si>
  <si>
    <t>Tom Ogweno 50'</t>
  </si>
  <si>
    <t>Francis Wafula 38' ?? // Robinson Makakha</t>
  </si>
  <si>
    <t>Match abondoned 71th minute</t>
  </si>
  <si>
    <t>Clifford Arita  // William Odidi, Fred Otieno</t>
  </si>
  <si>
    <t>Abbey Daoud 39' (P) Henry Motego // Peter Onyango 43'</t>
  </si>
  <si>
    <t>Dennis Namwaya 57' (OG)</t>
  </si>
  <si>
    <t>Rashid Omar // Brian Okumu 53'</t>
  </si>
  <si>
    <t>Hezekiah Shikanda © 36'  // Edward Karanja ©  15'</t>
  </si>
  <si>
    <t>Fredrick Sande 47'</t>
  </si>
  <si>
    <t>Wanyonyi Wepukhulu 14' (P) MacDonald Lihanda 80'  // Francis Arita 6'</t>
  </si>
  <si>
    <t>Wanyonyi Wepukhulu top scorer with 11 goals</t>
  </si>
  <si>
    <t>Martin Wangila 67' James Okanga 89'  // William Oloo 24' Hezron Omondi 29' 30'</t>
  </si>
  <si>
    <t>George Wanyama 24' Ochieng' Siranga 50' // George Ochieng' 51' Allan Okoth 83'</t>
  </si>
  <si>
    <t xml:space="preserve">Sammy Simiyu 10' Johnston Mukwana 64'(P) </t>
  </si>
  <si>
    <t>Mathare united Awarded there match against Shabana that was abadoned on 24th April. Shabana Players Dennis Hosea And Charles Nyagaka Found Guilty and suspended for 365 days with effect from May 26th. Shabana Team Fined Ksh. 10,000</t>
  </si>
  <si>
    <t>Benard Makuto 35'</t>
  </si>
  <si>
    <t>Won Madaraka cup</t>
  </si>
  <si>
    <t>Mumias Sugar Awarded their Match Against Chemilil Sugar that was abadoned on 24th April At Mumias Complex, Because of Heavy rains. Chemelil Fined Ksh. 10,000 for causing abandonment with only 7 minutes remaining.</t>
  </si>
  <si>
    <t>George Midenyo 2' 46'  Simeon Mulama 44' // Gibson Kalume 18'</t>
  </si>
  <si>
    <t>Nzoia sugar Awarded their match against Re-Union on three point and two goal basis for failing to honour the pre match meeting in a match that was abandoned at Kanduyi on may 8th.</t>
  </si>
  <si>
    <t xml:space="preserve">Hillary Ouma "hat-trick" 21' 80' 81' Gideon Sabatia 31' </t>
  </si>
  <si>
    <t>Antony Huku 27'</t>
  </si>
  <si>
    <t>Gor  Won Madaraka cup on penalties. 5-4</t>
  </si>
  <si>
    <t>KFF postponed the match after it was abandoned at Half time Afc players failed to produce players cards at the start.</t>
  </si>
  <si>
    <t>Fred Siranga 85'</t>
  </si>
  <si>
    <t>Coast stars Awarded their match against Rivatex that was abandoned at Mombasa stadium on 16th May. 2-0 three point basis.</t>
  </si>
  <si>
    <t>Joseph Muchoki 33' Amos Salano 46' Richard Migwi 70' // Robert Mambo 21' Francis Wafula 87'</t>
  </si>
  <si>
    <t>Odongo Okumu 58' 65' // Peter Odongo 71'</t>
  </si>
  <si>
    <t>Evans Alemba 15'</t>
  </si>
  <si>
    <t>Wanyonyi Wepukhulu 50' //</t>
  </si>
  <si>
    <t>Wanyonyi Wepukhulu-Nzoia, top scorer with 13 goals.</t>
  </si>
  <si>
    <t xml:space="preserve">Nick Yakhama 47' </t>
  </si>
  <si>
    <t xml:space="preserve">James Omondi 56' Abubakar Yusuf 60' Billy Agodo 75' </t>
  </si>
  <si>
    <t xml:space="preserve">Steve Otieno 55' // Alex Kamanga 58' </t>
  </si>
  <si>
    <t xml:space="preserve"> // Daniel Gacheri 10' 77'  Steve Odiaga 35' </t>
  </si>
  <si>
    <t xml:space="preserve">Nick Yakhama 25' 34' Bernard Onyango 60' </t>
  </si>
  <si>
    <t xml:space="preserve">James Mutayi 37' </t>
  </si>
  <si>
    <t xml:space="preserve">Justus Melabi 53'  // Samwel Ofwa 28' </t>
  </si>
  <si>
    <t xml:space="preserve"> // Felix Omondi 20' </t>
  </si>
  <si>
    <t>Gates were locked and no KFF official.</t>
  </si>
  <si>
    <t xml:space="preserve">Linus Juma  // Anthony Shikuku 80' </t>
  </si>
  <si>
    <t xml:space="preserve">Tom Okoth 43' Steve Dar 89'(P)  // Sammy Okoth 88' Francis Xavier 90' 90+1' </t>
  </si>
  <si>
    <t>Four goals in 3' !</t>
  </si>
  <si>
    <t xml:space="preserve"> // Alex Oweya 76' </t>
  </si>
  <si>
    <t>Gors' third Consecutive premier league defeat at Afraha stadium Nakuru.</t>
  </si>
  <si>
    <t xml:space="preserve">Vincent Tendwa (2), Geoffrrey Okoth // </t>
  </si>
  <si>
    <t xml:space="preserve">Joseph Akinga 27' // </t>
  </si>
  <si>
    <t xml:space="preserve">Edward Karanja 15' 32' 39'(P), James Machin 29'(OG), Aggrey Ayuya 44' </t>
  </si>
  <si>
    <t>Edward Karanja Hatrick.</t>
  </si>
  <si>
    <t xml:space="preserve">Salim Ahmed 55'  // Eric Omondi 16' </t>
  </si>
  <si>
    <t>Eldoret Fc?</t>
  </si>
  <si>
    <t xml:space="preserve">Oscar Kadenge 70' </t>
  </si>
  <si>
    <t>First match of Leopards I 3 weeks after the recess given to them by KFF Secretary General Sam Nyamweya to sort their Problems.</t>
  </si>
  <si>
    <t xml:space="preserve">Simeon Mulama 6' Ali Mohamed 27' Alfred Chege (P). </t>
  </si>
  <si>
    <t xml:space="preserve">Alex Kimani 15' Asman Ngaiywa 45' // Richard Bioro 73' </t>
  </si>
  <si>
    <t xml:space="preserve">Charles Otieno 35' // </t>
  </si>
  <si>
    <t>Tusker ends first leg with a win over Mathare.</t>
  </si>
  <si>
    <t xml:space="preserve">Ramadhan Balala 29' Evans Majani 42' // </t>
  </si>
  <si>
    <t xml:space="preserve">Makuto 85'  // Elkana Swaka 43' </t>
  </si>
  <si>
    <t>4th July, Awarded Chemelil league points for the game against Kisumu Telecom with ended to a 1-1 draw. Kisumu Telecom protested the dicision.</t>
  </si>
  <si>
    <t xml:space="preserve">Ibrahim Fundi 80' </t>
  </si>
  <si>
    <t>2nd Leg starts.</t>
  </si>
  <si>
    <t>Paul Simiyu 90' //</t>
  </si>
  <si>
    <t xml:space="preserve">William Odidi 25' Patrick Oyiengo 80' // </t>
  </si>
  <si>
    <t xml:space="preserve">Nick Yakhama 30'(P)  // Edward Karanja 54'(P), Abubakar Yusuf 75' </t>
  </si>
  <si>
    <t xml:space="preserve">Benlee Juma 43' Sam Ouma 89'  // Issa Yusuf 47' Mukhaya Herman 49' </t>
  </si>
  <si>
    <t xml:space="preserve">George Mideyo 50' Alfred Chege 53' (P) // </t>
  </si>
  <si>
    <t xml:space="preserve">Benard Makutu 25' Victor Onyango (Gk) 70'(P)   // Alphonse Oloo 17' </t>
  </si>
  <si>
    <t xml:space="preserve">Alfred Chege © 34' Charles Opiyo 65' 80' // Emmanuel Ake 85'(P) </t>
  </si>
  <si>
    <t xml:space="preserve">Robert Mambo- Coast stars red carded in the 80' </t>
  </si>
  <si>
    <t xml:space="preserve">Match abandoned in 35', Red Berets walked off the pitch claiming oserians 2nd goal was an offside position. </t>
  </si>
  <si>
    <t>Sudi Stadium, Nzoia</t>
  </si>
  <si>
    <t xml:space="preserve">Wanyonyi Wepukhulu 80'(P) // </t>
  </si>
  <si>
    <t>Wanyonyi Wepukhulu leading top scorer, scoring his 14th goal to ngive nzoia a win.</t>
  </si>
  <si>
    <t>Peter Akhalumi 63' Benson Otieno 89'  // Anthony Shikubu 14'(P)</t>
  </si>
  <si>
    <t xml:space="preserve">Tony Madegwa 28' Edward Karanja 84'  // Sammy Okoth 69' </t>
  </si>
  <si>
    <t xml:space="preserve">Joseph Muchoki 13'  // Ben Lee Juma 43' </t>
  </si>
  <si>
    <t>Aborted</t>
  </si>
  <si>
    <t>Re-Union given Walk over points by ref.</t>
  </si>
  <si>
    <t xml:space="preserve">Maurice Wambua </t>
  </si>
  <si>
    <t xml:space="preserve">Vincent Tendwa 67' (P)  // Thomas Ochieng' 18' Ali Mohammed 35' </t>
  </si>
  <si>
    <t xml:space="preserve"> // Alphonce Aloo 28' Jeff Oyando 30' // Dennis Okangi 46' </t>
  </si>
  <si>
    <t xml:space="preserve">Patrick Oyiengo 87'  // Protas Fenzo 7' Dennis Chweya 12' </t>
  </si>
  <si>
    <t>William Odidi red carded 42'</t>
  </si>
  <si>
    <t xml:space="preserve">Ahmed Salim 40' 64' Ramadhan Musa 71'  // 48'(P) </t>
  </si>
  <si>
    <t>Olunga Tom, Substited for Ramadhan Musa who scored.</t>
  </si>
  <si>
    <t xml:space="preserve">Ben Baya 44' Elkana Swaka </t>
  </si>
  <si>
    <t xml:space="preserve">Andrew Khaemba 30' 83' // </t>
  </si>
  <si>
    <t>Eldoret FC, formaly Rivatex.</t>
  </si>
  <si>
    <t xml:space="preserve"> // Francis Xavier 51'(P) </t>
  </si>
  <si>
    <t xml:space="preserve">Emmanuel Ake 8' Francis Wafula 59' // Vincent Tendwa 18' 51' </t>
  </si>
  <si>
    <t xml:space="preserve">Martin Wangila 34' Rodgers Areba 55' Martin Ndungu 60'  // Gideon Ambani 48' </t>
  </si>
  <si>
    <t xml:space="preserve"> // Abdi Lisamuka 75' </t>
  </si>
  <si>
    <t>Mohammed Ali 41' // Rodgerry Nandwa 83'</t>
  </si>
  <si>
    <t xml:space="preserve">Micheal Obonyo // </t>
  </si>
  <si>
    <t xml:space="preserve">Steve Odiaga 25' 40' Dan Ouma 45' 58' // Rodgers 30' </t>
  </si>
  <si>
    <t xml:space="preserve">Peter Akhalumi 16' </t>
  </si>
  <si>
    <t>Match abandoned in 62' after all stars disallowed a goal.</t>
  </si>
  <si>
    <t xml:space="preserve">Islam Mohammed 25'(OG), // Albert Okongo 49' </t>
  </si>
  <si>
    <t>Rivatex/Eldoret fc</t>
  </si>
  <si>
    <t xml:space="preserve">Bernard Agunda 50' // </t>
  </si>
  <si>
    <t xml:space="preserve"> // Simeon Ngaywa 14' </t>
  </si>
  <si>
    <t xml:space="preserve">Nick Yakhama 15' // </t>
  </si>
  <si>
    <t xml:space="preserve">John Sifuna 70' // </t>
  </si>
  <si>
    <t xml:space="preserve">Ambani 60'  // Bernard Agunda ©  20' </t>
  </si>
  <si>
    <t xml:space="preserve">Alfred Chege 25'(P)  // Andrew Khaemba 10' Said Ibrahim 48'  </t>
  </si>
  <si>
    <t xml:space="preserve">Wilberforce Kilibwa 82'  // Kilonzo Tele 70' </t>
  </si>
  <si>
    <t xml:space="preserve"> // Sammy Ouma 59' </t>
  </si>
  <si>
    <t xml:space="preserve"> // Alex Oweya 58' </t>
  </si>
  <si>
    <t xml:space="preserve"> // Francis Baraza 60' </t>
  </si>
  <si>
    <t xml:space="preserve"> // Mohammed Ali 53' </t>
  </si>
  <si>
    <t xml:space="preserve">Tom Ochieng' 10' Sunday 20' Hezron Omondi 80' // </t>
  </si>
  <si>
    <t xml:space="preserve">Ben Lee Juma 12' // </t>
  </si>
  <si>
    <t xml:space="preserve">Bernard Onyango 54' Mark Sirengo 72' // </t>
  </si>
  <si>
    <t>John Mukhwana- Oserian red carded.</t>
  </si>
  <si>
    <t>Points awarded AFC Leopard. Kisumu all star failed to show up due cash. Kisumu mayor, Ogendo Ponge failed to surpport the as nhe had plegded.</t>
  </si>
  <si>
    <t xml:space="preserve">Amos Salano 75'  //  Ibrahim Fundi 18' </t>
  </si>
  <si>
    <t xml:space="preserve">Francis Wafula 21' 39'  Tuwa Salim 36'(P),  // </t>
  </si>
  <si>
    <t xml:space="preserve">Red Berets keeper, Lawrence Owira red carded in the 88' </t>
  </si>
  <si>
    <t xml:space="preserve">Bernard Makuto 1' 27'  Philip Ouma 5'  // Wangila Maritim 65' </t>
  </si>
  <si>
    <t>Walk-over for gor since Kisumu all stars didn't show up.</t>
  </si>
  <si>
    <t xml:space="preserve">Joseph Ambuka 27' // </t>
  </si>
  <si>
    <t xml:space="preserve">Ramadhan Musa 24'(P), Daniel Wanyoike 70' 77' // Steve Odiaga 89' </t>
  </si>
  <si>
    <t>Kisumu All Stars given time to re-organise them selfs.</t>
  </si>
  <si>
    <t xml:space="preserve">Asman Ngaiywa 35' // </t>
  </si>
  <si>
    <t xml:space="preserve">Dennise Chenywa 55' </t>
  </si>
  <si>
    <t>Elkana Swakah 70'  // Antony Shikubu 6'</t>
  </si>
  <si>
    <t xml:space="preserve">Daniel Wanyoike 24' // George Odhiambo 86' </t>
  </si>
  <si>
    <t xml:space="preserve">Asman Ngaiywa (3), Alfred Chege (P). // </t>
  </si>
  <si>
    <t>Herman Iswekwa (Coast stars) and Joseph Kimbembo (Eldoret FC) red carded.</t>
  </si>
  <si>
    <t xml:space="preserve">Nicholas Muyoti 4' Peter Akhalumi 80' // </t>
  </si>
  <si>
    <t xml:space="preserve">Martin Wangila 89'  // Micheal Baraza 15(sec), Eliud Simiyu 13' Joseph Otieno 40' Geoffrey Njuguna 'Kasisi' 62' </t>
  </si>
  <si>
    <t>Earliest goal in 15' second by Micheal Baraza- Chemelil.</t>
  </si>
  <si>
    <t xml:space="preserve">Ahamed Salim 35' Busolo Wamalwa 33' Benjamin Nyangweso 60' // </t>
  </si>
  <si>
    <t xml:space="preserve">Elias Mwachura 38' // </t>
  </si>
  <si>
    <t xml:space="preserve">Yusuf Abubakar 52' Tony Madegwa 67' // </t>
  </si>
  <si>
    <t xml:space="preserve">Ahmed Salim 57' // </t>
  </si>
  <si>
    <t xml:space="preserve">Protus Senzo 12' // </t>
  </si>
  <si>
    <t xml:space="preserve"> // Peter Mutua 39' Ben Toala 70'</t>
  </si>
  <si>
    <t xml:space="preserve">John Mwema 66' // </t>
  </si>
  <si>
    <t xml:space="preserve">Vincent 'Buffalo' Tendwa 44' // </t>
  </si>
  <si>
    <t xml:space="preserve">Robinson Makokha 5' // Peter Akhalumi 55' </t>
  </si>
  <si>
    <t xml:space="preserve">George Ochieng' 25' // Salim Ahamed 50' </t>
  </si>
  <si>
    <t xml:space="preserve">Micheal Baraza 55' 80' Geoffrey Njuguna 75' // </t>
  </si>
  <si>
    <t>Kisumu all stars resumed after two week intensive care unit surgery.</t>
  </si>
  <si>
    <t xml:space="preserve">Ibrahim Fundi 25', Geoffrey Njuguna Kasisi 53'  </t>
  </si>
  <si>
    <t xml:space="preserve">Mike Muruli, // </t>
  </si>
  <si>
    <t xml:space="preserve"> // Francis Mwangi 62' </t>
  </si>
  <si>
    <t xml:space="preserve">Ben Agunda 14' 75' Tony Madegwa 89'  // Sunday Odhiambo 35' </t>
  </si>
  <si>
    <t xml:space="preserve">Geoffrey Okoth Yambe 21' 86'  // Franklin Obare 65' </t>
  </si>
  <si>
    <t xml:space="preserve">Franklin Obare 30' 68' // </t>
  </si>
  <si>
    <t xml:space="preserve">// Musa Ramadhan, Daniel Wanyoike </t>
  </si>
  <si>
    <t>Joseph Kenyatta 25'(P), Ongeri Bomber 76' 83' //</t>
  </si>
  <si>
    <t>5_2</t>
  </si>
  <si>
    <t xml:space="preserve">Micheal Baraza 20' Adi Lusamukha 25' Geoffrey Njuguna Kasisi 67'(P), Tom Tera 87' Fundi 89' // Raphael Khaemba 63' </t>
  </si>
  <si>
    <t xml:space="preserve"> // John Kumba 53' Daniel Wanyoike 65' </t>
  </si>
  <si>
    <t xml:space="preserve">Francis Baraza 44' // </t>
  </si>
  <si>
    <t>Ulinzi Stars awarded points on there league match against Gor Mahia on the 29th August at Kasarani.</t>
  </si>
  <si>
    <t xml:space="preserve">Bernard Baya 6' Samwel Ouma 55'   // Francis Xavier 14' Musa Khayeshe 26'(P), Ochieng' Chweya 80'  </t>
  </si>
  <si>
    <t xml:space="preserve">Vincent Imbusi 48'(P)  // Sammy Simiyu 85' </t>
  </si>
  <si>
    <t xml:space="preserve">James Machine  // Richard Otambo, Geoffrey Ouna </t>
  </si>
  <si>
    <t>Red Berets failed to show up for the match.</t>
  </si>
  <si>
    <t xml:space="preserve">Hezekiah Shikanda 53' // Daniel Gacheru 26' </t>
  </si>
  <si>
    <t xml:space="preserve">Abdi Lusamuka 4' , Ibrahim Fundi 20'  // Sunday Odhiambo 22' </t>
  </si>
  <si>
    <t xml:space="preserve">Match abandoned in the 75' </t>
  </si>
  <si>
    <t xml:space="preserve">Robinson Makokha 30'(P), Rajab Shikanda 70' // Moses Oyunga 80' </t>
  </si>
  <si>
    <t xml:space="preserve"> // Martin Mutua 38' </t>
  </si>
  <si>
    <t xml:space="preserve"> // Dennis Ochieng' 55'</t>
  </si>
  <si>
    <t xml:space="preserve">Samwel Ouma  // Bernard Onyango </t>
  </si>
  <si>
    <t xml:space="preserve">Geoffrey Okoth Jambe 65' // </t>
  </si>
  <si>
    <t xml:space="preserve">Sammy Okoth 5' Francis Xavier 10' Frankline Obare 25' Wilberforce Kilibwa 89' </t>
  </si>
  <si>
    <t xml:space="preserve">John Muiruri 67' Charles Otieno 70' // </t>
  </si>
  <si>
    <t xml:space="preserve">Duncan Olinya 4'(P), // Johnstone Mukwana 17' </t>
  </si>
  <si>
    <t xml:space="preserve">Robert Mambo 54' Francis Wafula 74' // </t>
  </si>
  <si>
    <t xml:space="preserve"> // Francis Wanyonyi 58' </t>
  </si>
  <si>
    <t xml:space="preserve">Alphonce Oloo 80'  // Andrew Khaemba 25' Robinson Makokha 60' </t>
  </si>
  <si>
    <t>Dunstan Nyaundo 32'  // Geoffrey Okoth 30' 72' Francis Baraza 40'</t>
  </si>
  <si>
    <t>Shabana Founder Dogo Khan called upon the fans to assist the club financially.</t>
  </si>
  <si>
    <t xml:space="preserve">Francis Xavier // </t>
  </si>
  <si>
    <t xml:space="preserve">Alex Oweya 35' Walter Odhiambo 44'(P), Nahason Mbui 70' </t>
  </si>
  <si>
    <t xml:space="preserve">Ben Agunda 27'  // Athman Ngaiywa 25' </t>
  </si>
  <si>
    <t xml:space="preserve">Vincent Imbusi 20' Stephen Maina 89'  // Wilberforce Kilibwa 10' </t>
  </si>
  <si>
    <t xml:space="preserve"> // Boniface Alomoro 80' </t>
  </si>
  <si>
    <t xml:space="preserve">Micheal Baraza 43' 83' Abdi Lusamuka 47'  Geoffrey Njuguna 74' // Wanyonyi Wepukhulu </t>
  </si>
  <si>
    <t>A fan died while others admitted in hospital following a fracas during the match.</t>
  </si>
  <si>
    <t xml:space="preserve"> // Samson Gitau </t>
  </si>
  <si>
    <t xml:space="preserve">Stephen Maina (P). // </t>
  </si>
  <si>
    <t xml:space="preserve">James Machine, Martin Wangila, John Muiruri (OG),  // Edward Karanja (2). </t>
  </si>
  <si>
    <t xml:space="preserve">Eugene Boge 40' // Maina 75' </t>
  </si>
  <si>
    <t xml:space="preserve">Martin Wangila 72'  Simon Shikanda 88'  // Adefwa Neto 54' </t>
  </si>
  <si>
    <t xml:space="preserve">Alex Oweya 72' // </t>
  </si>
  <si>
    <t xml:space="preserve">Elkana Swaka © 35' Gilbert Obuya 67' // </t>
  </si>
  <si>
    <t>Andrew Khaemba 5' 7' // Daniel Wanyoike 55'(P)</t>
  </si>
  <si>
    <t>Kisumu All stars failed bto honour their match, Mumias being awarded the league points.</t>
  </si>
  <si>
    <t>Alphonce Oloo (2), Hezekiah Shikanda 57' //</t>
  </si>
  <si>
    <t>Peter Makoyoko 35' Linus Juma 44' 60' Wanyonyi Webukhulu 75'  // Donald Otieno 70'</t>
  </si>
  <si>
    <t>Top KNFL scorer Wanyonyi Wepukhulu scored his 18th goal.</t>
  </si>
  <si>
    <t xml:space="preserve">Robert Olita 25'  // Francis Oduor 5' </t>
  </si>
  <si>
    <t xml:space="preserve">William Odidi // </t>
  </si>
  <si>
    <t>William Odidi red carded 75' . After the game William Odidi Stormed the field of play to physically fight a Brooke Bond player in one of the  worst incidents ever witnessed on the local soccer scene.</t>
  </si>
  <si>
    <t xml:space="preserve">Geoffrey Okoth Jambe 62' Vincent Tendwa 73' // </t>
  </si>
  <si>
    <t xml:space="preserve">Wilberforce Kilibwa 68'  // Benjamin Nyangweso 46' </t>
  </si>
  <si>
    <t xml:space="preserve">George Waweru 20' Fred Ambani 72' Ben Makuto 76'  // Patrick Oyiengo 30' </t>
  </si>
  <si>
    <t>AfC Leopard winning the Kenyatta Day Cup.</t>
  </si>
  <si>
    <t xml:space="preserve">Robert Mambo 54' 63'  // Alex Oweya 10' </t>
  </si>
  <si>
    <t xml:space="preserve">Eugene Oge 44' Denison Kangi 82' // </t>
  </si>
  <si>
    <t xml:space="preserve">Edward Karanja 36' 46' Robert Olang' 81' // Zedekia Otieno 89' </t>
  </si>
  <si>
    <t xml:space="preserve">Maurice Nang'oli 40'  // Peter Kakonge 25' Vincent Tendwa 53' </t>
  </si>
  <si>
    <t>Abandoned due to heavy down pour.</t>
  </si>
  <si>
    <t xml:space="preserve">Charles Nyalusi 5' 52'   Tuwa Swaleh 24'(P),  // Lusamukha Aboi 46' </t>
  </si>
  <si>
    <t xml:space="preserve"> // Elkana Swaka 59' 61' </t>
  </si>
  <si>
    <t xml:space="preserve">Charles Nyalusi, Mohammed Masoud, Dan Matengo /// </t>
  </si>
  <si>
    <t xml:space="preserve">Match abandoned in the 86' </t>
  </si>
  <si>
    <t xml:space="preserve"> // Alex Oweya </t>
  </si>
  <si>
    <t>First leg Oserian beat leopards 4-1. at Oserian</t>
  </si>
  <si>
    <t xml:space="preserve">Mike Muruli 35'   // Kenneth Wephukulu 15' </t>
  </si>
  <si>
    <t xml:space="preserve">Amos Salano 86' // </t>
  </si>
  <si>
    <t xml:space="preserve">Ibrahim Fundi 27' // Francis Baraza 63' </t>
  </si>
  <si>
    <t xml:space="preserve">Ray Chore 71'  // Mark Sirengo 35' Abiud Ayuku (2), </t>
  </si>
  <si>
    <t xml:space="preserve">Stephen Maina 15' // </t>
  </si>
  <si>
    <t xml:space="preserve">Gilbert Obuya 34' // </t>
  </si>
  <si>
    <t>Francis Wafula 10' 55' //Ezekiel Shikanda 87'(P)</t>
  </si>
  <si>
    <t xml:space="preserve">Ibrahim Saidi 6' Robinson Makhowa (P)  // Protus Fenzo 25' </t>
  </si>
  <si>
    <t xml:space="preserve">Nyaberi Nyangicha 70'   // Milton Obote 39' </t>
  </si>
  <si>
    <t xml:space="preserve">Athanus Amache 40' // John Gachoka 63' </t>
  </si>
  <si>
    <t xml:space="preserve">Denis Ojiwa -Brooke Bond Red carded. </t>
  </si>
  <si>
    <t xml:space="preserve">Robert Mambo 25' Francis Wafula 70' Moses Wanyoike 85'  // </t>
  </si>
  <si>
    <t xml:space="preserve">George Ochieng' 5' </t>
  </si>
  <si>
    <t xml:space="preserve">Hussein Mohammed - Ulinzi redcarded in the 76' </t>
  </si>
  <si>
    <t>Wilberforce Kilibwa 72' //</t>
  </si>
  <si>
    <t>Elkana Swaka 87'  // Patrick Oyengo 47'</t>
  </si>
  <si>
    <t>Afc Leopards sign on a new coach. Leonard Swaleh formarly assistant coach of premier league side KCB, Swaleh was also coach of the Nairobi youth team for the past two years.</t>
  </si>
  <si>
    <t xml:space="preserve"> //  Charles Kimuyu 16' Mark Sirengo 65' </t>
  </si>
  <si>
    <t>Nick Yakhama celebrated his debut as player/coach for Mumias.</t>
  </si>
  <si>
    <t xml:space="preserve">Joseph Owino 15' Zablon Otieno 34' // John Muraya 40' </t>
  </si>
  <si>
    <t xml:space="preserve">Ali Mohammed 30' Patrick Odhiambo 47'(OG),  // Abdi Lusamuka 13' 44' Steve Otieno 80' </t>
  </si>
  <si>
    <t xml:space="preserve"> // Edward Karanja 85' </t>
  </si>
  <si>
    <t xml:space="preserve">George Waweru 7' // </t>
  </si>
  <si>
    <t>18 November 1999, Gor Mahia lost their two appeals against AFC Leopards and Chemelil, NLCC.</t>
  </si>
  <si>
    <t xml:space="preserve">Martin Wangila 13' 88' Jimmy Machine 52' // </t>
  </si>
  <si>
    <t>James Omondi 60' 70' //</t>
  </si>
  <si>
    <t xml:space="preserve">Dan Wanyoike, Ramadhan Musa // </t>
  </si>
  <si>
    <t xml:space="preserve"> // Simon Mulama 24' Ali Mohammed 34' </t>
  </si>
  <si>
    <t xml:space="preserve">Fredrick Makokha 18' 81' 85'  Mike Muruli 44'  // Franklin Obare 42' </t>
  </si>
  <si>
    <t xml:space="preserve">Clifford Arita 58' Alex Kamwanga 85'   // Francis Wepukhulu 10' Alex Machini 22' 87'  Ken Simiyu 55' </t>
  </si>
  <si>
    <t xml:space="preserve">Boniface Alomoro 72'(P),  Joseph Akinga 87'  // </t>
  </si>
  <si>
    <t xml:space="preserve">Nick Yakhama 40' // </t>
  </si>
  <si>
    <t>Alex Juma 12'  //  Francis Kimanzi 15'  Ambrose Kamau 90'</t>
  </si>
  <si>
    <t>Geoffrey Okoth Jambe 34' 43' //</t>
  </si>
  <si>
    <t>Shabana's top scorer</t>
  </si>
  <si>
    <t xml:space="preserve">Ken Simuyu // </t>
  </si>
  <si>
    <t xml:space="preserve"> // Lamodius Ndunda 16'</t>
  </si>
  <si>
    <t xml:space="preserve"> // Joseph Akinga 85' </t>
  </si>
  <si>
    <t>10_0</t>
  </si>
  <si>
    <t>Hatrick/3' Brace</t>
  </si>
  <si>
    <t xml:space="preserve">Charles Kimuyu 4' 10'(P), 20'  Mark Sirengo 15' 30' Nick Yakhama 25' 88' Abiud Ayuku 47' 51' Athanus Amache 75' </t>
  </si>
  <si>
    <t xml:space="preserve">Kenya Football League 2000 (BAT) </t>
  </si>
  <si>
    <t>11 Teams</t>
  </si>
  <si>
    <t>Match aborted: Venue allegedly not booked in time. Rescheduled for Sun 19th</t>
  </si>
  <si>
    <t>Abandoned 2nd half after Panpaper failed to produce playersçards</t>
  </si>
  <si>
    <t>Abdi Lusamuka '15, Geoffrey Muguna '35 og</t>
  </si>
  <si>
    <t>Edward Karanja(X2) '8 '20, Mo Muiruri '55, Frankline Obare '88</t>
  </si>
  <si>
    <t>Gor</t>
  </si>
  <si>
    <t>Kipchoge keino</t>
  </si>
  <si>
    <t>Nick Ouma '34, Herman Iswekha '88</t>
  </si>
  <si>
    <t>Kisima Bombers</t>
  </si>
  <si>
    <t xml:space="preserve">Charles Okumu '3, Kinyua '30, Bernard Ómboko'Onyango '44// Shem Nyaberi '20 </t>
  </si>
  <si>
    <t>Re Union</t>
  </si>
  <si>
    <t>Kimbo</t>
  </si>
  <si>
    <t>Bernard Onyango '71, Mark Sirengo '79</t>
  </si>
  <si>
    <t>Geoffrey Njuguna '20</t>
  </si>
  <si>
    <t>15 Brace</t>
  </si>
  <si>
    <t>1 Hat trick</t>
  </si>
  <si>
    <t>Abdalla Shakombo '88</t>
  </si>
  <si>
    <t>William Oloo(X2) '47, 50 // Abdi Lisamukha '33</t>
  </si>
  <si>
    <t xml:space="preserve"> Steve Odinga // Moses Odhiambo '65 </t>
  </si>
  <si>
    <t>Sammy Okoth '22</t>
  </si>
  <si>
    <t xml:space="preserve">Gor </t>
  </si>
  <si>
    <t>William Oloo(X2) '8, '30, Zablon Otieno '40 // Lawrence Owino '90</t>
  </si>
  <si>
    <t>Samwel Mwangi // David Alanga</t>
  </si>
  <si>
    <t>Edward Karanja '30, Elijah Otieno'40(OG), Frankline Obare '50, Geoffrey Akena '66</t>
  </si>
  <si>
    <t>Ibrahim Said(X2) '10, '18, Abdi Lusamukha '21</t>
  </si>
  <si>
    <t>Benjamin Nyangweso '26, Thomas Ogwen '61 // Frankline Obare '6</t>
  </si>
  <si>
    <t>Salim Shabaan '68 p</t>
  </si>
  <si>
    <t>Edward Karanja '36, John Mo '66, Wycliffe Jumba '85</t>
  </si>
  <si>
    <t>Patrick Oyiengo, Hezron Omondi</t>
  </si>
  <si>
    <t>Denis Ochieng '16 // Elkana Omusula '10, Samson shilits '66, Chido Ouma '90</t>
  </si>
  <si>
    <t>Frankline Obare '12, Jeff Oyando(x2) '18, '68, Robert Mambo '62 // Sammy Okoth '44</t>
  </si>
  <si>
    <t>John Mo '54, Robert Mambo(X2) '88, '90</t>
  </si>
  <si>
    <t xml:space="preserve">Ibrahim Said </t>
  </si>
  <si>
    <t>Robert Mambo '55</t>
  </si>
  <si>
    <t>Robert Cheruiyot</t>
  </si>
  <si>
    <t>Muimas</t>
  </si>
  <si>
    <t>Ahmed Yusuf '22</t>
  </si>
  <si>
    <t xml:space="preserve">Utalii </t>
  </si>
  <si>
    <t>Samson Shihitza(X2) '34, 72 // Robin Njoroge '22, Ken Oyoo(p) '78</t>
  </si>
  <si>
    <t>Seif Mutie '22, Evans Otieno '37 // Julius Chamto '64</t>
  </si>
  <si>
    <t>Hezron Omondi '9</t>
  </si>
  <si>
    <t>Elkana Swaka '31</t>
  </si>
  <si>
    <t>Erick Muranda, George Otina // Manase Imbo '11</t>
  </si>
  <si>
    <t>Robert Mambo '42, Abubakr Yusuf '66, Siranga(X2) '70, '90</t>
  </si>
  <si>
    <t>Dan Muchoki 25</t>
  </si>
  <si>
    <t xml:space="preserve">Benjamin Nyagweso '70 // Tom Muganda '83 </t>
  </si>
  <si>
    <t>Frank Obare '12, Robert Mambo '22, Jeff Oyando(X2) '11, '68// Sammy Okoth '44</t>
  </si>
  <si>
    <t>Elkana Swaka '67, Bernard Bayan'75 // Andrew Khaemba '9</t>
  </si>
  <si>
    <t>John Mo '38, Wycliffe Jumba '40</t>
  </si>
  <si>
    <t>Patric Onyango '32, Hezron Omondi '65 // Albert Njeru '30</t>
  </si>
  <si>
    <t>Papaper</t>
  </si>
  <si>
    <t>Second Leg</t>
  </si>
  <si>
    <t>Played 19th</t>
  </si>
  <si>
    <t>Tom Rero '40, Moffat Oluko '45(p), Charles Okwemba '60 // Protas Onese '71</t>
  </si>
  <si>
    <t>Stephen Maina '14, Albert Ayora(x2) '24, '27, Henry Okubasu '56 // Joseph Makavane  '63</t>
  </si>
  <si>
    <t>Samson Muluhya '31</t>
  </si>
  <si>
    <t>Sony WO</t>
  </si>
  <si>
    <t>Re-union failed to show up</t>
  </si>
  <si>
    <t>Ken Oyoo, Samwel Mwangi // Ben Nyangweso '6, Tony Nderitu '13</t>
  </si>
  <si>
    <t>Tom Ogweno '88</t>
  </si>
  <si>
    <t>**// Frankline Obare</t>
  </si>
  <si>
    <t>Odhiambo Onyango '48, William Oloo '84, Daniel Ogada, Benedict Otieno</t>
  </si>
  <si>
    <t>Mo Muiruiri(x2) 60, 71, Mambo 65, 79</t>
  </si>
  <si>
    <t>Ábdi Lisamukha '46, '80</t>
  </si>
  <si>
    <t>Shem Nyaberi '35</t>
  </si>
  <si>
    <t>Sunday Juma</t>
  </si>
  <si>
    <t>Martin Wamalwa 14, Julius Owino '75// Mark Sirengo'1, Edwain Mukabi</t>
  </si>
  <si>
    <t>Elkana Omusula '10, Samson shilitsa '66, Chiedo Ouma'90 // Dennis Ochieng '16</t>
  </si>
  <si>
    <t>Albert Anyoro, Amos Salano</t>
  </si>
  <si>
    <t>Elakana Swaka 2' // Richard Mogaka '49, ...</t>
  </si>
  <si>
    <t>Ahmed Yusuf</t>
  </si>
  <si>
    <t>Robin Njoroge '44, Kevin Oyoo '78// '34,'73</t>
  </si>
  <si>
    <t>William Oloo '22, Steve Ochieng(X2) '44,'89 // Manasseh Ochieng '47</t>
  </si>
  <si>
    <t>Bernard Onyango '63</t>
  </si>
  <si>
    <t>Ppnd</t>
  </si>
  <si>
    <t>Stephen Maina '14, Albert Ayora(X2) '24, '27, Henry Okubasi '56 // Joseph Makavane '60</t>
  </si>
  <si>
    <t>Teddy Odari '7,, Ramadhan Musa '9, Daniel Wanyoike '24</t>
  </si>
  <si>
    <t>Thomas Rero '2, '57, Francis Xavier '5, Prostus Senzo '9, Hassan Odhiambo '72</t>
  </si>
  <si>
    <t>William Oloo '22, Steve Ochieg(X2)  '44, '89 // Manasseh Ochieng '47</t>
  </si>
  <si>
    <t>Bernard Odhiambo-Gor Red</t>
  </si>
  <si>
    <t>Ramadhan Hussein</t>
  </si>
  <si>
    <t>Go</t>
  </si>
  <si>
    <t>Match abandoned '65: Dissalowed goal</t>
  </si>
  <si>
    <t>Nick Ouma '21// Nick Yakahma '28 Willy Kilibwa '51, Ken Agwaki '58 ***</t>
  </si>
  <si>
    <t>Alfred Ndirangu</t>
  </si>
  <si>
    <t>Abdi Lisamukha(X3) '46, '55, '80</t>
  </si>
  <si>
    <t>Illala</t>
  </si>
  <si>
    <t>DSC00101</t>
  </si>
  <si>
    <t>Abdi Lisamukha</t>
  </si>
  <si>
    <t>16</t>
  </si>
  <si>
    <t xml:space="preserve">Frankline Obare </t>
  </si>
  <si>
    <t>10</t>
  </si>
  <si>
    <t>Robert Mambo</t>
  </si>
  <si>
    <t xml:space="preserve">Bernard Onyango </t>
  </si>
  <si>
    <t>9</t>
  </si>
  <si>
    <t xml:space="preserve">Elkana Swaka </t>
  </si>
  <si>
    <t>8</t>
  </si>
  <si>
    <t>William Oloo</t>
  </si>
  <si>
    <t>Okumu Odongo</t>
  </si>
  <si>
    <t>132  Games(30 gamea-</t>
  </si>
  <si>
    <t>Dec 2000</t>
  </si>
  <si>
    <t xml:space="preserve">Kenya Football League 2000 (Tusker) </t>
  </si>
  <si>
    <t>Ref</t>
  </si>
  <si>
    <t>Mathare</t>
  </si>
  <si>
    <t>Vincent Imbura '70</t>
  </si>
  <si>
    <t>Fred Ambani '8, Ezekiel Akwana '40, Mike Mururi '83</t>
  </si>
  <si>
    <t xml:space="preserve">KCB </t>
  </si>
  <si>
    <t>John Kureshi '40 p, Ambrose Kamau '62, Simeon Mulama '75</t>
  </si>
  <si>
    <t>AFC had only 3reserve players and no reserve keeper</t>
  </si>
  <si>
    <t>Nicholas Muyoti '11//Hezekiah Shikanda '75</t>
  </si>
  <si>
    <t>Geoffrey Tarus '38 //Tony Lwanga '38, '40(OG),..</t>
  </si>
  <si>
    <t>Telcom</t>
  </si>
  <si>
    <t>Wenslaus Ambata '23, Victor Oduor '57 //Nahashon Mboyi '30</t>
  </si>
  <si>
    <t>Utawala</t>
  </si>
  <si>
    <t>John Baraza(X2) '55, '65</t>
  </si>
  <si>
    <t>Wycliffe Shangiliwe '14, Tom Odhiambo '39 // Maurice Nangoli '24</t>
  </si>
  <si>
    <t>Nicholas Ochieng</t>
  </si>
  <si>
    <t>Reschceduled for 12th April</t>
  </si>
  <si>
    <t xml:space="preserve">13 Hat tricks </t>
  </si>
  <si>
    <t>John Luchuka</t>
  </si>
  <si>
    <t>Linus Juma '65, John Siara '76</t>
  </si>
  <si>
    <t xml:space="preserve">Kenneth Ambundo '48 // Dennis Okangi(X2) '52, '75 </t>
  </si>
  <si>
    <t>Ken Walusuma '18, Godfrey Imbusi '35// '73 (p)</t>
  </si>
  <si>
    <t>Odongo Okumu '43, Vincent Odhiambo '65</t>
  </si>
  <si>
    <t>George ochieng '38</t>
  </si>
  <si>
    <t>Bramwel Ngururi</t>
  </si>
  <si>
    <t>Geoffrey OKOTH '86// Boniface Ambani '44</t>
  </si>
  <si>
    <t>Salim Kinje '8</t>
  </si>
  <si>
    <t>Moses Wanyoike(X2) '30, '55 Luli Abdulla '80</t>
  </si>
  <si>
    <t>Linus Juma '43 Alex Muchibi '46</t>
  </si>
  <si>
    <t>KCB handed walkover, Eld FC failed to show up</t>
  </si>
  <si>
    <t>George Ochieng '25 Victor Oduor '72 // Sunday Odhiambo '74</t>
  </si>
  <si>
    <t>Fred Simiyu '10 Edward Chedatum '80 John Baraza '84 // James ibet '48</t>
  </si>
  <si>
    <t>Match stopped 2nd half, Shabana protesting Odhiambo goal</t>
  </si>
  <si>
    <t>Peter Kekonge '70 // Simeon Mulama 16 Sunday Odhiambo '55</t>
  </si>
  <si>
    <t>Francis Oduor, Oscar Kadenge</t>
  </si>
  <si>
    <t>Martin Wangila '44 // George Murunga '48, Peter Anunda(X2) '58, '76, John Baraza '67</t>
  </si>
  <si>
    <t>Asman Ngaiyua '11 // Philip Ouma '76</t>
  </si>
  <si>
    <t>Oserian Fastac</t>
  </si>
  <si>
    <t>John Lichuku</t>
  </si>
  <si>
    <t>Erick Omondi '13, Hezekiah Shikanda '32, Vincent Odhiambo '69</t>
  </si>
  <si>
    <t>Ronald Ogonda '75</t>
  </si>
  <si>
    <t>Moffat amoyo '10, Fred Ambani '55 // Godfrrey Okoth '85</t>
  </si>
  <si>
    <t>Abdilahi Juma '39 // Hezron Shikanda '85</t>
  </si>
  <si>
    <t>Chris Ojiambo '10, Francis Oduor '38</t>
  </si>
  <si>
    <t>Brace Utawala debuts on the league as a late entrant</t>
  </si>
  <si>
    <t>Sunday Odhiambo '10, Martin Ndungu '52 // Johnson Muremi(X2) '2, '90</t>
  </si>
  <si>
    <t>Fred Simiyu '59</t>
  </si>
  <si>
    <t>Geoffrey Okoth(X2) '4,'16, '60, George Osano'75 // Martin Wangila '84</t>
  </si>
  <si>
    <t>Vincent Imbusi '45</t>
  </si>
  <si>
    <t>Ronald Ogonda '3, Islam Mohamed '14</t>
  </si>
  <si>
    <t>Odongo Okumu (x3)</t>
  </si>
  <si>
    <t>Geoffrey Okoth(X3) '4, '16, '60, George Osano '75 //Martin Wangila '84</t>
  </si>
  <si>
    <t>Francis Wepukhulu '45, Vincent Imbusi '75</t>
  </si>
  <si>
    <t>John Muraya '74</t>
  </si>
  <si>
    <t>Match stopped in '78 due to AFC fan trouble. KCB defender allegedly handled the ball but ref did not award</t>
  </si>
  <si>
    <t>Eric Omondi '50</t>
  </si>
  <si>
    <t>Brace Match stopped for 10mins after Bbond striker R Matano head butted referee Anthony Odhiambo. Match ended with 9men</t>
  </si>
  <si>
    <t>Morris Nyangóri(X2) '28, '61 // James Machino '86</t>
  </si>
  <si>
    <t>James Mashine '4, Donald Otieno (X2)'71, '75</t>
  </si>
  <si>
    <t>Wanyonyi Wepukhulu '4 // Odongo Okumu '75</t>
  </si>
  <si>
    <t>Brace Match ended in tear gas with local fans protesting the loss to the technical bench</t>
  </si>
  <si>
    <t>Oserian OG // John Baraza(X2) '19, '22, Mike Mururi '89</t>
  </si>
  <si>
    <t>Sunday Odhiambo '28, Titus Mulama '38, Simeon Mulama '74, David</t>
  </si>
  <si>
    <t>Donald Otieno</t>
  </si>
  <si>
    <t>Peter Kakonge 14</t>
  </si>
  <si>
    <t>George Murunga '48, Peter Anunda(X2) '58, '76, John Baraza '67 // Martin Wangila '44</t>
  </si>
  <si>
    <t>Oserian Stadium</t>
  </si>
  <si>
    <t>Said Mwambido '43</t>
  </si>
  <si>
    <t>Gerald Mwangi '54// Tim Maina 51, Kennedy Sunga '83</t>
  </si>
  <si>
    <t>Shabana failed to produce player's card</t>
  </si>
  <si>
    <t>27', Simeon Mulama(X2) 51', 56', Asman Nyagwaya 84</t>
  </si>
  <si>
    <t>Titus Mulama(X2) '7, '47, Simeon Mulama '33, Sunday Odhiambo '80 // Alex Njenga '50</t>
  </si>
  <si>
    <t>Sammy Simiyu(X2) 38', 78', Boniface Ambani 7</t>
  </si>
  <si>
    <t>George Murunga/ Boaz Luchia '61 // Chris Ojiambo 52'</t>
  </si>
  <si>
    <t>John Baraza '63</t>
  </si>
  <si>
    <t>Wenslaus Ambata '27, Victor Oduor '57 // Nahashon Mboyi '30</t>
  </si>
  <si>
    <t>Isaiah Simatwa'32, Erick Omondi 90' // Donald Otieno '5, James Mashini 27', Jethros Silabwa 32</t>
  </si>
  <si>
    <t>Charles 'Korea'Omondi '41 // ??</t>
  </si>
  <si>
    <t>Sunday Odhiambo '28, Titus Mulama(p) '38, Simeon Mulama '74, David Waithaka '85</t>
  </si>
  <si>
    <t>Asman Ngaiyua '44 // Philip Ouma '76</t>
  </si>
  <si>
    <t>Bernard Osewe '1// John Muraya '13</t>
  </si>
  <si>
    <t>Joel Mayaka 46</t>
  </si>
  <si>
    <t xml:space="preserve">Oserian </t>
  </si>
  <si>
    <t>Ibrahim Makuto '66</t>
  </si>
  <si>
    <t>Jone Mulemi '72 // Samson Wesonga '45</t>
  </si>
  <si>
    <t>Sunday Odhiambo '22, Ali Muhamed '41 // Jones Mulemi '60</t>
  </si>
  <si>
    <t>*October 21st play off on top three teams per league</t>
  </si>
  <si>
    <t>Baraza- 9</t>
  </si>
  <si>
    <t xml:space="preserve">Kenya Premier League 2010 </t>
  </si>
  <si>
    <t>20 Teams</t>
  </si>
  <si>
    <t>37</t>
  </si>
  <si>
    <t>Bramwel Simiyu(X2) '75, '84</t>
  </si>
  <si>
    <t>Lawrence Owino '10 // Walter Odede '15</t>
  </si>
  <si>
    <t xml:space="preserve">Alex Njuguna(X2) '1, '41 // </t>
  </si>
  <si>
    <t>38</t>
  </si>
  <si>
    <t>Msa Heroes</t>
  </si>
  <si>
    <t>Godffrey Njuguna '37, Hillary Ouma '88</t>
  </si>
  <si>
    <t>Sammy Simiyu '27</t>
  </si>
  <si>
    <t>Ramadhan Musa '36, Benjamin Musa '75</t>
  </si>
  <si>
    <t>Mark Sirengo '20, Zablon Otieno '70</t>
  </si>
  <si>
    <t>Kinoru</t>
  </si>
  <si>
    <t>Kisima</t>
  </si>
  <si>
    <t>Simon Alubera '57 // Gerald Mwangi 73</t>
  </si>
  <si>
    <t xml:space="preserve">Ulinzi </t>
  </si>
  <si>
    <t>Vincent Tendwa '25, Godfrey Osama '55 // Gedfrey Njuguna '70</t>
  </si>
  <si>
    <t>Patrick Onyiengo '55 // Elvis Ayani '75</t>
  </si>
  <si>
    <t>John Baraza(X2) '65, '80, Mike Mururi '71</t>
  </si>
  <si>
    <t>Mark Sirengo, Zadock Ramadhan</t>
  </si>
  <si>
    <t>Evans Amwoka // Hillary Echesa</t>
  </si>
  <si>
    <t>Mombasa Heroes</t>
  </si>
  <si>
    <t>Ezekiel Akwana(p) // Manase Imbo '76</t>
  </si>
  <si>
    <t>Julius Chemko '70 // Maurice Shikanda(X2) '13, '20</t>
  </si>
  <si>
    <t>Tom Ochieng(X2) '32, '38</t>
  </si>
  <si>
    <t>Steve Odinga '14 // Julius Odongo '30, Joseph Azuza '55</t>
  </si>
  <si>
    <t>Isaiah Omondi(X2) '1, '83 // Musa Ramadhan '28</t>
  </si>
  <si>
    <t>Steve Odinga(X2) '12, '73, Dan Matengo '81</t>
  </si>
  <si>
    <t>Stephen Maina '43</t>
  </si>
  <si>
    <t>14 Braces</t>
  </si>
  <si>
    <t>Godfrey Otieno</t>
  </si>
  <si>
    <t>Albert Ayora '90(p)</t>
  </si>
  <si>
    <t>Fan trouble, stones thrown at 'russia</t>
  </si>
  <si>
    <t>Jackson Mureu '11, '46, George Odhiambo '75 // Julius Odongo '31</t>
  </si>
  <si>
    <t>Match ended in '55 with Shabana disputing 3rd goal (Ref Standard 12th MAY</t>
  </si>
  <si>
    <t xml:space="preserve">Islam Mohamed '12, '50, Twahir Ali '55 </t>
  </si>
  <si>
    <t>Rodgers Khamati '8, Nicholas Opanda '51 // Fred Simiyu</t>
  </si>
  <si>
    <t xml:space="preserve">Fred Ambani '28, Mike Mururi '48, Moffat Amoyo '58 </t>
  </si>
  <si>
    <t>Joseph Akinga '24</t>
  </si>
  <si>
    <t>Ambani Sunda //Imbo Manase, Samwel Ouma</t>
  </si>
  <si>
    <t>Charles Okwemba '16, Bernard Makuto '30, Bramwel Simiyu '85</t>
  </si>
  <si>
    <t>Mark Sirengo '77 // Rogera Khamis '38</t>
  </si>
  <si>
    <t>Alex Njenga // Ben Baya(2)</t>
  </si>
  <si>
    <t>Masoud Mohamed '50 // Walter Odede '71</t>
  </si>
  <si>
    <t>Trever Musumba(p)</t>
  </si>
  <si>
    <t>Ignatius Otieno</t>
  </si>
  <si>
    <t>Denis Ochieng '1, Ezekiel Akwana '78 // Philip Opiyo '57</t>
  </si>
  <si>
    <t>Thomas Ochieng '12</t>
  </si>
  <si>
    <t>Lee Mainanda (og)</t>
  </si>
  <si>
    <t xml:space="preserve">Julius Odongo, Alita Clifford // James Machine </t>
  </si>
  <si>
    <t>Victor Oduor '67</t>
  </si>
  <si>
    <t>Hillary Echesa '28, Ben sibanga '32</t>
  </si>
  <si>
    <t>Mark Sirengo (x4)</t>
  </si>
  <si>
    <t>KPL match made labour day tie: AFC won 6-5 on penalties</t>
  </si>
  <si>
    <t>Charles Handas '46, John Baraza '46, Anthonyt Shikubu '68, Sammy Simiyu '85</t>
  </si>
  <si>
    <t>George Waweru '30</t>
  </si>
  <si>
    <t>Alex Muchibi '74</t>
  </si>
  <si>
    <t>Geoffrey Njuguna, Joseph Otieno, Patrick Odhiambo</t>
  </si>
  <si>
    <t>Titus Mulama // Mark Sirengo, Said Ibrahim</t>
  </si>
  <si>
    <t>Alex Oweya '29, Martin Kioko</t>
  </si>
  <si>
    <t>Protus Pento '14, '42, Stephen Wafula '60</t>
  </si>
  <si>
    <t>Thomas Ochieng '11, George Maina '16, Edward Karanja '43, Victor Onyango '58</t>
  </si>
  <si>
    <t>Boniface Ambani '2</t>
  </si>
  <si>
    <t>Hamisi Kavani '4, Salim Ahmed '70, Musa Ramadhan '73 //  Peter Onyango '17</t>
  </si>
  <si>
    <t>Godfrey Kisanye '45, Fredrick Osewe '60</t>
  </si>
  <si>
    <t>Bob Ogolla '76</t>
  </si>
  <si>
    <t>2 players red carded but refused to get out, match stopped for 5 mins</t>
  </si>
  <si>
    <t>Trever Musumba '90</t>
  </si>
  <si>
    <t>Nicholas Muyoti '20</t>
  </si>
  <si>
    <t>Ibrahim Saidi '6, Mark Sirengo(X2) '20, '89 // Eric Odeny '17</t>
  </si>
  <si>
    <t xml:space="preserve">Zakayo Omenda '50, Peter Mochama ''55, Peter Kakongi '68 </t>
  </si>
  <si>
    <t>Elkana Swaka, Ben Juma // Hammisi Nassur</t>
  </si>
  <si>
    <t>Walkover for Gor, Heroes never showed up</t>
  </si>
  <si>
    <t>Alex Muchibi '40 //Evans Majani</t>
  </si>
  <si>
    <t>Vincent Otieno '38 //Vincent Agevi '40</t>
  </si>
  <si>
    <t>Mike Mururi, Mike Handas // Ephraim Saidi</t>
  </si>
  <si>
    <t>Pascal Ochieng '50</t>
  </si>
  <si>
    <t>William Oloo '70 // Zablon Amanaka '70, Ken Otieno '70</t>
  </si>
  <si>
    <t>Edward Karanja '35, Kadenge, Frank Obare '79 // Alex Oweya '67</t>
  </si>
  <si>
    <t>Salim Mohamed '50</t>
  </si>
  <si>
    <t>Ibrahim Saidi '41 // Fred Simiyu '62</t>
  </si>
  <si>
    <t>Walkover: Both Coast Stars and match officials never showed up</t>
  </si>
  <si>
    <t>Edwin Omungala '49 // Chris Ojiambo '89</t>
  </si>
  <si>
    <t>Benjamin Nyangweso, Joseph Akinga // Manase Imbo</t>
  </si>
  <si>
    <t>Sammy Opwapo, Moses Gitau, Husein Abdulrazak// Peter Anunda</t>
  </si>
  <si>
    <t>Steve Odiaga '80</t>
  </si>
  <si>
    <t>Edwin Omungala(X2), Roy Kisiane(X2) // Raju Kibet</t>
  </si>
  <si>
    <t>Achayo Charles '23, Manasse Imbo(X2) '43, '60, Patrik Kathiaric'53, Katel Odhiambo '70</t>
  </si>
  <si>
    <t>Albert Ayora '21(p), Charles Yongo(X2) '52, '68</t>
  </si>
  <si>
    <t>Moses Gitau '20 // Charles chiedo '60</t>
  </si>
  <si>
    <t>Moses Okoth // Roy Kisaina</t>
  </si>
  <si>
    <t>Gor begin home relocation by KFF</t>
  </si>
  <si>
    <t xml:space="preserve"> Patric Oyiengo, Rodgers Khamati // James Oriama '5</t>
  </si>
  <si>
    <t>President Moi in attendance</t>
  </si>
  <si>
    <t>Jack Mureu '45, George Odhiambo '52, Nicholas Oponda '65</t>
  </si>
  <si>
    <t>Francis Wafula(X2) '38, '84 // Ramadhan Mukame</t>
  </si>
  <si>
    <t>Joseph Muchoki '5 // Rashid Omar '65</t>
  </si>
  <si>
    <t>Edward Karanja '17, Abubakar Yusuf '28// Joseph Ouma '37, Fredrick Osewe '88</t>
  </si>
  <si>
    <t>Roy Kisaina, Roy Mungála// Fred Simiyu '41</t>
  </si>
  <si>
    <t>Khalifan Khamis '20 // Alfred Obwaka '62</t>
  </si>
  <si>
    <t>Francis Xavier(X2) '32, '58 // Alex Oweya '90</t>
  </si>
  <si>
    <t>Alphonce Oloo '37, Tene Kilono '53</t>
  </si>
  <si>
    <t>Julius Owino(X2) '35, '38, Ouma Chiedo '90// Francis Osewe '32(p)</t>
  </si>
  <si>
    <t>Omuomo '63</t>
  </si>
  <si>
    <t>Nicholas Opanda '33</t>
  </si>
  <si>
    <t>Manase Imbo '10, James Ogolla '65, Wycliffe Changilwa '80 // James Machine '55, Charles Ayiya '75</t>
  </si>
  <si>
    <t>Bernard Mwalala '47</t>
  </si>
  <si>
    <t>Albert Ayora '51</t>
  </si>
  <si>
    <t>Khamis Boro '45, Francis Wafula '61 // Chris Ojiambo '24, Francis Xavier</t>
  </si>
  <si>
    <t>Tom Odhiambo '40 // Victor Oduor '25</t>
  </si>
  <si>
    <t>Mark Sirengo, Stephen Kinuthia // Thomas Siranga '66</t>
  </si>
  <si>
    <t>Dennis Chweya '4, Ezekiel Akwala '35, Stephen Maina '85// Ronald Otieno '90</t>
  </si>
  <si>
    <t>Ramadhan Kinje</t>
  </si>
  <si>
    <t>Not KPL: Moi gldn</t>
  </si>
  <si>
    <t>Simeon Mulama, Sunday Odhiambo</t>
  </si>
  <si>
    <t>Fred Oduor '22(OG)</t>
  </si>
  <si>
    <t>Athman Ngaiywa '40,..'47</t>
  </si>
  <si>
    <t>Francis Wafula '55</t>
  </si>
  <si>
    <t>****</t>
  </si>
  <si>
    <t>Leonard Utai '67</t>
  </si>
  <si>
    <t>Sammy Simiyu '14// Sylvester Onyango '43, '44</t>
  </si>
  <si>
    <t>Wilberforce Kilibwo '22 // Justine Busweti '13</t>
  </si>
  <si>
    <t>Sunday Odhiambo '24, '80, Paul Ambembo '33</t>
  </si>
  <si>
    <t>Albert Ayora</t>
  </si>
  <si>
    <t>Alex Oweya '50</t>
  </si>
  <si>
    <t>Boaz Suchia '68</t>
  </si>
  <si>
    <t>Vitalis Omolo(2), Manasse Imbo // Frankline Obare(2), George Waeru</t>
  </si>
  <si>
    <t>George Ouma '22</t>
  </si>
  <si>
    <t>Ouma Chiedo</t>
  </si>
  <si>
    <t>Bernard Onyango, Francis Chinjili, Mark Sirengo</t>
  </si>
  <si>
    <t>Emanuel Wakata(p) // Sunday Odhiambo '10</t>
  </si>
  <si>
    <t>Vincent Tendwa '50</t>
  </si>
  <si>
    <t>Henry Omondi '17 // Hezekiah Shikanda '70</t>
  </si>
  <si>
    <t>William Odidi '26</t>
  </si>
  <si>
    <t>Denis Chweya(2), Chris Odhiambo</t>
  </si>
  <si>
    <t>Brian Tiema '25, Walter Odhiambo '60</t>
  </si>
  <si>
    <t>Alfred Achoyo '45</t>
  </si>
  <si>
    <t>Oscar Kadenge '18, Harold Ndege '60</t>
  </si>
  <si>
    <t>Wilberforce Kilibwo '26, Joseph Ouko '56</t>
  </si>
  <si>
    <t>Sunday Odhiambo '3, Asman Ngaiywa '82</t>
  </si>
  <si>
    <t>Albert Opili '18</t>
  </si>
  <si>
    <t>Tony Madegwa, William Odidi // Daniel Moteng</t>
  </si>
  <si>
    <t>Anthony Shikubu '70// Alex Kimani '36</t>
  </si>
  <si>
    <t>Lamodias Ndunda '25</t>
  </si>
  <si>
    <t>Asman Ngaiywa '28 // Eric Omondi '41, ***</t>
  </si>
  <si>
    <t>Tony Madegwa '28, Oscar Kadenge '57, '60</t>
  </si>
  <si>
    <t>Geoffrey Okoth '27</t>
  </si>
  <si>
    <t>Asman Ngaiywa '10</t>
  </si>
  <si>
    <t>Tony Madegwa, William Odidi // Bernard Malala '4</t>
  </si>
  <si>
    <t xml:space="preserve">John Baraza, '6 Geoffrey Okoth '25, Boniface Ambani(x2), Johnstone Mukwana </t>
  </si>
  <si>
    <t>Gerald Mwangi(p), Mike Nabiswa, Richard Mwangi // Andrew Oyombe</t>
  </si>
  <si>
    <t>Mohamed Ali '60</t>
  </si>
  <si>
    <t>Osman Ngaiywa '57</t>
  </si>
  <si>
    <t>Lamunas Ndunda '50</t>
  </si>
  <si>
    <t>City</t>
  </si>
  <si>
    <t>Tene Kilonzi'18, Mike Mururri '54(p)</t>
  </si>
  <si>
    <t>Match delayed for '45 due to rains</t>
  </si>
  <si>
    <t>Trevor Musumba // Vitalis Sanya</t>
  </si>
  <si>
    <t>Victor Onyango '63(p) // Francis Chinjili</t>
  </si>
  <si>
    <t>Robert Oguda '23</t>
  </si>
  <si>
    <t xml:space="preserve">Brooke Bond </t>
  </si>
  <si>
    <t>Herman Isweka '5, Simon Shikanda '15, Joseph Okiro(og)'45// Brian Osewe '80</t>
  </si>
  <si>
    <t>Asman Ngaiywa '55</t>
  </si>
  <si>
    <t>Peter Kakonge</t>
  </si>
  <si>
    <t>Herman Iswekha '40</t>
  </si>
  <si>
    <t>Evans Orodi '2</t>
  </si>
  <si>
    <t>Trevor Musumba '17, Wycliffe Luvisia '53 // George Ochieng '31, Anthony Ngwa '88</t>
  </si>
  <si>
    <t>Mike Mururui '15, John Baraza '53</t>
  </si>
  <si>
    <t>Called off/ Playd 2 days later</t>
  </si>
  <si>
    <t>Asman Ngaiywa '10, Walter Odede '58 // Vitalis Omolo '31</t>
  </si>
  <si>
    <t>Meshack Dawo '49, Anthony Nderitu '89</t>
  </si>
  <si>
    <t>Oserian Issued statement to skip</t>
  </si>
  <si>
    <t>Lomodius Ndunda(ht) '9,'10,'72, Edward Karanja '79, Patrick Githiari (og)</t>
  </si>
  <si>
    <t>Asman Ngaiywa '21,'30, David Waithaka '55 // Julius Adongo '37</t>
  </si>
  <si>
    <t>Zablon Otieno '11</t>
  </si>
  <si>
    <t>Contntion On AFC 3rd goal</t>
  </si>
  <si>
    <t>Fred Ambaru '16, Wycliffe Ogolla '60 // nicholas muyoti '58, Sammy simiyu '61</t>
  </si>
  <si>
    <t>Alex Kamanga(x2), Eric Ochieng, Hamisis Miranja</t>
  </si>
  <si>
    <t xml:space="preserve">Nzoia </t>
  </si>
  <si>
    <t>Bernard Malala '50</t>
  </si>
  <si>
    <t>Robert Oguda '32</t>
  </si>
  <si>
    <t>Both teams failed to show up</t>
  </si>
  <si>
    <t>Ben Baya '14, Elkana Swaka  '23, '33, Juma Benzee '84</t>
  </si>
  <si>
    <t>Dennis Okangi '45, Emmanuel Geno '76, Joseph Muchoki '90 // Tom Ochieng '66</t>
  </si>
  <si>
    <t>Boaz Suchia '12// Dennis Chweya ''16, Ochieng '65, Bramwel Simiyu '86</t>
  </si>
  <si>
    <t>Joseph Mukhwana '6</t>
  </si>
  <si>
    <t>Paul Ambembo '5, Ambrose Kamau '35, (og) '45</t>
  </si>
  <si>
    <t>Edwin Omungála '17</t>
  </si>
  <si>
    <t>Fredrick Sande '11, '35, Xavier Wgusa '60// Patrick Ayengo '1, Sylvano Onyango '86</t>
  </si>
  <si>
    <t>Police fans invaded field to dispute 2nd Mumias goal</t>
  </si>
  <si>
    <t>Ahmed Yusuf '32, Mark Sirengo '48</t>
  </si>
  <si>
    <t>Gilbert Obuya '10 Bentee Juma '35, Elkana Swaka '43, '55// Edwin Omungála</t>
  </si>
  <si>
    <t>Wahab Musa '60 // Lemodius Ndunda '73</t>
  </si>
  <si>
    <t>Abandoned '60: Police players walked off pitch for alleged punching of their player by Josiah Ouogo</t>
  </si>
  <si>
    <t>Mark Sirengo '10, Bernard Onyango '18</t>
  </si>
  <si>
    <t>Fred Ajwang '19, Emmanuel Geno '75</t>
  </si>
  <si>
    <t>Khamis Wiru '62</t>
  </si>
  <si>
    <t>Mike Barasa '70, Evans Walekhwa '80</t>
  </si>
  <si>
    <t>Match abandoned '69: 2 Chemelil players attacked referee</t>
  </si>
  <si>
    <t>David Waithaka '20, George Midenyo '55, Titus Mulama '56</t>
  </si>
  <si>
    <t>Dennis Chweya '60 // Alex Kamuyu '17, '50</t>
  </si>
  <si>
    <t>Fredrick Sande '16, '76 // Simon Aibera</t>
  </si>
  <si>
    <t>Sammy Omollo '17(p), Jackson Mureu '54, Francis Oduor '84</t>
  </si>
  <si>
    <t xml:space="preserve">Saidi Ibrahim '65 // Mike Mururui '25, Anthony Shikubu '72 </t>
  </si>
  <si>
    <t>Brian Ambiji '9, '88</t>
  </si>
  <si>
    <t>Lemodius Ndunda '9, Oscar Kadenge '77 // Chris Onguso</t>
  </si>
  <si>
    <t>Walter Odede '27</t>
  </si>
  <si>
    <t>Abdalla Krega// Edwin Omungála '50</t>
  </si>
  <si>
    <t>David Mwangi</t>
  </si>
  <si>
    <t>Msa Heroes never showed up</t>
  </si>
  <si>
    <t>Fredrick Sande '86 // Edwin Amagulu '48</t>
  </si>
  <si>
    <t>Elkana Swara '90 // Shukri Ahmed '25</t>
  </si>
  <si>
    <t>Mark Sirengo '23</t>
  </si>
  <si>
    <t>Danstan Nyaudo '10, '33, Tim Olunga '56</t>
  </si>
  <si>
    <t>Denis Chweya // Tony Madegwa</t>
  </si>
  <si>
    <t>Vitalis Omolo '40, Sammy Ouma '43 // Wycliffe Ouma '26</t>
  </si>
  <si>
    <t>Steve Odiaga '26</t>
  </si>
  <si>
    <t>Simeon Olubera '34, Rshid Omar</t>
  </si>
  <si>
    <t>Jack Mureu, Rodgers Khamadi '59 // Said Ibrahim '47</t>
  </si>
  <si>
    <t>William Odidi</t>
  </si>
  <si>
    <t>Samuel Ouma '30 // Edwin omungála '37</t>
  </si>
  <si>
    <t xml:space="preserve">Ajay Ali '20, Nassir Mohamed '60, Wafula Abdulmalik '75 // Elakana Swaka '30, Julius Owino </t>
  </si>
  <si>
    <t xml:space="preserve">Tusker </t>
  </si>
  <si>
    <t>Titus Mulama '40</t>
  </si>
  <si>
    <t>Kennedy Sunga '36, Julius Owino '44</t>
  </si>
  <si>
    <t>Hillary Echesa '15, Peter mayoko '40</t>
  </si>
  <si>
    <t>Oweya // Francis Baraza, John Baraza, Geoffrey Okumu</t>
  </si>
  <si>
    <t>Chris Amboka, Said Ibrahim</t>
  </si>
  <si>
    <t>Wycliffe Ogola, Fred Ambani</t>
  </si>
  <si>
    <t>Julius Kangéthe(p)</t>
  </si>
  <si>
    <t>Wycliffe Ogola '59 // Sammy Simiyu(p), John Baraza '55, '80, '59, Mike Mururi '59</t>
  </si>
  <si>
    <t>Frankline Obare '45</t>
  </si>
  <si>
    <t>Willliam Oloo '50. '70</t>
  </si>
  <si>
    <t>Evans Amuokax2, Edwin Omungála</t>
  </si>
  <si>
    <t>Kenneth Omondi '35, William Oloo '78</t>
  </si>
  <si>
    <t>Elkana Swaka, Chiedo ouma, Ronald Otieno// Stephen Ngúndo(x2), Isaiah Sinatwa</t>
  </si>
  <si>
    <t>Vincent Imbusi '72</t>
  </si>
  <si>
    <t>Anthony Ndegwa// Nyangisa</t>
  </si>
  <si>
    <t>Mohamed Shukry(x3) '26, '29, '74 // Tom Ochieng, Caleb Otieno</t>
  </si>
  <si>
    <t>Chiedo Ouma '86</t>
  </si>
  <si>
    <t>Match abandoned in the '85 due to darkness</t>
  </si>
  <si>
    <t>Justice basweti '23</t>
  </si>
  <si>
    <t>Charles Young '2, Albert Ayora '79</t>
  </si>
  <si>
    <t>John Baraza(x2)</t>
  </si>
  <si>
    <t>George Midenyo</t>
  </si>
  <si>
    <t>Edwin Mukabi '41</t>
  </si>
  <si>
    <t>Fred Ambani '34, '80</t>
  </si>
  <si>
    <t>Match stopped for '17: Chaos after Heroes striker red carded</t>
  </si>
  <si>
    <t>Fredrick Sande '88 // Elkana Swaka '80</t>
  </si>
  <si>
    <t>Maurice Walusuna // (p)</t>
  </si>
  <si>
    <t>Fred Ajuang''4, Ramadhan Magoye '33 , '45// Steve Ngundo '5</t>
  </si>
  <si>
    <t>Venue used despite KFF ban</t>
  </si>
  <si>
    <t>Abdulwahab Musa // William Oloo</t>
  </si>
  <si>
    <t>Tusker never showed up</t>
  </si>
  <si>
    <t>Paul Ambembo '66</t>
  </si>
  <si>
    <t>Manasseh finished season with 20 Goals</t>
  </si>
  <si>
    <t>Manaseh Imbo '32, Charles Achiya '2</t>
  </si>
  <si>
    <t>John Baraza(x2) // Akasana, Basweti</t>
  </si>
  <si>
    <t>Kere Mukhisa(x2)</t>
  </si>
  <si>
    <t>Morgan Aluda // Erick Ochieng '56</t>
  </si>
  <si>
    <t>Bernard Mwalela</t>
  </si>
  <si>
    <t>Ref Ken Kiama of Mombasa got 6 stitches after being beaten by AFC fans</t>
  </si>
  <si>
    <t>Fred Juma '70</t>
  </si>
  <si>
    <t>89 points for Oserian</t>
  </si>
  <si>
    <t>William Oloo '23, '47 // John Baraza '51, Moffat Amoyo '64, Geoffrey Okoth '74</t>
  </si>
  <si>
    <t>Francis Oduor // Tony Madegwa</t>
  </si>
  <si>
    <t>Mark Sirengo: 17</t>
  </si>
  <si>
    <t>*360</t>
  </si>
  <si>
    <t>Group B</t>
  </si>
  <si>
    <t>12</t>
  </si>
  <si>
    <t>GRP A</t>
  </si>
  <si>
    <t>Pipeline</t>
  </si>
  <si>
    <t>15</t>
  </si>
  <si>
    <t>37296</t>
  </si>
  <si>
    <t>AFC  failed to turn up and ref Joakim Mututru decided a 2-0</t>
  </si>
  <si>
    <t>23</t>
  </si>
  <si>
    <t>Brooke-Bond</t>
  </si>
  <si>
    <t>14</t>
  </si>
  <si>
    <t>GRP B</t>
  </si>
  <si>
    <t>Kisisma Bombers</t>
  </si>
  <si>
    <t>20</t>
  </si>
  <si>
    <t>37297</t>
  </si>
  <si>
    <t>AfC  failed to turn up and ref  decided a 2-0</t>
  </si>
  <si>
    <t>26</t>
  </si>
  <si>
    <t>21</t>
  </si>
  <si>
    <t>Philip Kamanda '82 // Moses Odhiambo(X2) '52, '67</t>
  </si>
  <si>
    <t>37303</t>
  </si>
  <si>
    <t>Kenya Pipeline</t>
  </si>
  <si>
    <t>Joseph Ouma</t>
  </si>
  <si>
    <t>Paula Ebembo, 16yr old Dennis Oliech</t>
  </si>
  <si>
    <t>Argwings Mukhisa(2), Bramwel Simiyu // Francis Wafula, Godfrey Osama</t>
  </si>
  <si>
    <t>37304</t>
  </si>
  <si>
    <t>Vincent Ogendo '4, Godfrey Mwangi '80</t>
  </si>
  <si>
    <t>Philip Kubanda '39,Nichodemus Anunda '87(p)// Fred Juma '16, James Machini '88</t>
  </si>
  <si>
    <t>Aggrey Ongoli '62, Walter Odede '73</t>
  </si>
  <si>
    <t>37310</t>
  </si>
  <si>
    <t xml:space="preserve">William Odidi(x3) Ajay Kaju // Fred Juma '3 </t>
  </si>
  <si>
    <t>Gor was to be relegated but given lifeline: DSC02217</t>
  </si>
  <si>
    <t>Nicholas Okoth //Nicodemus Anunda</t>
  </si>
  <si>
    <t>37311</t>
  </si>
  <si>
    <t>Stanley Odhiambo '11</t>
  </si>
  <si>
    <t>10 Braces</t>
  </si>
  <si>
    <t>Blamwel Simiyu(X2) '14, '50 // Charles Amache '76</t>
  </si>
  <si>
    <t>37317</t>
  </si>
  <si>
    <t>Ezekiel Akwana '7(p), Charles Okwemba '77</t>
  </si>
  <si>
    <t>37318</t>
  </si>
  <si>
    <t>Maurice Shikanda '25, Samson Shilitsa '36</t>
  </si>
  <si>
    <t>George Midenyo '11, Philip Opiyo '90 // Bonaventure Misiko '88</t>
  </si>
  <si>
    <t>John Muraya '34 // Fred Ambani, Hillary Achesa '86</t>
  </si>
  <si>
    <t>Moses Odhiambo '5, Gilbert Liyali '17, David Wayoille(x2) '67, '85</t>
  </si>
  <si>
    <t>37324</t>
  </si>
  <si>
    <t>Edward Munandi '86, Joseph Ouma '90</t>
  </si>
  <si>
    <t>Athanus Amache, Bramwel Simiyu</t>
  </si>
  <si>
    <t>37325</t>
  </si>
  <si>
    <t>37331</t>
  </si>
  <si>
    <t>Bramwel simiyu '67</t>
  </si>
  <si>
    <t>37332</t>
  </si>
  <si>
    <t>Sammy Muraya '32, Edwin Mokaya '39, Herman Wandera '74, Bernard Autai(X3) '30, '35, '71</t>
  </si>
  <si>
    <t>Maurice Odipo, Stephen Owino // Fred Ambani, John Mwangi</t>
  </si>
  <si>
    <t>Match abandoned in the 80th min after fans attacked the referee: Dispute over red carded  AFC defender George Maina</t>
  </si>
  <si>
    <t>37338</t>
  </si>
  <si>
    <t>Mukhisa Kere '88</t>
  </si>
  <si>
    <t>Godffrey Osama, Wafula Francis // Obunga Wilson</t>
  </si>
  <si>
    <t>37339</t>
  </si>
  <si>
    <t>Gabriel Omollo '88 // Julius Ouma '89</t>
  </si>
  <si>
    <t>Kaju Ajai (X2) '34, '47, Godfrey Osama '87//Joseph Ouma '14, Edward Kaunda '54</t>
  </si>
  <si>
    <t>37344</t>
  </si>
  <si>
    <t>37345</t>
  </si>
  <si>
    <t>37346</t>
  </si>
  <si>
    <t>Albert Opili '31 // Bramwel Simiyu '12, Argwings Mughisha '45</t>
  </si>
  <si>
    <t>37347</t>
  </si>
  <si>
    <t>37353</t>
  </si>
  <si>
    <t>Walkover awarded for Mathare by ref Joakim Muturi after home side failed to turn up</t>
  </si>
  <si>
    <t>37354</t>
  </si>
  <si>
    <t>Frankline Shiliba '1</t>
  </si>
  <si>
    <t>Geoffrey Akena</t>
  </si>
  <si>
    <t>37359</t>
  </si>
  <si>
    <t>Evans Majani, Wycliffe Ogolla of B/Bond red carded for roughing up ref Dan Ogindi</t>
  </si>
  <si>
    <t>Stephen Ogolla '85</t>
  </si>
  <si>
    <t>Re-union Declared will not honour</t>
  </si>
  <si>
    <t>37360</t>
  </si>
  <si>
    <t>John Mwangi '53</t>
  </si>
  <si>
    <t>John Amwayi '4</t>
  </si>
  <si>
    <t>37366</t>
  </si>
  <si>
    <t>Paul Ambembo '29 // Bernard Maputo '34</t>
  </si>
  <si>
    <t>37367</t>
  </si>
  <si>
    <t>Maurice Shikanda '20 // Brian Ombiji '8, Justus Basweti '10</t>
  </si>
  <si>
    <t>37373</t>
  </si>
  <si>
    <t>Bramwel simiyu '67, Peter Makoyoko</t>
  </si>
  <si>
    <t xml:space="preserve">Paul Ambembo, Titus Mulama, Dennis Oliech </t>
  </si>
  <si>
    <t>37374</t>
  </si>
  <si>
    <t>Denis Chweya Ochieng '12, Jackson Omondi '28, Ezekiel Akwana '33(p), Brian Ombinji '57</t>
  </si>
  <si>
    <t>Vincent Ogenjo '31</t>
  </si>
  <si>
    <t>37377</t>
  </si>
  <si>
    <t>Paul Ambembo '55, Dennis Oliech '57, '67, Sunday Odhiambo '74 // Seif Mutie '29</t>
  </si>
  <si>
    <t>Fred Ambani '77, Wycliffe '85 // Wycliffe Kalapa '75</t>
  </si>
  <si>
    <t>37380</t>
  </si>
  <si>
    <t>Fred Samali '4 // Leonard Amuka '77</t>
  </si>
  <si>
    <t>37381</t>
  </si>
  <si>
    <t>Peter Khalumi '74</t>
  </si>
  <si>
    <t>William Odidi '82 // Fredrick Sande '55</t>
  </si>
  <si>
    <t>37387</t>
  </si>
  <si>
    <t>37388</t>
  </si>
  <si>
    <t>Bernard Makuto '3, '80, Brian ombija '68,</t>
  </si>
  <si>
    <t>37396</t>
  </si>
  <si>
    <t>Silas Gwada '12, Samuel Otieno '40 // Asman Akwana '60</t>
  </si>
  <si>
    <t>Moses Odhiambo '83</t>
  </si>
  <si>
    <t xml:space="preserve">Godffrey Osama(X2), William Odidi(X2), Ajay Ali </t>
  </si>
  <si>
    <t>37397</t>
  </si>
  <si>
    <t>Erick Opondo '90 // Moses Odhiambo '75</t>
  </si>
  <si>
    <t>37401</t>
  </si>
  <si>
    <t>Fred Ambani '54</t>
  </si>
  <si>
    <t>AbdulMalik Wafula '48</t>
  </si>
  <si>
    <t>Aggrey Ogot '18, John Otieno '55, Samson Shilitsa '83</t>
  </si>
  <si>
    <t>37402</t>
  </si>
  <si>
    <t>Francis Wafula '48</t>
  </si>
  <si>
    <t>Mike Barasa '75</t>
  </si>
  <si>
    <t>37408</t>
  </si>
  <si>
    <t>Match abandoned in the '89 when the ref and one of the linesmen disagreed on the a AFC goal</t>
  </si>
  <si>
    <t>Dennis Oliech '24 // Francis Xavier '89</t>
  </si>
  <si>
    <t>37409</t>
  </si>
  <si>
    <t>Nicodemus Anunda '24, Simon Alubera '26</t>
  </si>
  <si>
    <t xml:space="preserve">John Ndegwa </t>
  </si>
  <si>
    <t>James Machine(X2) '37, '52 // Boas Owino '29</t>
  </si>
  <si>
    <t>37429</t>
  </si>
  <si>
    <t>Philip Kamanda</t>
  </si>
  <si>
    <t>Samwel Otieno (x2)'38, '57, Jesse Maribet(x2) '73, '86</t>
  </si>
  <si>
    <t>85 // Argwings Mmukhisa '48, Mike Baraza '65</t>
  </si>
  <si>
    <t xml:space="preserve">Boniface Juma '72 //Sunday Odhiambo '36 </t>
  </si>
  <si>
    <t>37436</t>
  </si>
  <si>
    <t>Nzoia finish on 45, Mathare on 44</t>
  </si>
  <si>
    <t>TEAMS facing RELEGATION</t>
  </si>
  <si>
    <t>Grp A</t>
  </si>
  <si>
    <t>Grp B</t>
  </si>
  <si>
    <t>39264</t>
  </si>
  <si>
    <t>37513</t>
  </si>
  <si>
    <t>Cash starpped Broke Bond officially pulls ut of the league</t>
  </si>
  <si>
    <t>Thika United</t>
  </si>
  <si>
    <t>Kawangware</t>
  </si>
  <si>
    <t>Bata, Limuru</t>
  </si>
  <si>
    <t>Nyaberi Nyangicha ' 42</t>
  </si>
  <si>
    <t>Sher Agencies</t>
  </si>
  <si>
    <t>Abdulmalik Wafula '74</t>
  </si>
  <si>
    <t>37514</t>
  </si>
  <si>
    <t>Cook n Lite</t>
  </si>
  <si>
    <t>Fredrick Ogot</t>
  </si>
  <si>
    <t>Kevin Ateka // Ken Oliech</t>
  </si>
  <si>
    <t>37521</t>
  </si>
  <si>
    <t>Frankline Obare '1</t>
  </si>
  <si>
    <t>Fred Ogot '66 //Tom Owich '41, '79, Albert Ayora '89(p)</t>
  </si>
  <si>
    <t>Alonzo Germain // Vincent Ochieng</t>
  </si>
  <si>
    <t>David Sunguti, Nyangicha Nyaberi // Tom Ochieng</t>
  </si>
  <si>
    <t>Brooke Bond never turned up</t>
  </si>
  <si>
    <t>Moses Ouma '65, Francis oduor '79</t>
  </si>
  <si>
    <t>Shabana failed to travel</t>
  </si>
  <si>
    <t>37522</t>
  </si>
  <si>
    <t>Nyaberi Nyangícha '55, Amos Arita '75</t>
  </si>
  <si>
    <t>Daniel Wanyoike '3 // Tom Ochieng '71</t>
  </si>
  <si>
    <t>Sher, Naivasha</t>
  </si>
  <si>
    <t>Elkana Swakah</t>
  </si>
  <si>
    <t>37527</t>
  </si>
  <si>
    <t>Moses Kamau '50 // Habil Otieno '30</t>
  </si>
  <si>
    <t xml:space="preserve">Sony </t>
  </si>
  <si>
    <t>AC Nakuru</t>
  </si>
  <si>
    <t>Boniface Ambani '78</t>
  </si>
  <si>
    <t>Nzoia Sugar</t>
  </si>
  <si>
    <t>37528</t>
  </si>
  <si>
    <t>Erick Ojanga '80, Andrew Khaemba '83 // Labert Mwangi</t>
  </si>
  <si>
    <t>Pp</t>
  </si>
  <si>
    <t>Isaac Muchiri '45(p) // Sila Gwada '8, Patrick Owuor '52, Bonventure Muteshi '53</t>
  </si>
  <si>
    <t>Ismael Abdul '10 //Paul Ochanda '18</t>
  </si>
  <si>
    <t>Albert Ayora '88 // Fred Ambani '69</t>
  </si>
  <si>
    <t>37534</t>
  </si>
  <si>
    <t>Stephen Kundu '20 // Peter Kangasha '55</t>
  </si>
  <si>
    <t>Edwin Omungála '60, Tom Awich '78, 80'// Salim Babu '47</t>
  </si>
  <si>
    <t>Robert Oluok '3, James Ongili '52</t>
  </si>
  <si>
    <t>37535</t>
  </si>
  <si>
    <t>Geoffrey Okoth '70</t>
  </si>
  <si>
    <t>Brooke Bond never turned up for a record 6 matches so far</t>
  </si>
  <si>
    <t>37536</t>
  </si>
  <si>
    <t>Brooke Bond officially expelled from the league</t>
  </si>
  <si>
    <t>37541</t>
  </si>
  <si>
    <t>Tom Owich '11 // Steven Maunda '44</t>
  </si>
  <si>
    <t>Khamis Athman '28, Rashid Singo '58</t>
  </si>
  <si>
    <t>Ricky Tinyo '2, Willy Omutaba, Moses Simiyu // Lawrence Owino '25</t>
  </si>
  <si>
    <t>Ismail Abdul '20 // Boniface Mwengu '4</t>
  </si>
  <si>
    <t>McDonald Mariga</t>
  </si>
  <si>
    <t>Ephantus Mureithi // Bernard Mwalala(x2), Bramwel Simiyu</t>
  </si>
  <si>
    <t>37542</t>
  </si>
  <si>
    <t>Francis Njenga '11</t>
  </si>
  <si>
    <t>Francis Oduor(p), Patrick Oyego '47 // Herman Wandera '19(p)</t>
  </si>
  <si>
    <t>37548</t>
  </si>
  <si>
    <t>Walter Odede '10(p), Dennis Oliech '40, '90+1 // Lawrence Owino '20, Anthony Nderitu '30</t>
  </si>
  <si>
    <t>Japheth Waweru, Roy Waiswa '47, '76 // Nyaberi Nyangícha '48, David Sagor '60</t>
  </si>
  <si>
    <t>Match abandoned '86: Fan Beat Kawangware player Stephen Otieno</t>
  </si>
  <si>
    <t>Ibrahim Saidi '38, Bernard Onyango '48</t>
  </si>
  <si>
    <t>Stephen Baraza//</t>
  </si>
  <si>
    <t>37549</t>
  </si>
  <si>
    <t>Gabriel Ouma '10, Boniface Ambani '19, Mike Mururi '77, Moffat Amoyo '89 // Ken Idewa '57</t>
  </si>
  <si>
    <t>Gor won 5-4 on penalties for Kenyatta Day cup</t>
  </si>
  <si>
    <t>Steve Odiaga '40, Francis Wafula '60 // Steve Odhiambo '63</t>
  </si>
  <si>
    <t>Robinson Makokha '25</t>
  </si>
  <si>
    <t>Joseph Asuza '34 // Asman Ngaiywa '25</t>
  </si>
  <si>
    <t>37550</t>
  </si>
  <si>
    <t>Japheth Waweru, Roy Waiswa, James Omondi(x2)</t>
  </si>
  <si>
    <t>37555</t>
  </si>
  <si>
    <t>AC Nakuru never showed up; match moved to Mondy but AC never turned up again</t>
  </si>
  <si>
    <t>Ibrahim Said '39, '63, John Baraza '49</t>
  </si>
  <si>
    <t>Franics Kivuitu '15, Hassan Osama // Bernard Mwalala(X2) '48, 72</t>
  </si>
  <si>
    <t>Robinson Makokha '37, Peter Akhalumi '74 // Pascal Ochieng '83</t>
  </si>
  <si>
    <t>37556</t>
  </si>
  <si>
    <t>Willy Mwangi '48</t>
  </si>
  <si>
    <t>Erick</t>
  </si>
  <si>
    <t>Bernard Mwalala(x2), Argwings Mukhisa</t>
  </si>
  <si>
    <t>37562</t>
  </si>
  <si>
    <t>Dennis Onkangi(X3) '15, '72 Vincent Imbusi '56</t>
  </si>
  <si>
    <t>Mike Mururi '22, Boniface Ambani '33(p), Fred Ambani '72, '85 // Clifford Aritta '61, '63</t>
  </si>
  <si>
    <t>Thomas Ogweno '88 // Donald Oduor '43</t>
  </si>
  <si>
    <t>Sylvanus Otema '56</t>
  </si>
  <si>
    <t>Robert Mambo '20, '42 // Daniel Sakwa '25</t>
  </si>
  <si>
    <t>37563</t>
  </si>
  <si>
    <t>37569</t>
  </si>
  <si>
    <t>Hezekiah Shikanda '46(p) /David Sunguti '31, Grifford Alita '55</t>
  </si>
  <si>
    <t>Yotcha Jean-Paul</t>
  </si>
  <si>
    <t>Maurice Shikanda '23</t>
  </si>
  <si>
    <t>AFC failed to show up</t>
  </si>
  <si>
    <t>Jacob Omondi '1</t>
  </si>
  <si>
    <t>37570</t>
  </si>
  <si>
    <t>Stephen Maundu // Boniface Ambani '43</t>
  </si>
  <si>
    <t>Samuel Ouma '84</t>
  </si>
  <si>
    <t>37573</t>
  </si>
  <si>
    <t>37576</t>
  </si>
  <si>
    <t>Peter Onyango(og)'21</t>
  </si>
  <si>
    <t>Ricky Tinyo '46, '68, Anthony Khaemba '57 // Charles Namundeche '57</t>
  </si>
  <si>
    <t>Charles Oduor '80, James Omondi '86</t>
  </si>
  <si>
    <t>86 //Joseph Muchoki '86</t>
  </si>
  <si>
    <t>Pp due to International under 23 games</t>
  </si>
  <si>
    <t>37577</t>
  </si>
  <si>
    <t>Tusker gk Victor Onyango sent off for punching ref Caleb Amwayi</t>
  </si>
  <si>
    <t>James Omondi '27 // Francis Baraza</t>
  </si>
  <si>
    <t xml:space="preserve">Paul Ambembo '13, '60 Titus Mulama '24// Mohamed Moussa </t>
  </si>
  <si>
    <t>Steve Odiaga '85</t>
  </si>
  <si>
    <t>Maurice Shikanda '10(p), '15, '28, '42, Salim Keya '43, '50 Rexyn Ogoli '43</t>
  </si>
  <si>
    <t>Stephen Tete '3</t>
  </si>
  <si>
    <t>37580</t>
  </si>
  <si>
    <t>Edward Karanja '11, Daniel Njuguna// Paul Njau, Hillary Okumu</t>
  </si>
  <si>
    <t>37583</t>
  </si>
  <si>
    <t>Dennis Oliech(x2), Paul Ambembo(x2), Kevin Ochieng(x2), Philip Opiyo // Said Moussa '84</t>
  </si>
  <si>
    <t>Steve Maina '25, Frankline Obare '60, Oscar Kadenge '90</t>
  </si>
  <si>
    <t>Boniface Ongoro '80</t>
  </si>
  <si>
    <t>37584</t>
  </si>
  <si>
    <t>Sunday Odhiambo '63</t>
  </si>
  <si>
    <t>Oscar Kadenge '24, Stephen Maina '75 // Erick Mokaya '75</t>
  </si>
  <si>
    <t>Felix Omondi '25 // Jean Paul '2</t>
  </si>
  <si>
    <t>Bomber failed to turn up</t>
  </si>
  <si>
    <t>Stephen Odiaga '24 // Francis Chinjali '24</t>
  </si>
  <si>
    <t>37588</t>
  </si>
  <si>
    <t>Philip Opiyo '3, Dennis Oliech '9, '17, Frankline Shelimbe '77, Kevin Ochieng '88</t>
  </si>
  <si>
    <t>Group A</t>
  </si>
  <si>
    <t>Walkover for Shabana: AFC never showed up</t>
  </si>
  <si>
    <t>Eezekiel Muturu</t>
  </si>
  <si>
    <t xml:space="preserve">Pan Paper </t>
  </si>
  <si>
    <t>SoNy</t>
  </si>
  <si>
    <t>Walkover for Sony after Heroes never showed up-</t>
  </si>
  <si>
    <t>Ref George Ogolla</t>
  </si>
  <si>
    <t>Walkover for Chemelil after Heroes never showed up</t>
  </si>
  <si>
    <t>John Baraza(X2) '9, '90, Okoth Ojambe '57</t>
  </si>
  <si>
    <t>Pan paper</t>
  </si>
  <si>
    <t>Tom Rero // Ibrahim Said</t>
  </si>
  <si>
    <t>Robert Olwoka '55</t>
  </si>
  <si>
    <t>Tendwa Kilonzo '60 //Stephen Ngundo(X2)'73,, '76</t>
  </si>
  <si>
    <t>Edward Ademba '89 // Gideon Oyuga '78</t>
  </si>
  <si>
    <t>8 Braces</t>
  </si>
  <si>
    <t>Zablon Otieno '75</t>
  </si>
  <si>
    <t>3 Hat Tricks</t>
  </si>
  <si>
    <t>Yusuf Ahmed,Francis Chinjili '87 // Gideon Oyuga</t>
  </si>
  <si>
    <t>Onyango Owich '18</t>
  </si>
  <si>
    <t>Tene Kilonzo '51</t>
  </si>
  <si>
    <t>Charles Oduor '60(p)</t>
  </si>
  <si>
    <t xml:space="preserve"> George Waweruu '85</t>
  </si>
  <si>
    <t>Francis Simiyu '89</t>
  </si>
  <si>
    <t>Matano Mzee '16</t>
  </si>
  <si>
    <t>Boniface Ambani '26 // Frankline Obare '37</t>
  </si>
  <si>
    <t>Ramadhan Magoye, Fred Onkangi '88</t>
  </si>
  <si>
    <t>Onyango Owich '12, Evans Amwoka '60</t>
  </si>
  <si>
    <t>Ramadhan Magoye '6 // Habil Otieno '80</t>
  </si>
  <si>
    <t>Japheth Kenyatta '80</t>
  </si>
  <si>
    <t>Ezekiel Shikanda '10</t>
  </si>
  <si>
    <t>Tom Ogweno '73</t>
  </si>
  <si>
    <t>Erick Ouya '33, Tom Rero '56</t>
  </si>
  <si>
    <t>Mike Mururi '12, Charles Handas '15, Boniface Ambani (X2)'20, '46, Godffrey Njuguna '74</t>
  </si>
  <si>
    <t>Gor failed to turn up</t>
  </si>
  <si>
    <t>Alphonse oloo '70 // Evans Alemba '44(p), Sammy Simiyu '51</t>
  </si>
  <si>
    <t>Sammy Omollo, Aluoko (x2)</t>
  </si>
  <si>
    <t>Evans Amuoka, Tom Onyango, Stephen Rabuoch</t>
  </si>
  <si>
    <t>Evans Alemba '83</t>
  </si>
  <si>
    <t>Moses Kamau // Moses Ngugi, Vincent Ochieng</t>
  </si>
  <si>
    <t>Joseph Muchoki '26, Fred Ajwang '74</t>
  </si>
  <si>
    <t>Walkover after Chemelil failed to turn up: Ref Idd Akim</t>
  </si>
  <si>
    <t>Frankline Obare '36, Edwin Karanja '74</t>
  </si>
  <si>
    <t>abandoned at half time after Gor failed to produce players cards</t>
  </si>
  <si>
    <t>Santos Amboka, Erick Muranda, Sammy Simiyu, Evans Alemba // Tom Onyango</t>
  </si>
  <si>
    <t>Manasseh Imbo '53, Dennis Onkangi '84</t>
  </si>
  <si>
    <t>Mike Mururi '37, '45, Geoffrey Okoth '50, Anthony Shikumba '63, Johnson Mukhana '69, Geoffrey Njuguna (X3)</t>
  </si>
  <si>
    <t>Daniel Wanyoike '84 //Sammy Simiyu '6, Francis Chinjili '80</t>
  </si>
  <si>
    <t xml:space="preserve">James Ongir '85 // Habil Otieno </t>
  </si>
  <si>
    <t>Tom Rero '17, Roy Kisiruna '70</t>
  </si>
  <si>
    <t>Boniface Ambani(X2), Mike Mururi '82// James Masheti '67</t>
  </si>
  <si>
    <t xml:space="preserve"> Victor Onyango(p) // Daniel Wanyoike '18</t>
  </si>
  <si>
    <t>Boniface Ambani(x2) '78, '87, John Baraza '75</t>
  </si>
  <si>
    <t>Erick Muranda(X2) '7, '42 // Paul Onyango '85</t>
  </si>
  <si>
    <t>David Muda '48</t>
  </si>
  <si>
    <t>Daniel Agina '76</t>
  </si>
  <si>
    <t>Santos Amboka '15</t>
  </si>
  <si>
    <t>Moffat Amayo</t>
  </si>
  <si>
    <t>Hat trick Match abandoned in '79 after Gor fans invaded the pitch</t>
  </si>
  <si>
    <t>Boniface Ambani '18, John Baraza(X3) Mike Mururi</t>
  </si>
  <si>
    <t>Caleb Alusa</t>
  </si>
  <si>
    <t>Charles Okwemba(X3)</t>
  </si>
  <si>
    <t>Matano Mzee '17 // Paul Ogijo '43, Lawrence Ngige '43</t>
  </si>
  <si>
    <t xml:space="preserve">George Owino '38, Victor Onyango(p) '85 // John Baraza '16, Mike Mururi(X2) '50, '80 </t>
  </si>
  <si>
    <t>Oserian Fastac  emerge leader of of group A awaiting champions league with winner grp B</t>
  </si>
  <si>
    <t>KFF rules there will be no relegation of bottom teams from the league: to cater for anticipated withdrawals</t>
  </si>
  <si>
    <t>Oserian Devr company n Brooke bond tea withdraw finacial support their dependent teams</t>
  </si>
  <si>
    <t>Champs league 1st leg</t>
  </si>
  <si>
    <t>Bramwel Simiyu(X2) '17, 88 //Boniface Ambani '2, John Baraza '75</t>
  </si>
  <si>
    <t>3rd place 1st leg</t>
  </si>
  <si>
    <t xml:space="preserve">Frankline shelimba, Dennis Oliech </t>
  </si>
  <si>
    <t>2nd leg</t>
  </si>
  <si>
    <t>Ambrose Kamau '75, Frankline Shelimba // Patrick Kathiari '82</t>
  </si>
  <si>
    <t>Mike Mururi '65</t>
  </si>
  <si>
    <t>Oliech -7</t>
  </si>
  <si>
    <t>Ambembo -4</t>
  </si>
  <si>
    <t>*110</t>
  </si>
  <si>
    <t>James Omondi -4</t>
  </si>
  <si>
    <t>Maurice Shikanda -5</t>
  </si>
  <si>
    <t>Boniface Ambani -12</t>
  </si>
  <si>
    <t>John Baraza -21</t>
  </si>
  <si>
    <t>Francis Njenga '42</t>
  </si>
  <si>
    <t>Fredrick Ogot '80</t>
  </si>
  <si>
    <t>S</t>
  </si>
  <si>
    <t>Cook N'Lite</t>
  </si>
  <si>
    <t>24 Braces</t>
  </si>
  <si>
    <t>3 Hat trick</t>
  </si>
  <si>
    <t>Edwin Omungála '60, Tom Awich (X2)'78, 80'// Salim Babu '47</t>
  </si>
  <si>
    <t>Walter Odede '10(p), Dennis Oliech(X2) '40, '90+1 // Lawrence Owino '20, Anthony Nderitu '30</t>
  </si>
  <si>
    <t>Ibrahim Said (X2)'39, '63, John Baraza '49</t>
  </si>
  <si>
    <t>Mike Mururi '22, Boniface Ambani '33(p), Fred Ambani(x2) '72, '85 // Clifford Aritta(X2) '61, '63</t>
  </si>
  <si>
    <t>Robert Mambo(X2) '20, '42 // Daniel Sakwa '25</t>
  </si>
  <si>
    <t>Group A only</t>
  </si>
  <si>
    <t>Ricky Tinyo(X2) '46, '68, Anthony Khaemba '57 // Charles Namundeche '57</t>
  </si>
  <si>
    <t>Table DSC01073</t>
  </si>
  <si>
    <t xml:space="preserve">  </t>
  </si>
  <si>
    <t>Hat Trick// Brace</t>
  </si>
  <si>
    <t>Maurice Shikanda (X3)'10(p), '15, '28, '42, Salim Keya(X2) '43, '50 Rexyn Ogoli '43</t>
  </si>
  <si>
    <t>Second leg 3Brace</t>
  </si>
  <si>
    <t>Habil Otieno '41, Nicholas Ochieng '63 // Sunday Odhiambo '40</t>
  </si>
  <si>
    <t xml:space="preserve">David Mathenge '75 // Roy Waiswa 9X2)'65, '74 </t>
  </si>
  <si>
    <t>George Ndamwe '30, James Okal Ninja '80</t>
  </si>
  <si>
    <t>Salim Mbaabu '6, Francis Baraza '48 // Benson Sakwa '63</t>
  </si>
  <si>
    <t>Jacob Omondi // Evans Akemba '23</t>
  </si>
  <si>
    <t>Not Played</t>
  </si>
  <si>
    <t>Home team never showed up/ Players left to join other teams because of empty coffers</t>
  </si>
  <si>
    <t>Hezekiah Shikanda '5(p)// Vincent Otieno</t>
  </si>
  <si>
    <t>Sunday Odhiambo '18</t>
  </si>
  <si>
    <t>Similar Goal to one of 2001</t>
  </si>
  <si>
    <t>Julius Owino '24</t>
  </si>
  <si>
    <t>Ken Wangwe '4</t>
  </si>
  <si>
    <t>Nicholas Muyoti '23 // Evans Amwoza '78</t>
  </si>
  <si>
    <t>Nicholas Ochieng '3, Musa Muhamed '14 // Geoffery Okoth '18</t>
  </si>
  <si>
    <t>Nakuru side never showed up</t>
  </si>
  <si>
    <t>Francis Thairu '55</t>
  </si>
  <si>
    <t>Asman Ngaiywa</t>
  </si>
  <si>
    <t>Evans Motugutwa(p)</t>
  </si>
  <si>
    <t>Haji Bilali '50</t>
  </si>
  <si>
    <t>Musa Mohamed '72, Nicholas Ochieng '88 // Onyango Owich '16</t>
  </si>
  <si>
    <t>Eric Opondo '8 // Bruce Ambani '19, Donald Oduor '47</t>
  </si>
  <si>
    <t>Thomas Ogweno '26</t>
  </si>
  <si>
    <t>Walkover: Meru Bombers never showed up</t>
  </si>
  <si>
    <t>Cook 'N' Lite</t>
  </si>
  <si>
    <t>Bruce Ambani '6, Donald Oduor '47 // Erick Opondo '8</t>
  </si>
  <si>
    <t>AFC disputed Gor 2nd goal and had fans invade the pitch for 15 mins</t>
  </si>
  <si>
    <t>Patrick Oyiengo '3, Sylvanus Onyango '50 // Arnold Dickson '5, Ramadhan Balala '11, Farid Ahmed '88</t>
  </si>
  <si>
    <t>David Waigwa</t>
  </si>
  <si>
    <t>Herman Wandera '43</t>
  </si>
  <si>
    <t>Tom Ogweno '70</t>
  </si>
  <si>
    <t>Caleb Oyugi</t>
  </si>
  <si>
    <t>Failed to take place: KFF branch officials rivalry</t>
  </si>
  <si>
    <t>Geoffrey Okoth Jambe  // Robert Amimo '15</t>
  </si>
  <si>
    <t>Mike Mururi '1</t>
  </si>
  <si>
    <t>Lawrence Owino '6, '88 Ramahan Musa '42</t>
  </si>
  <si>
    <t>Clofford Arita '30 //Ken Idewa '43</t>
  </si>
  <si>
    <t>Ramadhan Musa '3, Japheth Kenyatta '44(p) // Asman Ngaiywa '28</t>
  </si>
  <si>
    <t>Charles Oduor '45, Frankline Obare '80 // Laban Kangeri(p)</t>
  </si>
  <si>
    <t>Tom Owich(X2) '34, '36, Mike Obonyo '45 //Adin Hassan '72, Francis Wanyonyi (X2)'80, '83</t>
  </si>
  <si>
    <t xml:space="preserve">Hezekiah Shikanda, '90(p) // Mohammed Hussen(og)'3 , Donald Otieno '35, Khamisi Rashid '89(p) </t>
  </si>
  <si>
    <t>Patrick Oyiengo '71</t>
  </si>
  <si>
    <t>Ahmed Farid '71 // Siruma Yusuf '84</t>
  </si>
  <si>
    <t>Victor Onyango '29, Frankline Obare '53</t>
  </si>
  <si>
    <t>Kangeri Laban // Robert Otiti '17, Dan Arunga '29, Moussa Mohamed '87</t>
  </si>
  <si>
    <t>Moses Irungu '75, Paul Onyango '88 // Moses Kinyanjui '69</t>
  </si>
  <si>
    <t>Herman Maurice Odipo //Wandera ,65 Ben Makuto(X2) '66, '81</t>
  </si>
  <si>
    <t>Geoffrey Okoth '89 // Eric Ochieng '53</t>
  </si>
  <si>
    <t>Frankline Obare '26</t>
  </si>
  <si>
    <t>Tom Ogweno(X2), George Otieno</t>
  </si>
  <si>
    <t>Robert Oluoko '50 // James Onchera '85</t>
  </si>
  <si>
    <t>Vincent Ogejo</t>
  </si>
  <si>
    <t>Frankline Shelimba '44 // Ricky Ochanga '65</t>
  </si>
  <si>
    <t>Evans Orange '19(p), Ronny Ogado '43, Tony Katana '60, Steve Odiaga '77 // Ishmael Said '55</t>
  </si>
  <si>
    <t>Match abandoned after 45 mins: Re-Union refused to play 2nd half claiming insecurity</t>
  </si>
  <si>
    <t>Ramadhan Balala '5, Dennis Chweya '40, Mike Mururi '45</t>
  </si>
  <si>
    <t>Moses Odhiambo, Juma Benlee</t>
  </si>
  <si>
    <t>Robert Oluoch(X2) '37, '75 // Silvanus Onyango '39</t>
  </si>
  <si>
    <t>Called off to give way for National U-17 championship retun leg match against Ethiopia</t>
  </si>
  <si>
    <t>Nyayo(Afraha)</t>
  </si>
  <si>
    <t>(1-3)</t>
  </si>
  <si>
    <t>Second half delayed by 15mins as match officials demanded their allowances first</t>
  </si>
  <si>
    <t>Ibrahim Said '26</t>
  </si>
  <si>
    <t>Dominic Weda</t>
  </si>
  <si>
    <t>Failed to take place, Gor demanded more security; Gusii officials heard none of that</t>
  </si>
  <si>
    <t>Leonard Autai '26, Caleb Okuku '60</t>
  </si>
  <si>
    <t>Hillary Echesa '50, John Baraza '80 // Mike Mururi ' 66</t>
  </si>
  <si>
    <t>Maxim Itur</t>
  </si>
  <si>
    <t>Postponed by KFF</t>
  </si>
  <si>
    <t>Morris Shikanda, Gilbert Obuya, Bonke Juma</t>
  </si>
  <si>
    <t>Paul Ambembo '31</t>
  </si>
  <si>
    <t>Sher's Benedict Ndondi Red for slapping ref</t>
  </si>
  <si>
    <t>Herman Wandera '71(p), Juma Benze '87</t>
  </si>
  <si>
    <t>Selina Atieno</t>
  </si>
  <si>
    <t>Match delayed for 15 mins following row over ref pay</t>
  </si>
  <si>
    <t>Edgar Ochieng '72</t>
  </si>
  <si>
    <t>Never played as order prohibiting legue games in coast still in place</t>
  </si>
  <si>
    <t>2 Hat Trick</t>
  </si>
  <si>
    <t>Said Ibrahim(x3) '7, '28, '70, Naftali Ndegwa(X3) '58, '75, '76, Silvanus Otema '44, Evans Alemba '86</t>
  </si>
  <si>
    <t>Tony Madegwa '22, Frankline Obare '45 // George Odari '40, Victor Musina '75</t>
  </si>
  <si>
    <t>Robert Mambo '28</t>
  </si>
  <si>
    <t>Tom Ogweno'17 // Eric Ochieng '36</t>
  </si>
  <si>
    <t>Mike Baraza '29, Bernard Mwalala (X2)'70, '79</t>
  </si>
  <si>
    <t>Patrick Oyiengo '38</t>
  </si>
  <si>
    <t>Ibrahim Said(X2) '47, '58, Moses Okoth '50, Bernard Onyango '62</t>
  </si>
  <si>
    <t>Match abandoned after 55 mins: Bombers refused to play on after their gk Austine Oduor was injured</t>
  </si>
  <si>
    <t>Bramwel Simiyu '15, '30, John Muraya '40</t>
  </si>
  <si>
    <t>Haji Bilali '25, Moses Irungu '35, Jean Nyangone '65, Vincent Onyango '11</t>
  </si>
  <si>
    <t>Felix Omondi '20</t>
  </si>
  <si>
    <t>Niick Ouma '36</t>
  </si>
  <si>
    <t>Duncan Olinya '53, Stephen Ngundo '65</t>
  </si>
  <si>
    <t>Nick Ouma '16</t>
  </si>
  <si>
    <t>Cliff Arita '23, Nyaberi Nyangisa '36</t>
  </si>
  <si>
    <t>Asman Ngaiywa '10, Paul Ambembo(X2) '12, '81, Daniel Sakwa '85</t>
  </si>
  <si>
    <t>Japheth Waweru '31, Abubakar Yusuf, Tony Madegwa, Steve Madegw</t>
  </si>
  <si>
    <t>Kawangware never showed up</t>
  </si>
  <si>
    <t>Paul Onyango</t>
  </si>
  <si>
    <t>Mohamed Chebet '85 // Hussein Mohamed '33, Fredrick Ogot '67</t>
  </si>
  <si>
    <t>Asman Ngaiywa '5,Walter Odede '50(p), KevinOchieng '53// Francis Thairu '34</t>
  </si>
  <si>
    <t>League Officially ends after 20 games each</t>
  </si>
  <si>
    <t>Ibrahim Said</t>
  </si>
  <si>
    <t>Obare- Goals</t>
  </si>
  <si>
    <t xml:space="preserve">David Mathenge '75 // Roy Waiswa(X2) '65, '74 </t>
  </si>
  <si>
    <t>Asman Ngaiywa '45</t>
  </si>
  <si>
    <t>2 Hat tricks</t>
  </si>
  <si>
    <t>9 Braces</t>
  </si>
  <si>
    <t>Eric Opondo '8 // Boniface Ambani '6, Donald Oduor '47</t>
  </si>
  <si>
    <t>Lawrence Owino(X2) '6, '88 Ramahan Musa '42</t>
  </si>
  <si>
    <t>Tom Owich(X2) '34, '36, Mike Obonyo '45 //Adin Hassan '72, Francis Wanyonyi '80, '83</t>
  </si>
  <si>
    <t>Robert Oluoch (X2)'37, '75 // Silvanus Onyango '39</t>
  </si>
  <si>
    <t>Brace Match abandoned after 55 mins: Bombers refused to play on after their gk Austine Oduor was injured</t>
  </si>
  <si>
    <t>Bramwel Simiyu(x2) '15, '30, John Muraya '40</t>
  </si>
  <si>
    <t xml:space="preserve">Dennis Chweya(2), Fahrid Ahmed,  John Kadwero, Mike Mururi </t>
  </si>
  <si>
    <t>Match delayed for 30 mins following row over ref pay</t>
  </si>
  <si>
    <t>Peter Kakonge, Simon Alubera, Evans Matungwa, Alex Njenga // Elias Norega</t>
  </si>
  <si>
    <t>Nick Ouma '15</t>
  </si>
  <si>
    <t>Failed to take place</t>
  </si>
  <si>
    <t>Dennis Chweya '8 // Julius Owino '28</t>
  </si>
  <si>
    <t>Bernard Onyango, Said Ibrahim</t>
  </si>
  <si>
    <t>Joseph Ochieng, Godffrey Osama</t>
  </si>
  <si>
    <t>Meru failed to honour match</t>
  </si>
  <si>
    <t>Kevin Simiyu '9, Sammy Okoth '70</t>
  </si>
  <si>
    <t>Salim Kinje '43(p), Steve Odiaga // Edward Kauka '87</t>
  </si>
  <si>
    <t>Bernard Mwalala '70 // Ibrahim Said '45, Wilberforce Kilibwa '46</t>
  </si>
  <si>
    <t>Peter Makayoko '40</t>
  </si>
  <si>
    <t>Samuel Ouma '20, Godffrey Mwangi</t>
  </si>
  <si>
    <t>KFF Champions League officially begins</t>
  </si>
  <si>
    <t>Admin Police</t>
  </si>
  <si>
    <t>Kangemi United</t>
  </si>
  <si>
    <t>Securicor</t>
  </si>
  <si>
    <t>Match begun 30 mins late due to barred entry into grounds on claims both teams had not paid for the venue</t>
  </si>
  <si>
    <t>Mohammad Masoud</t>
  </si>
  <si>
    <t>Godwin Shivanji '45, Domnic Ochieng '80, David Opati '88 // Nichodemus Anunda'42</t>
  </si>
  <si>
    <t>Edward Kauka, Geoffrey Mwangi, Manasseh Imbo // Hussein Rajab</t>
  </si>
  <si>
    <t>Aggrey Ongoli '75// Charles Achia '66</t>
  </si>
  <si>
    <t>Telkom</t>
  </si>
  <si>
    <t>Joel Mayaka '25 // Lawrence Owino '52</t>
  </si>
  <si>
    <t>Stephen Owino '13 // Tom Odhiambo</t>
  </si>
  <si>
    <t>Patrick Osiako '4</t>
  </si>
  <si>
    <t>ICCG</t>
  </si>
  <si>
    <t xml:space="preserve">Thika United </t>
  </si>
  <si>
    <t>James Omomdi '49 // Silavanus Otieno '85</t>
  </si>
  <si>
    <t>Eliud Sabatia '20 // Zephaniah Otieno '4, Lucas Ojwang '85</t>
  </si>
  <si>
    <t>Jamal Mohamed '13</t>
  </si>
  <si>
    <t>champs league</t>
  </si>
  <si>
    <t>Victor Onyango(p), Roy Waiswa // Ken Wangwe '90</t>
  </si>
  <si>
    <t>'</t>
  </si>
  <si>
    <t>Titus Mulama '90(p)</t>
  </si>
  <si>
    <t>McDonald '25 // Herman Wandera '30(p)</t>
  </si>
  <si>
    <t>Hussein Mohamed '50(p)</t>
  </si>
  <si>
    <t>Joseph Mwangi '15(p), Anthony Katana '46 // Paul Ambebo '80</t>
  </si>
  <si>
    <t>Bramwel Simiyu '15, Hassan Aden '88</t>
  </si>
  <si>
    <t>Japheth Oyando '14, Charles Okwenba '43, George Owino '79</t>
  </si>
  <si>
    <t>Allan Baraza '35 // James Omondi ''87</t>
  </si>
  <si>
    <t>Edward Kauka(p) // Edward Kauka(og)</t>
  </si>
  <si>
    <t>G13</t>
  </si>
  <si>
    <t>champs league// 100th season league goal&gt;&gt;Rewarded 5k</t>
  </si>
  <si>
    <t>Dennis Nzomo '26</t>
  </si>
  <si>
    <t>William Mafwayi '75, Ambrose Kamau '88 // Wycliffe Osore '42</t>
  </si>
  <si>
    <t>McDonald Mariga '8, Maurice Shikanda '19</t>
  </si>
  <si>
    <t>Champs league Brace</t>
  </si>
  <si>
    <t>Titus Mulama '15(p), '45</t>
  </si>
  <si>
    <t>Manaseh Imboo '90 // Edwin Mukenya '45</t>
  </si>
  <si>
    <t>Abandonded after Gor fraternity disputed penalty awarded to Utalii: Match awarded to Utalii</t>
  </si>
  <si>
    <t>Shabana returns after KFF allows them</t>
  </si>
  <si>
    <t>Nichodemus Anunda '74</t>
  </si>
  <si>
    <t>Dennis Nzomo '30</t>
  </si>
  <si>
    <t>Kevin Ochieng // Evans Walekwhwa '14</t>
  </si>
  <si>
    <t>Chris Machoka '25(p) // Godfrrey Simiyu</t>
  </si>
  <si>
    <t>Titus Mulama(X2) '15(p) , '39</t>
  </si>
  <si>
    <t>Manasseh Imbo '90 //Edwin Mukenya '45</t>
  </si>
  <si>
    <t>Match awarded to Utalii: Abandoned after gor players and officials disputed award of a penalty to Utalii in '78</t>
  </si>
  <si>
    <t>Dennis Nzomo</t>
  </si>
  <si>
    <t>Kelvin Ochieng // Evans Walekhwa '34</t>
  </si>
  <si>
    <t>Ambrose Kamau(X2) '5, '40</t>
  </si>
  <si>
    <t>Chris Machuka(X2) '25(p), '34</t>
  </si>
  <si>
    <t>27, Dan Motengo '60 // Zakayo Kesekeli '7Bramwel Simiyu '40</t>
  </si>
  <si>
    <t>Moses Gitau '90</t>
  </si>
  <si>
    <t>Roy Waiswa, Charles Okwemba // Bramwel Simiyu '6</t>
  </si>
  <si>
    <t>Rexin ngoli '28</t>
  </si>
  <si>
    <t>Ahmed Faridi '30, George Sakwa '40</t>
  </si>
  <si>
    <t>Emmanuel Wakhata '10</t>
  </si>
  <si>
    <t>Oscar Kadenge '28</t>
  </si>
  <si>
    <t>Abdi Simba '43</t>
  </si>
  <si>
    <t>Kangemi</t>
  </si>
  <si>
    <t>Premier lg resumes after 3 wk break</t>
  </si>
  <si>
    <t xml:space="preserve">Telkom </t>
  </si>
  <si>
    <t>Premier lg</t>
  </si>
  <si>
    <t>Premier lg: Called off after Ulinzi failed to show up</t>
  </si>
  <si>
    <t>Champs league: Tusker 2nd runners up</t>
  </si>
  <si>
    <t>Champs lg</t>
  </si>
  <si>
    <t>Champs lg/// Kenya banned by FIFA</t>
  </si>
  <si>
    <t>Re-union failed to turn up</t>
  </si>
  <si>
    <t>Failed to take off</t>
  </si>
  <si>
    <t>Magachi Onyoni '75 // Lucas Ojuang '23</t>
  </si>
  <si>
    <t>champs lg</t>
  </si>
  <si>
    <t>Bernard Oling '60, Paul Onyango '62 // Julius Owino '72</t>
  </si>
  <si>
    <t>James Okal '7, Abdi Lisamukha '38, Mike Mururi '70</t>
  </si>
  <si>
    <t>Peter Chibusia '4, Galgalo Kadir '11 // Geoffrey Simiyu '12, Andrew Khaemba'30</t>
  </si>
  <si>
    <t>Abandoned after '65 following a disputed chemelil goal</t>
  </si>
  <si>
    <t>Stephen Otieno</t>
  </si>
  <si>
    <t>Athi River</t>
  </si>
  <si>
    <t>John Mwangi '25, Stanley Ombui '30</t>
  </si>
  <si>
    <t>Called off due to clash of colours of teams uniforms</t>
  </si>
  <si>
    <t>Stephen Ouma '48 // Nixon Odeny</t>
  </si>
  <si>
    <t>***Brace</t>
  </si>
  <si>
    <t>Patrick Osiako(X2) '36(p), '86</t>
  </si>
  <si>
    <t>Lucas Ojwang '15, Odari // Abdulahi Adam, Abdulmalik Wafula</t>
  </si>
  <si>
    <t>Rodgers Muhanji '43, Benson Nandwa '47, Kennedy Opiyo '79</t>
  </si>
  <si>
    <t>Andrew Manyasi '35, Clifford Arita '90(p) // Alfred Odira '40, John Ngánga'50, Vincent Okoth '90</t>
  </si>
  <si>
    <t>Sylvester Onyango '12, Tom Okoth '43 // Godfrey Shivachi '75</t>
  </si>
  <si>
    <t>Mureithi Murimi</t>
  </si>
  <si>
    <t>Tom Okth '8, James Kamau '20, ….'48(og)</t>
  </si>
  <si>
    <t>Brace KFG champs leaguye ended 3 weeks ago won by Utalii</t>
  </si>
  <si>
    <t>Fred Ajwang(X2) '30, '58, Salim Babu '53 // Joseph Galana Babu '47</t>
  </si>
  <si>
    <t>12 premier lg clubs agree on a single league modality in accordance with FIFA guidelines</t>
  </si>
  <si>
    <t>Shabana players involved in accident en route to play ksm telkom</t>
  </si>
  <si>
    <t>Won by Ulinzi</t>
  </si>
  <si>
    <t xml:space="preserve">AFC Leopards </t>
  </si>
  <si>
    <t>Kisumu Telkom</t>
  </si>
  <si>
    <t>***</t>
  </si>
  <si>
    <t xml:space="preserve">Gideon Asudzi '90 // </t>
  </si>
  <si>
    <t>National Bank</t>
  </si>
  <si>
    <t>Chrispin Ochieng '28 // Sebastian Handigu '25</t>
  </si>
  <si>
    <t>Robert Odhier '55</t>
  </si>
  <si>
    <t>Juma Ogweno '60</t>
  </si>
  <si>
    <t>Mumias fined points</t>
  </si>
  <si>
    <t xml:space="preserve">Sebastian Atiaku, Mohamed Ali </t>
  </si>
  <si>
    <t>Mike Baraza '82</t>
  </si>
  <si>
    <t>Robert Odhier '76</t>
  </si>
  <si>
    <t>NBK</t>
  </si>
  <si>
    <t>Wednesday</t>
  </si>
  <si>
    <t>World Hope</t>
  </si>
  <si>
    <t>Oscar Kadenge '18</t>
  </si>
  <si>
    <t>Gor won 4-2 on post match penalties to lift Kenyatta  day trophy</t>
  </si>
  <si>
    <t>Dubai Bank</t>
  </si>
  <si>
    <t>Sammy Simiyu '20</t>
  </si>
  <si>
    <t>Edwin Otieno '54</t>
  </si>
  <si>
    <t>Mohamed 'Moody'Bazega '50, Abdi Simba // Bernard Kungu '65</t>
  </si>
  <si>
    <t>3481</t>
  </si>
  <si>
    <t>Match abandoned in '67 after Shabana protested penalty awarded to rival</t>
  </si>
  <si>
    <t>Vincent Okoth '12</t>
  </si>
  <si>
    <t>Jacktone Omondi '16</t>
  </si>
  <si>
    <t>Argwin Mukhisa '15</t>
  </si>
  <si>
    <t>Peter Nyakaga '84</t>
  </si>
  <si>
    <t>Pascal Ochieng '10</t>
  </si>
  <si>
    <t>Oscar Olwith '14 // Argwins Mukhisa '13 , Benedict Othiamo '35(og), Ken Siara</t>
  </si>
  <si>
    <t>Mumias/harambee stars friendly 1-2</t>
  </si>
  <si>
    <t>Philip Kamanda '10</t>
  </si>
  <si>
    <t>Vincent Okoth '80, Alfred Adira '89</t>
  </si>
  <si>
    <t>Chrispian Ochieng</t>
  </si>
  <si>
    <t>Put off</t>
  </si>
  <si>
    <t>Chris Machuka (p) // Abdi Simba '14, Abdul Wahab '85</t>
  </si>
  <si>
    <t>Bernard Makuto '59(p)</t>
  </si>
  <si>
    <t>Shabana failed to turn up</t>
  </si>
  <si>
    <t>Pascal Ochieng '57 // Alfred Odira '90</t>
  </si>
  <si>
    <t>Mike Baraza '75</t>
  </si>
  <si>
    <t>Mike Baraza '47, Tom Ogweno '78</t>
  </si>
  <si>
    <t>Rodgers Khamati '64, Owino Mboss '57</t>
  </si>
  <si>
    <t>Mike Baraza '5 // Kamuzu Banda</t>
  </si>
  <si>
    <t>Ali Breik '45+</t>
  </si>
  <si>
    <t>Wahab Musa '60, Mohamed Farid '72</t>
  </si>
  <si>
    <t>Kamuzu Banda '18, Jack Omondi</t>
  </si>
  <si>
    <t>Mohamed Chege '88</t>
  </si>
  <si>
    <t>Dennis Onkangi(X2),  Evans Amuoka, Sebastian Atiku</t>
  </si>
  <si>
    <t>Godfrey Osama, Abdi Simba</t>
  </si>
  <si>
    <t>DSC03765</t>
  </si>
  <si>
    <t>Charles Handas '5, Abdi Simba '9, Godffrey Osama '55// Vincent Okoth (X2)'70, '75</t>
  </si>
  <si>
    <t>Chris Litswa '9, Sylvester Adiagu '40, Dennis Ongaki '52 // Elisha Omollo(X2) '79, '89</t>
  </si>
  <si>
    <t>Patrick Ochan '72</t>
  </si>
  <si>
    <t>Geoffrey Kokoyo '7, Vincent Otieno '52, Vincent Onyango '77</t>
  </si>
  <si>
    <t>Wamalwa Busolo '30, Anthony Nderitu '86 // Hussein '8</t>
  </si>
  <si>
    <t xml:space="preserve">Fred Ajwang(X2) '19, '52(p), '64, Salim Mhaabu '21, </t>
  </si>
  <si>
    <t>Bernard Amwayi '76</t>
  </si>
  <si>
    <t>Dennis Onkangi '77</t>
  </si>
  <si>
    <t>Argwings Mukhisa '20, David Wanyama '61</t>
  </si>
  <si>
    <t>Wafula Mwanda '19</t>
  </si>
  <si>
    <t>Chrispine Ochieng '82 // Sammy Simiyu '52, Tom Ogweno '70</t>
  </si>
  <si>
    <t>Shabana failed to show up</t>
  </si>
  <si>
    <t>Kevin Oluoch, Anthony Chibinda</t>
  </si>
  <si>
    <t>Evans Amwoka '12, Ali Breik '26, Walter Odede '83</t>
  </si>
  <si>
    <t>Joseph Mwangi, Moses Irungu</t>
  </si>
  <si>
    <t>Failed to take off: Lack of venue</t>
  </si>
  <si>
    <t xml:space="preserve">Walter Odede </t>
  </si>
  <si>
    <t>DSC03472</t>
  </si>
  <si>
    <t>Re-Union never showed up</t>
  </si>
  <si>
    <t>Ken Oliech '53, Ken Opiyo '82 // Victor ali '88</t>
  </si>
  <si>
    <t>David Okello // Alex Waga</t>
  </si>
  <si>
    <t>Zakayo Kisekeli '44</t>
  </si>
  <si>
    <t>Godwin Shiivachi '38, James Kamaya '53 // Christopher Machuka '60(p)</t>
  </si>
  <si>
    <t>Victor Ochieng '23, Francis Ongai '34 // Ezekiel Akwana(p) '80</t>
  </si>
  <si>
    <t>Michael Baraza '57(p)/ Geoffrey Kokoyo '89(og)</t>
  </si>
  <si>
    <t>Ken Oliech(X2) '5, '51, Patrick Ochan '45</t>
  </si>
  <si>
    <t>Seif Juma '16 // Alfred Achayo '14, Anthony Katana '56</t>
  </si>
  <si>
    <t>Malachi Wanyonyi, Francis Xavier // Herman Wandera (X2)</t>
  </si>
  <si>
    <t>Francis Ochola '23, Lawrence Owino '65</t>
  </si>
  <si>
    <t>AFC fielded only 9 players</t>
  </si>
  <si>
    <t>Unbeaten Mumias</t>
  </si>
  <si>
    <t>Pipeline disbands team</t>
  </si>
  <si>
    <t>League play offs</t>
  </si>
  <si>
    <t>*sony 11 matches</t>
  </si>
  <si>
    <t xml:space="preserve">Red Berets </t>
  </si>
  <si>
    <t>Asman Ngaiywa '34</t>
  </si>
  <si>
    <t>Pan paper players beat up ref after he awarded Sony a penalty in '60</t>
  </si>
  <si>
    <t>W.Hope</t>
  </si>
  <si>
    <t>Frederick Kuria '78</t>
  </si>
  <si>
    <t>Ken Odhiambo '10 // Chamberi Marwa '51</t>
  </si>
  <si>
    <t>Pieline</t>
  </si>
  <si>
    <t>Sylvanus Onyango '15, Ben Agunda '40 // Edward Karanja(X2) '54, '78</t>
  </si>
  <si>
    <t>Ben Juma '38(p)</t>
  </si>
  <si>
    <t>Caleb Okuku(X2) '61, '83</t>
  </si>
  <si>
    <t>AP</t>
  </si>
  <si>
    <t>Paul Onyango '45, Joseph Mwangi '86</t>
  </si>
  <si>
    <t>ppnd to wed</t>
  </si>
  <si>
    <t>McDonald Mariga '68 // James Bundee '13</t>
  </si>
  <si>
    <t>Mike Mururi</t>
  </si>
  <si>
    <t>Mayaka Nyabai(X2) '68(p), '72 // Juma Benley '8</t>
  </si>
  <si>
    <t>Kenneth Odhiambo '24, Sammy Omollo '61,  Williamm Odidi '82</t>
  </si>
  <si>
    <t>Fred Ojwang '72</t>
  </si>
  <si>
    <t>Ambrose Kamau '14, Paul Ambembo '63</t>
  </si>
  <si>
    <t>Leonard Wanyonyi '65</t>
  </si>
  <si>
    <t>Justus Basweti '9 // Fred Ojwang '33</t>
  </si>
  <si>
    <t>Joseph Asuza '87</t>
  </si>
  <si>
    <t>Charles Okwemba '7, McDonald Mariga (x2)'45, '46</t>
  </si>
  <si>
    <t>Ramadhan Magoye '3 // Boniface Ambani '56</t>
  </si>
  <si>
    <t>John Baraza '59, Tom Owich '84</t>
  </si>
  <si>
    <t>Edwin Mukenya '57</t>
  </si>
  <si>
    <t>Abandoned '52</t>
  </si>
  <si>
    <t>Paul Onyango(X2)</t>
  </si>
  <si>
    <t xml:space="preserve"> Ruaraka</t>
  </si>
  <si>
    <t>Charles Okwemba '25, Willice Oyugi '40, Moses Gitau '85</t>
  </si>
  <si>
    <t>Mayaka Nyaberi '86(p) // Ray Chore '22</t>
  </si>
  <si>
    <t>*****Brace</t>
  </si>
  <si>
    <t>Ambrose Kamau '65, '85 // Francis Thairu '80, ***</t>
  </si>
  <si>
    <t>Asman Ngaiywa '7 // Edward Kauka '48</t>
  </si>
  <si>
    <t>Milachi Wanyala '51 // Benson Sakwa '80</t>
  </si>
  <si>
    <t>Raymond Odhiambo // Geoffrey Simiyu</t>
  </si>
  <si>
    <t>Geoffrey Okoth '50 // Milucky Wanjala '80</t>
  </si>
  <si>
    <t>Red Berets surrender 9 match unbeaten run</t>
  </si>
  <si>
    <t>Eric Ouya '40</t>
  </si>
  <si>
    <t>Mid season</t>
  </si>
  <si>
    <t>George Odari '80</t>
  </si>
  <si>
    <t>Bernard Onyango '23 // Collins Tiego '34, Justus Basweti '47</t>
  </si>
  <si>
    <t>Boniface Ambani '30</t>
  </si>
  <si>
    <t>Dennis Ochieng '41 // Bonface Ambani '10</t>
  </si>
  <si>
    <t>Leonard Wanyama '57 // Asman Ngaiywa '17(p)</t>
  </si>
  <si>
    <t>William Mafavi '32</t>
  </si>
  <si>
    <t>Tom Owich '18 // Benlee Otieno '25</t>
  </si>
  <si>
    <t>Francis Thairu '49</t>
  </si>
  <si>
    <t>Pius Muiri '70, Nyangicha Nyaberi '78 // Elphantus Murimi '28</t>
  </si>
  <si>
    <t>Tillen Oguta '38</t>
  </si>
  <si>
    <t>Jack Omondi '37, Robert Amimo '78 // Samuel Ouma '88</t>
  </si>
  <si>
    <t>Failed to kick off due to lack of a venue</t>
  </si>
  <si>
    <t>Godffrey Oduor '26, Erick Muranda '35 // Asman Ngaiywa '80</t>
  </si>
  <si>
    <t>Joshua Ochieng '49, Fred Ochieng '81</t>
  </si>
  <si>
    <t>Charles Odera</t>
  </si>
  <si>
    <t>Godfrey Okoth 24, Caleb Okuku '28, Joseph Nyaga '90</t>
  </si>
  <si>
    <t>Ben Sakwa, Eric Ochieng // Oscar Mbugua, George Ondari</t>
  </si>
  <si>
    <t>Patrick Wanyonyi '18, Benlee Juma '25</t>
  </si>
  <si>
    <t>Airo Jones '28 // Eric Muranda '30</t>
  </si>
  <si>
    <t>AP becomes 1st team to be relagated</t>
  </si>
  <si>
    <t>Ken Oyugi '35, Jacob Omondi '90</t>
  </si>
  <si>
    <t>Asman Ngaiywa '43</t>
  </si>
  <si>
    <t>Paul Onyango '24</t>
  </si>
  <si>
    <t>John Muiru</t>
  </si>
  <si>
    <t>Patrick Odhiambo(X2), Ken Lichuku, Ttom Awich // Moses Odhiambo (p)</t>
  </si>
  <si>
    <t>William Odidi(X2) '18, '25</t>
  </si>
  <si>
    <t>Ambrose Kamau(X2) '40, '83</t>
  </si>
  <si>
    <t>Rained off '16</t>
  </si>
  <si>
    <t>Willice Oyugi '14, Dennis Onyango '42</t>
  </si>
  <si>
    <t>MacDonald Mariga(p)</t>
  </si>
  <si>
    <t>Tom Owich '5, Jack Omondi '21</t>
  </si>
  <si>
    <t>Collins Nyagah '10</t>
  </si>
  <si>
    <t>Fast goal</t>
  </si>
  <si>
    <t>Boniface Ambani '87 // Fred Ambani ''13</t>
  </si>
  <si>
    <t>Collins Tiego '86 // Paul Ambembo '24, Ambrose Kamau '83</t>
  </si>
  <si>
    <t>Pan Paper never showed up: Already relagated</t>
  </si>
  <si>
    <t>Paul Ambembo '30, Osbon Monday '59</t>
  </si>
  <si>
    <t>Called off: Pittch Water logged</t>
  </si>
  <si>
    <t>Finals Ulinzi vs Tusker: 4-2 penalties</t>
  </si>
  <si>
    <t>Ulinzi won the league</t>
  </si>
  <si>
    <t>Finals: DSC06700</t>
  </si>
  <si>
    <t>Leaguea play offs</t>
  </si>
  <si>
    <t>12 teams</t>
  </si>
  <si>
    <t>19 Teams</t>
  </si>
  <si>
    <t>SoNy Sugar</t>
  </si>
  <si>
    <t>Mathare Youth</t>
  </si>
  <si>
    <t>Mathare fielded a deaf Player: Fred Ogalo</t>
  </si>
  <si>
    <t>Fred Ogalo</t>
  </si>
  <si>
    <t>Agro Chemicals</t>
  </si>
  <si>
    <t>Jacob Omondi(X2)</t>
  </si>
  <si>
    <t>Not Played *IDAB appeal</t>
  </si>
  <si>
    <t>Hussein Kariuki ''90+ // John Njoroge '43, Justus Basweti '45, Charles Otundo '72</t>
  </si>
  <si>
    <t xml:space="preserve">Mathare </t>
  </si>
  <si>
    <t>Chemelil Sugar</t>
  </si>
  <si>
    <t>Caleb Okuku(p) '84 // Victor Ochieng '22</t>
  </si>
  <si>
    <t>Bobby Ogola // Nicholas Muyoti '13</t>
  </si>
  <si>
    <t>11</t>
  </si>
  <si>
    <t>Not played</t>
  </si>
  <si>
    <t>13</t>
  </si>
  <si>
    <t>KangemiUnited</t>
  </si>
  <si>
    <t>Sher/ Naivasha</t>
  </si>
  <si>
    <t>Robert Oluoko '2, Jacob Omondi '40</t>
  </si>
  <si>
    <t>PLP walkover</t>
  </si>
  <si>
    <t>Jimmy Bageya // Maurice Odipo(og) '27</t>
  </si>
  <si>
    <t>17</t>
  </si>
  <si>
    <t>18</t>
  </si>
  <si>
    <t>19</t>
  </si>
  <si>
    <t>Andrew Aroko(p) // Ambrose Kamau '77</t>
  </si>
  <si>
    <t>342games</t>
  </si>
  <si>
    <t>Jack scored with the first touch</t>
  </si>
  <si>
    <t>Ali Ajae '15 // Joseph Mwangi '50, Jackson Mungai '88</t>
  </si>
  <si>
    <t>22</t>
  </si>
  <si>
    <t>Mark Sirengo '2, Evans Amwoka '38 // John Amimo '72</t>
  </si>
  <si>
    <t>24</t>
  </si>
  <si>
    <t>25</t>
  </si>
  <si>
    <t>Eric Muranda, Boniface Ambani</t>
  </si>
  <si>
    <t>27</t>
  </si>
  <si>
    <t>28</t>
  </si>
  <si>
    <t>Yahya Fadhili '47, Abdul Musa '87 // Victor Ochieng '89</t>
  </si>
  <si>
    <t>29</t>
  </si>
  <si>
    <t>30</t>
  </si>
  <si>
    <t>Sher</t>
  </si>
  <si>
    <t>James Omondi '80</t>
  </si>
  <si>
    <t>31</t>
  </si>
  <si>
    <t>Vincent Imbusi '73</t>
  </si>
  <si>
    <t>32</t>
  </si>
  <si>
    <t>33</t>
  </si>
  <si>
    <t>Aloise Mangi '58 // Alex Weya '72</t>
  </si>
  <si>
    <t>34</t>
  </si>
  <si>
    <t>35</t>
  </si>
  <si>
    <t>39</t>
  </si>
  <si>
    <t>40</t>
  </si>
  <si>
    <t>Julius Owino '75</t>
  </si>
  <si>
    <t>41</t>
  </si>
  <si>
    <t>Fredrick Ogot(X2) '10, '15, Tony Nderitu(X2) '19, '45</t>
  </si>
  <si>
    <t>42</t>
  </si>
  <si>
    <t>Haran Okoth // Levy Muaka</t>
  </si>
  <si>
    <t>43</t>
  </si>
  <si>
    <t>Paul Anunda '60</t>
  </si>
  <si>
    <t>44</t>
  </si>
  <si>
    <t>45</t>
  </si>
  <si>
    <t>46</t>
  </si>
  <si>
    <t>Two rival Shabana factions showed up</t>
  </si>
  <si>
    <t>Mike Mururi '37, Jack Omondi '52</t>
  </si>
  <si>
    <t>47</t>
  </si>
  <si>
    <t>Ezekiel Akwana '17, Anthony Omuok '81 // Sylvester Wanyama '83(p)</t>
  </si>
  <si>
    <t>48</t>
  </si>
  <si>
    <t>Andrew Aroko '25(p), Ken Wangwe '58, David Seda '75</t>
  </si>
  <si>
    <t>50</t>
  </si>
  <si>
    <t>51</t>
  </si>
  <si>
    <t>52</t>
  </si>
  <si>
    <t>53</t>
  </si>
  <si>
    <t>54</t>
  </si>
  <si>
    <t>55</t>
  </si>
  <si>
    <t>56</t>
  </si>
  <si>
    <t>Muhoroni/Furaha</t>
  </si>
  <si>
    <t>Sammy Omollo '50 // Daniel Oluoch(og) '36, Anthony Nderitu, Mike Baraza</t>
  </si>
  <si>
    <t>57</t>
  </si>
  <si>
    <t>Ken Obiero '9, Rich Oganja '12 , John Mwangi// Ezekiel Akwana '23, David Obati '75</t>
  </si>
  <si>
    <t>58</t>
  </si>
  <si>
    <t>59</t>
  </si>
  <si>
    <t>Doubled up as Kenyatta day title match</t>
  </si>
  <si>
    <t>Ken Oliech '27</t>
  </si>
  <si>
    <t>60</t>
  </si>
  <si>
    <t>Ken Wangwe '15 //Gabriel Ndolo '65</t>
  </si>
  <si>
    <t>61</t>
  </si>
  <si>
    <t>Peter Okoyo '40, Mon Jobita '80(p) // Mark Sirengo (X2)'50, '65</t>
  </si>
  <si>
    <t>62</t>
  </si>
  <si>
    <t>63</t>
  </si>
  <si>
    <t>64</t>
  </si>
  <si>
    <t>65</t>
  </si>
  <si>
    <t>Anthony Nderitu '49 // Maurice Odipo '43</t>
  </si>
  <si>
    <t>66</t>
  </si>
  <si>
    <t>David Opati(X2) '63, '90 // Walter Odede</t>
  </si>
  <si>
    <t>67</t>
  </si>
  <si>
    <t>Fred Ojwang(X2) '40, '50, Dennis Ochieng '63 // Alfred Odera '47</t>
  </si>
  <si>
    <t>68</t>
  </si>
  <si>
    <t>Hassan Adam '30</t>
  </si>
  <si>
    <t>69</t>
  </si>
  <si>
    <t>Aloise Mwangi '34 // Joseph Mwangi '34</t>
  </si>
  <si>
    <t>70</t>
  </si>
  <si>
    <t>71</t>
  </si>
  <si>
    <t>Nicholas Ochieng '58, Patrick Osiako '59</t>
  </si>
  <si>
    <t>Evans Amuoka '35 // Dennis Okoth '90</t>
  </si>
  <si>
    <t>73</t>
  </si>
  <si>
    <t>74</t>
  </si>
  <si>
    <t>Charles Momanyi '43 // Samwel Kiviri '60</t>
  </si>
  <si>
    <t>75</t>
  </si>
  <si>
    <t>Michael Obonyo '53(p) // Joseph Mungai '41(p)</t>
  </si>
  <si>
    <t>76</t>
  </si>
  <si>
    <t>77</t>
  </si>
  <si>
    <t>Ambrose  Kamau '24, John Keo '35</t>
  </si>
  <si>
    <t>78</t>
  </si>
  <si>
    <t>79</t>
  </si>
  <si>
    <t>80</t>
  </si>
  <si>
    <t>81</t>
  </si>
  <si>
    <t>82</t>
  </si>
  <si>
    <t>83</t>
  </si>
  <si>
    <t>84</t>
  </si>
  <si>
    <t>85</t>
  </si>
  <si>
    <t>86</t>
  </si>
  <si>
    <t>Benson Nandwa '55 // Vincent Imbusi '43, Marwa Chambari '77</t>
  </si>
  <si>
    <t>87</t>
  </si>
  <si>
    <t>Evans Amwoka '30 // Vincent Okello '10</t>
  </si>
  <si>
    <t>88</t>
  </si>
  <si>
    <t>Abdul Wahab Musa '6(p) // George Otieno '81</t>
  </si>
  <si>
    <t>89</t>
  </si>
  <si>
    <t>90</t>
  </si>
  <si>
    <t>91</t>
  </si>
  <si>
    <t>92</t>
  </si>
  <si>
    <t>93</t>
  </si>
  <si>
    <t>Joseph Kimani (X2)'40,'67</t>
  </si>
  <si>
    <t>Joseph Kimani 7 Goals</t>
  </si>
  <si>
    <t>94</t>
  </si>
  <si>
    <t>Daniel Obala //  Isaac Otieno '2, Ambrose Kamau '44</t>
  </si>
  <si>
    <t>95</t>
  </si>
  <si>
    <t>Alloys Mwangi '15, Elisha Omollo // Fredrick Oduor</t>
  </si>
  <si>
    <t>96</t>
  </si>
  <si>
    <t xml:space="preserve">Aziz Mohamed, David Matara '30 //Robert Odhier(X2) 23, '43, </t>
  </si>
  <si>
    <t>97</t>
  </si>
  <si>
    <t>98</t>
  </si>
  <si>
    <t>99</t>
  </si>
  <si>
    <t>100</t>
  </si>
  <si>
    <t>101</t>
  </si>
  <si>
    <t>102</t>
  </si>
  <si>
    <t>103</t>
  </si>
  <si>
    <t>104</t>
  </si>
  <si>
    <t>105</t>
  </si>
  <si>
    <t>106</t>
  </si>
  <si>
    <t>107</t>
  </si>
  <si>
    <t>108</t>
  </si>
  <si>
    <t>109</t>
  </si>
  <si>
    <t>110</t>
  </si>
  <si>
    <t>111</t>
  </si>
  <si>
    <t>112</t>
  </si>
  <si>
    <t>113</t>
  </si>
  <si>
    <t>114</t>
  </si>
  <si>
    <t>Collins Tiego '80, Patrick Osiako '85</t>
  </si>
  <si>
    <t>115</t>
  </si>
  <si>
    <t>Francis Xavier, Wycliffe Obaga // Victor Oduor</t>
  </si>
  <si>
    <t>116</t>
  </si>
  <si>
    <t>Match abandoned '60: Shabana boycotted play citing Insecurity</t>
  </si>
  <si>
    <t>Ambrose Kamau '45(p)</t>
  </si>
  <si>
    <t>117</t>
  </si>
  <si>
    <t>Samuel Ouma '17</t>
  </si>
  <si>
    <t>118</t>
  </si>
  <si>
    <t>119</t>
  </si>
  <si>
    <t>120</t>
  </si>
  <si>
    <t>121</t>
  </si>
  <si>
    <t>122</t>
  </si>
  <si>
    <t>123</t>
  </si>
  <si>
    <t>124</t>
  </si>
  <si>
    <t>125</t>
  </si>
  <si>
    <t>126</t>
  </si>
  <si>
    <t>127</t>
  </si>
  <si>
    <t>128</t>
  </si>
  <si>
    <t>129</t>
  </si>
  <si>
    <t>130</t>
  </si>
  <si>
    <t>131</t>
  </si>
  <si>
    <t>132</t>
  </si>
  <si>
    <t>Francis Ouma '18, Harrison Miano '53, Michael Kiptoo '57</t>
  </si>
  <si>
    <t>133</t>
  </si>
  <si>
    <t>Christopher Karanja '88</t>
  </si>
  <si>
    <t>134</t>
  </si>
  <si>
    <t>Sila Gwada '37 // Leonard Wanyonyi '48</t>
  </si>
  <si>
    <t>135</t>
  </si>
  <si>
    <t>Nicholas Muyoti '70, James Omondi '76 // George Odari '41</t>
  </si>
  <si>
    <t>136</t>
  </si>
  <si>
    <t>Masood Mohamed (og)'74, Evans Nyabaro '86 //Hillary Echesa  '53(p), Evans Amuaka '57</t>
  </si>
  <si>
    <t>137</t>
  </si>
  <si>
    <t>138</t>
  </si>
  <si>
    <t>Wahab Musa(X2) '26(p), '70, Walter Odede '54 // Ken Wangwe '28, Geoffrey Shitillu '48</t>
  </si>
  <si>
    <t>139</t>
  </si>
  <si>
    <t xml:space="preserve">Noah Abich '40, Patrick Odhiambo </t>
  </si>
  <si>
    <t>140</t>
  </si>
  <si>
    <t>Dennis Okoth // Kevin Ouma '60</t>
  </si>
  <si>
    <t>141</t>
  </si>
  <si>
    <t>Paul Ambembon'66</t>
  </si>
  <si>
    <t>142</t>
  </si>
  <si>
    <t>Boniface Ambani // Ken Oliech '50(p)</t>
  </si>
  <si>
    <t>143</t>
  </si>
  <si>
    <t>Agro Chem</t>
  </si>
  <si>
    <t xml:space="preserve">Ken Obiero(p),  Paul Ouko '88 // Micael Okoth '15, </t>
  </si>
  <si>
    <t>144</t>
  </si>
  <si>
    <t>145</t>
  </si>
  <si>
    <t>Willian Odidi '40, Kevin Opiyo (p) '60</t>
  </si>
  <si>
    <t>146</t>
  </si>
  <si>
    <t xml:space="preserve">Francis Oduor '15, Patrick  Mwangi </t>
  </si>
  <si>
    <t>147</t>
  </si>
  <si>
    <t>148</t>
  </si>
  <si>
    <t>Brian Kaka '15, Aloys Mangi '85, John Mwangi '90</t>
  </si>
  <si>
    <t>149</t>
  </si>
  <si>
    <t>150</t>
  </si>
  <si>
    <t>151</t>
  </si>
  <si>
    <t>Bernard Odhiambo '80</t>
  </si>
  <si>
    <t>152</t>
  </si>
  <si>
    <t>Sher /Naivasha</t>
  </si>
  <si>
    <t>John Njoroge '23</t>
  </si>
  <si>
    <t>153</t>
  </si>
  <si>
    <t>Boniface Ambani(X2) '12, '67</t>
  </si>
  <si>
    <t>154</t>
  </si>
  <si>
    <t>Galgalo Kadir '30 // Jack Mondi '15</t>
  </si>
  <si>
    <t>155</t>
  </si>
  <si>
    <t>Simon Midanga '8</t>
  </si>
  <si>
    <t>156</t>
  </si>
  <si>
    <t>William Odidi '25, Frankline Obare '36</t>
  </si>
  <si>
    <t>157</t>
  </si>
  <si>
    <t>George Odari(X2), Jeff Onyango(X2) // Hussein Kariuki</t>
  </si>
  <si>
    <t>158</t>
  </si>
  <si>
    <t>159</t>
  </si>
  <si>
    <t>Alfred Oduor(p) //(p)</t>
  </si>
  <si>
    <t>160</t>
  </si>
  <si>
    <t>Walter Odhiambo '65(p)</t>
  </si>
  <si>
    <t>161</t>
  </si>
  <si>
    <t>Paul Ambani '72</t>
  </si>
  <si>
    <t>162</t>
  </si>
  <si>
    <t>Joseph Akinga '17 //George Maina '1, Paul Agunda '45, James Omondi '54</t>
  </si>
  <si>
    <t>163</t>
  </si>
  <si>
    <t>Caleb Okuku '65</t>
  </si>
  <si>
    <t>164</t>
  </si>
  <si>
    <t>Gideon Ndimengu '31 // Chris Machuka '87(p)</t>
  </si>
  <si>
    <t>165</t>
  </si>
  <si>
    <t>Steve Biko '20</t>
  </si>
  <si>
    <t>166</t>
  </si>
  <si>
    <t>Jack Omondi '20, John Koigi '65</t>
  </si>
  <si>
    <t>167</t>
  </si>
  <si>
    <t>Alfred Odera '89</t>
  </si>
  <si>
    <t>168</t>
  </si>
  <si>
    <t>Jimmy Bageya '10</t>
  </si>
  <si>
    <t>169</t>
  </si>
  <si>
    <t>Bashir Ochaya '85</t>
  </si>
  <si>
    <t>170</t>
  </si>
  <si>
    <t>Jack Monda '3 // Francis oduor, Patrick Njuguna '56</t>
  </si>
  <si>
    <t>171</t>
  </si>
  <si>
    <t>172</t>
  </si>
  <si>
    <t>Tom Ogweno'3, Elvis Ayany(og) '30, Vincent Otieno(X2) '40, 80…</t>
  </si>
  <si>
    <t>173</t>
  </si>
  <si>
    <t>Agro Chemelil</t>
  </si>
  <si>
    <t>Ken Obiero(p) '63 // Willian Odidi '39</t>
  </si>
  <si>
    <t>174</t>
  </si>
  <si>
    <t>Kelvin Simiyu, Ken Wangwe '55, Jacob Omondi, Tom Onyango</t>
  </si>
  <si>
    <t>175</t>
  </si>
  <si>
    <t>Eric Ochieng '33 // Francis Ouma '23</t>
  </si>
  <si>
    <t>176</t>
  </si>
  <si>
    <t>Robert Indimuli '89</t>
  </si>
  <si>
    <t>177</t>
  </si>
  <si>
    <t>178</t>
  </si>
  <si>
    <t>179</t>
  </si>
  <si>
    <t>Vincent Otieno '30, Mike Otieno '47, George Otieno '70</t>
  </si>
  <si>
    <t>180</t>
  </si>
  <si>
    <t>181</t>
  </si>
  <si>
    <t>182</t>
  </si>
  <si>
    <t>183</t>
  </si>
  <si>
    <t>Match never took off, venue booked for another function</t>
  </si>
  <si>
    <t>184</t>
  </si>
  <si>
    <t>James Omondi '59</t>
  </si>
  <si>
    <t>185</t>
  </si>
  <si>
    <t>Boniface Ambani '16, '43, Patrick Osiago '34, George Odari '72, George Midenyo '90</t>
  </si>
  <si>
    <t>186</t>
  </si>
  <si>
    <t>187</t>
  </si>
  <si>
    <t>188</t>
  </si>
  <si>
    <t>189</t>
  </si>
  <si>
    <t>190</t>
  </si>
  <si>
    <t>191</t>
  </si>
  <si>
    <t>192</t>
  </si>
  <si>
    <t>Mathere Youth</t>
  </si>
  <si>
    <t>Michael kiptoo '12, Joseph Mwanga '21, Anthony Khadudu '35, Patrick Njuguna '63 //Leonard Wanyonyi '75</t>
  </si>
  <si>
    <t>193</t>
  </si>
  <si>
    <t>Solomon Asuzi '87</t>
  </si>
  <si>
    <t>194</t>
  </si>
  <si>
    <t>Patrick Osiago '15, George midenyo '79, Nicholas ochieng '89</t>
  </si>
  <si>
    <t>195</t>
  </si>
  <si>
    <t>196</t>
  </si>
  <si>
    <t>197</t>
  </si>
  <si>
    <t>198</t>
  </si>
  <si>
    <t>199</t>
  </si>
  <si>
    <t>Yusuf Ali '10</t>
  </si>
  <si>
    <t>200</t>
  </si>
  <si>
    <t>201</t>
  </si>
  <si>
    <t>Fred Ajwang '38, Salim Baabu '51, Dennis Chweya '76</t>
  </si>
  <si>
    <t>202</t>
  </si>
  <si>
    <t>Brace Match abandoned in 88th minute after Coast players roughed up ref</t>
  </si>
  <si>
    <t>Francis Gichuki, Ambrose Kamau, Joseph Nyaga // Bashir Achayo(x2)</t>
  </si>
  <si>
    <t>203</t>
  </si>
  <si>
    <t>Anthony Khadudu</t>
  </si>
  <si>
    <t>204</t>
  </si>
  <si>
    <t>205</t>
  </si>
  <si>
    <t>206</t>
  </si>
  <si>
    <t>207</t>
  </si>
  <si>
    <t>Dennis Ochieng, Victor Ali</t>
  </si>
  <si>
    <t>208</t>
  </si>
  <si>
    <t>George Otieno '38, Anthony Nderitu '71</t>
  </si>
  <si>
    <t>209</t>
  </si>
  <si>
    <t>Herman Wandera '90</t>
  </si>
  <si>
    <t>210</t>
  </si>
  <si>
    <t>211</t>
  </si>
  <si>
    <t>212</t>
  </si>
  <si>
    <t>213</t>
  </si>
  <si>
    <t>214</t>
  </si>
  <si>
    <t>215</t>
  </si>
  <si>
    <t>216</t>
  </si>
  <si>
    <t>Anthony Nderitu '43</t>
  </si>
  <si>
    <t>217</t>
  </si>
  <si>
    <t>218</t>
  </si>
  <si>
    <t>219</t>
  </si>
  <si>
    <t>220</t>
  </si>
  <si>
    <t>Hillary Echesa '23, Paul Ambembo '34, Dennis onkangi '42, Mark Sirengo(x2) '70, '76</t>
  </si>
  <si>
    <t>221</t>
  </si>
  <si>
    <t>Vincent Imbusi '25 // Ken Ochieng '17, Sammy Simiyu '74</t>
  </si>
  <si>
    <t>222</t>
  </si>
  <si>
    <t>Gor penalized</t>
  </si>
  <si>
    <t>Paul Mbuvi, Christopher Karanja</t>
  </si>
  <si>
    <t>223</t>
  </si>
  <si>
    <t>Fadhili Yusuf '10 // Mike Mururi '89</t>
  </si>
  <si>
    <t>224</t>
  </si>
  <si>
    <t>225</t>
  </si>
  <si>
    <t>226</t>
  </si>
  <si>
    <t>Robert Oluoko '37, '48, Andrew Aroka(X2) '37, '39</t>
  </si>
  <si>
    <t>227</t>
  </si>
  <si>
    <t>228</t>
  </si>
  <si>
    <t>William Odidi '6, Frankline Obare(X2) '32, '81</t>
  </si>
  <si>
    <t>229</t>
  </si>
  <si>
    <t>Patrick Osiako '25, George Owino '32</t>
  </si>
  <si>
    <t>230</t>
  </si>
  <si>
    <t>Yahya Fadhili (x2), Abdi Simba '58</t>
  </si>
  <si>
    <t>231</t>
  </si>
  <si>
    <t>Mark Sirengo (x2)</t>
  </si>
  <si>
    <t>232</t>
  </si>
  <si>
    <t>Tom Ochieng '32, Alfred Oduor '64</t>
  </si>
  <si>
    <t>233</t>
  </si>
  <si>
    <t>Jamal Mohamed '28, Joseph Nyagah(X2) '50, '78, Ambrose Kamau '90+ // Samuel Ouma</t>
  </si>
  <si>
    <t>234</t>
  </si>
  <si>
    <t>Jimmy Bageya '25, Tabu Tobias '29</t>
  </si>
  <si>
    <t>235</t>
  </si>
  <si>
    <t>236</t>
  </si>
  <si>
    <t>237</t>
  </si>
  <si>
    <t>Paul Anunda '15, Moses Irungu (X2)'55, '75, Paul Onyango '85</t>
  </si>
  <si>
    <t>238</t>
  </si>
  <si>
    <t>239</t>
  </si>
  <si>
    <t>240</t>
  </si>
  <si>
    <t>Joseph Njuguna '50 // Sammy omollo '39</t>
  </si>
  <si>
    <t>241</t>
  </si>
  <si>
    <t>Gideon Ndamengu '75</t>
  </si>
  <si>
    <t>242</t>
  </si>
  <si>
    <t>Clifford Arita '79 // Dennis Onkangi '55</t>
  </si>
  <si>
    <t>243</t>
  </si>
  <si>
    <t>Victor Onyango(p)</t>
  </si>
  <si>
    <t>244</t>
  </si>
  <si>
    <t>James Kamau, Paul Njau</t>
  </si>
  <si>
    <t>245</t>
  </si>
  <si>
    <t>246</t>
  </si>
  <si>
    <t>Kikuyu Campus</t>
  </si>
  <si>
    <t>Justus Basweti(ht)</t>
  </si>
  <si>
    <t>247</t>
  </si>
  <si>
    <t>Jeff Onyando, Boniface Ambani, Charles Oduor // Francis Thairu</t>
  </si>
  <si>
    <t>248</t>
  </si>
  <si>
    <t>Joseph Mwangi</t>
  </si>
  <si>
    <t>249</t>
  </si>
  <si>
    <t>Called off mid match</t>
  </si>
  <si>
    <t>Tom Ogweno // Gabriel Nduro</t>
  </si>
  <si>
    <t>250</t>
  </si>
  <si>
    <t>T// Simon Midiangá '40</t>
  </si>
  <si>
    <t>251</t>
  </si>
  <si>
    <t>252</t>
  </si>
  <si>
    <t>Victor Mugabe '37</t>
  </si>
  <si>
    <t>253</t>
  </si>
  <si>
    <t>254</t>
  </si>
  <si>
    <t>Leonard Wanyonyi '10, Frankline Obare '32</t>
  </si>
  <si>
    <t>255</t>
  </si>
  <si>
    <t>256</t>
  </si>
  <si>
    <t>Robert Odhier '28</t>
  </si>
  <si>
    <t>257</t>
  </si>
  <si>
    <t>258</t>
  </si>
  <si>
    <t>Mike Mururi(x2)</t>
  </si>
  <si>
    <t>259</t>
  </si>
  <si>
    <t>Andrew Munyasi, Duncan Olinyo '22, Clifford Arita '44</t>
  </si>
  <si>
    <t>260</t>
  </si>
  <si>
    <t>Joseph Nyaga '44, Kevin Ochieng '69</t>
  </si>
  <si>
    <t>261</t>
  </si>
  <si>
    <t>262</t>
  </si>
  <si>
    <t>Dismissed</t>
  </si>
  <si>
    <t>263</t>
  </si>
  <si>
    <t>Muhororni</t>
  </si>
  <si>
    <t>264</t>
  </si>
  <si>
    <t>265</t>
  </si>
  <si>
    <t>266</t>
  </si>
  <si>
    <t>267</t>
  </si>
  <si>
    <t>Kevin Omondi '70</t>
  </si>
  <si>
    <t>268</t>
  </si>
  <si>
    <t>269</t>
  </si>
  <si>
    <t>Salim Babu '36</t>
  </si>
  <si>
    <t>270</t>
  </si>
  <si>
    <t>Sebastian Muchera '10 //  Joseph Nyaga(X2) '21, '30</t>
  </si>
  <si>
    <t>271</t>
  </si>
  <si>
    <t>Samuel Ouma '70</t>
  </si>
  <si>
    <t>272</t>
  </si>
  <si>
    <t>Jacob Omondi9(X2) '29, '48 Argwings Mukhisa '31</t>
  </si>
  <si>
    <t>273</t>
  </si>
  <si>
    <t>274</t>
  </si>
  <si>
    <t>275</t>
  </si>
  <si>
    <t>276</t>
  </si>
  <si>
    <t>277</t>
  </si>
  <si>
    <t>278</t>
  </si>
  <si>
    <t>279</t>
  </si>
  <si>
    <t>280</t>
  </si>
  <si>
    <t>281</t>
  </si>
  <si>
    <t>282</t>
  </si>
  <si>
    <t>283</t>
  </si>
  <si>
    <t>Postponed pitch unplayable</t>
  </si>
  <si>
    <t>284</t>
  </si>
  <si>
    <t>285</t>
  </si>
  <si>
    <t>286</t>
  </si>
  <si>
    <t>287</t>
  </si>
  <si>
    <t>288</t>
  </si>
  <si>
    <t>289</t>
  </si>
  <si>
    <t>290</t>
  </si>
  <si>
    <t>291</t>
  </si>
  <si>
    <t>292</t>
  </si>
  <si>
    <t>293</t>
  </si>
  <si>
    <t>294</t>
  </si>
  <si>
    <t>295</t>
  </si>
  <si>
    <t>296</t>
  </si>
  <si>
    <t>297</t>
  </si>
  <si>
    <t>298</t>
  </si>
  <si>
    <t>299</t>
  </si>
  <si>
    <t>300</t>
  </si>
  <si>
    <t>Rained Off</t>
  </si>
  <si>
    <t>301</t>
  </si>
  <si>
    <t>302</t>
  </si>
  <si>
    <t>303</t>
  </si>
  <si>
    <t>Boniface Ambani '5 // Paul Olando '48, Gideon Kuria '55</t>
  </si>
  <si>
    <t>304</t>
  </si>
  <si>
    <t>305</t>
  </si>
  <si>
    <t>Hillary Echesa '43</t>
  </si>
  <si>
    <t>306</t>
  </si>
  <si>
    <t>Tom Ochieng(X2) '64, '82</t>
  </si>
  <si>
    <t>307</t>
  </si>
  <si>
    <t>Ben Oyoyo '59, James Macharia '61, Brian Kaka '74</t>
  </si>
  <si>
    <t>308</t>
  </si>
  <si>
    <t>309</t>
  </si>
  <si>
    <t>Mike Baraza (X2), Sammy Simiyu  // John Muiru '41</t>
  </si>
  <si>
    <t>310</t>
  </si>
  <si>
    <t>Dennis "Wise'Okoth  (p)'38, John Njoroge '52 // Job Okubasu '11, Robert Odhier '55</t>
  </si>
  <si>
    <t>311</t>
  </si>
  <si>
    <t>312</t>
  </si>
  <si>
    <t>313</t>
  </si>
  <si>
    <t>314</t>
  </si>
  <si>
    <t>315</t>
  </si>
  <si>
    <t>316</t>
  </si>
  <si>
    <t>317</t>
  </si>
  <si>
    <t>Thomas Kóduor // Fred Ojwang '35, Joackins Atudo '72</t>
  </si>
  <si>
    <t>318</t>
  </si>
  <si>
    <t>319</t>
  </si>
  <si>
    <t>Mark Sirengo '55 , Sylvanus Otema '84</t>
  </si>
  <si>
    <t>320</t>
  </si>
  <si>
    <t>321</t>
  </si>
  <si>
    <t>322</t>
  </si>
  <si>
    <t>Kelvin Simiyu '15 // David Omayo</t>
  </si>
  <si>
    <t>323</t>
  </si>
  <si>
    <t>324</t>
  </si>
  <si>
    <t>325</t>
  </si>
  <si>
    <t>326</t>
  </si>
  <si>
    <t>327</t>
  </si>
  <si>
    <t>328</t>
  </si>
  <si>
    <t>Odhiambo Otieno '44, Joseph Njuguna // Hajji Mwachoki '14</t>
  </si>
  <si>
    <t>329</t>
  </si>
  <si>
    <t>330</t>
  </si>
  <si>
    <t>Sebastian Hadiangu ''45</t>
  </si>
  <si>
    <t>331</t>
  </si>
  <si>
    <t>Rained Off(45 mins</t>
  </si>
  <si>
    <t>332</t>
  </si>
  <si>
    <t>Hanaan Ibrahim '35, Andrew Aloka '78 //Paul Anunda '27</t>
  </si>
  <si>
    <t>333</t>
  </si>
  <si>
    <t>334</t>
  </si>
  <si>
    <t>335</t>
  </si>
  <si>
    <t>336</t>
  </si>
  <si>
    <t>337</t>
  </si>
  <si>
    <t>338</t>
  </si>
  <si>
    <t>339</t>
  </si>
  <si>
    <t>Gor penalised for failing to show up</t>
  </si>
  <si>
    <t>340</t>
  </si>
  <si>
    <t>341</t>
  </si>
  <si>
    <t>Samuel Ouma(X2) '60, 82</t>
  </si>
  <si>
    <t>342</t>
  </si>
  <si>
    <t>343</t>
  </si>
  <si>
    <t>344</t>
  </si>
  <si>
    <t>5-1 Hat trick</t>
  </si>
  <si>
    <t>Arguably PL fastest goal</t>
  </si>
  <si>
    <t xml:space="preserve">Abdul Wahab Musa(X3) ''37, 71, '80 Abdi Simba '35, Vincent Tendewa '76 // Lous Onyango '42 </t>
  </si>
  <si>
    <t>345</t>
  </si>
  <si>
    <t>346</t>
  </si>
  <si>
    <t>347</t>
  </si>
  <si>
    <t>348</t>
  </si>
  <si>
    <t>349</t>
  </si>
  <si>
    <t>Postponed(ulinzi in Cecafa)</t>
  </si>
  <si>
    <t>350</t>
  </si>
  <si>
    <t>351</t>
  </si>
  <si>
    <t>Benson Ojwang '80 /'/ Tom Owich '16</t>
  </si>
  <si>
    <t>352</t>
  </si>
  <si>
    <t>Shabana put up a team of mainly high school students</t>
  </si>
  <si>
    <t>Evans Wekesa</t>
  </si>
  <si>
    <t>353</t>
  </si>
  <si>
    <t>Maurice Odindo '16 // Brian Kaka ''47</t>
  </si>
  <si>
    <t>354</t>
  </si>
  <si>
    <t>355</t>
  </si>
  <si>
    <t>356</t>
  </si>
  <si>
    <t>Geoffrey Okoth '20</t>
  </si>
  <si>
    <t>357</t>
  </si>
  <si>
    <t>358</t>
  </si>
  <si>
    <t>359</t>
  </si>
  <si>
    <t>360</t>
  </si>
  <si>
    <t>361</t>
  </si>
  <si>
    <t>362</t>
  </si>
  <si>
    <t>363</t>
  </si>
  <si>
    <t>364</t>
  </si>
  <si>
    <t>365</t>
  </si>
  <si>
    <t>Walkover: Gor never showed up</t>
  </si>
  <si>
    <t>366</t>
  </si>
  <si>
    <t xml:space="preserve">Thomas Kodwori '90 // Boniface Ambani '53 </t>
  </si>
  <si>
    <t>367</t>
  </si>
  <si>
    <t>Jeff Ochieng '30, Tom Owich // Tom Ogweno '90</t>
  </si>
  <si>
    <t>368</t>
  </si>
  <si>
    <t>Marwa Chamberi // Godwin Shivachi</t>
  </si>
  <si>
    <t>369</t>
  </si>
  <si>
    <t>370</t>
  </si>
  <si>
    <t>371</t>
  </si>
  <si>
    <t>372</t>
  </si>
  <si>
    <t>373</t>
  </si>
  <si>
    <t>374</t>
  </si>
  <si>
    <t>375</t>
  </si>
  <si>
    <t>376</t>
  </si>
  <si>
    <t>Ppnd venue booked</t>
  </si>
  <si>
    <t>377</t>
  </si>
  <si>
    <t>Vincent Tendwa(p)</t>
  </si>
  <si>
    <t>378</t>
  </si>
  <si>
    <t>379</t>
  </si>
  <si>
    <t>1st hat  trick against Mathare</t>
  </si>
  <si>
    <t>Jacob Omondi(X3)</t>
  </si>
  <si>
    <t>380</t>
  </si>
  <si>
    <t>381</t>
  </si>
  <si>
    <t>Zadock Shabaan '34(og)</t>
  </si>
  <si>
    <t>382</t>
  </si>
  <si>
    <t>Victor Ali(X2), Allan Were, Chamberi Marwa, Tom Ochieng</t>
  </si>
  <si>
    <t>383</t>
  </si>
  <si>
    <t>384</t>
  </si>
  <si>
    <t>385</t>
  </si>
  <si>
    <t>386</t>
  </si>
  <si>
    <t>387</t>
  </si>
  <si>
    <t>388</t>
  </si>
  <si>
    <t>389</t>
  </si>
  <si>
    <t>390</t>
  </si>
  <si>
    <t>391</t>
  </si>
  <si>
    <t>392</t>
  </si>
  <si>
    <t>Peter Muachi, Leonard Wanyonyi, Boniface Mwango // Jeff Odongo, Mike Mururi</t>
  </si>
  <si>
    <t>393</t>
  </si>
  <si>
    <t>Collins Ochieng, Anthony Nderitu, Vincent Onyango</t>
  </si>
  <si>
    <t>394</t>
  </si>
  <si>
    <t>Joackins Atudo '30</t>
  </si>
  <si>
    <t>395</t>
  </si>
  <si>
    <t>Walkover: Shabana never showed up</t>
  </si>
  <si>
    <t>396</t>
  </si>
  <si>
    <t>Boniface Ambani(X2) // Kamau Mbugua</t>
  </si>
  <si>
    <t>397</t>
  </si>
  <si>
    <t>398</t>
  </si>
  <si>
    <t>399</t>
  </si>
  <si>
    <t>Abandoned '87</t>
  </si>
  <si>
    <t>400</t>
  </si>
  <si>
    <t>401</t>
  </si>
  <si>
    <t>402</t>
  </si>
  <si>
    <t>Abdul Wahab Musa '63, Athman Kibwana '85</t>
  </si>
  <si>
    <t>403</t>
  </si>
  <si>
    <t>John Monda '20</t>
  </si>
  <si>
    <t>404</t>
  </si>
  <si>
    <t>Gor suspended</t>
  </si>
  <si>
    <t>405</t>
  </si>
  <si>
    <t xml:space="preserve">Fredrick Kuria '60 </t>
  </si>
  <si>
    <t>406</t>
  </si>
  <si>
    <t>Peter Mbacha(p), Tom Wanyama '80 // Boniface Ambani(p) '9</t>
  </si>
  <si>
    <t>407</t>
  </si>
  <si>
    <t xml:space="preserve">Kevin Ouma '2 // Francis Xavier, Bernard Makuto </t>
  </si>
  <si>
    <t>408</t>
  </si>
  <si>
    <t>409</t>
  </si>
  <si>
    <t>410</t>
  </si>
  <si>
    <t>Eric Ochieng '48 // Boniface Mwengu '24, William Odidi '30, Leonard Wanyonyi '75</t>
  </si>
  <si>
    <t>411</t>
  </si>
  <si>
    <t>Jimmy Mbuvi '10, Joseph Njuguna // Brian Kaka '30</t>
  </si>
  <si>
    <t>412</t>
  </si>
  <si>
    <t>413</t>
  </si>
  <si>
    <t>Gabriel Nduro(X2) // Evans Wekesa, '75, Christopher Machuka '61</t>
  </si>
  <si>
    <t>414</t>
  </si>
  <si>
    <t>415</t>
  </si>
  <si>
    <t>416</t>
  </si>
  <si>
    <t>417</t>
  </si>
  <si>
    <t>418</t>
  </si>
  <si>
    <t>419</t>
  </si>
  <si>
    <t>420</t>
  </si>
  <si>
    <t>421</t>
  </si>
  <si>
    <t>422</t>
  </si>
  <si>
    <t>423</t>
  </si>
  <si>
    <t>424</t>
  </si>
  <si>
    <t>Sammy Ouma '3, Andrew Mbwambi(og), '66, Kevin Omondi '86</t>
  </si>
  <si>
    <t>425</t>
  </si>
  <si>
    <t>426</t>
  </si>
  <si>
    <t>427</t>
  </si>
  <si>
    <t>428</t>
  </si>
  <si>
    <t>429</t>
  </si>
  <si>
    <t>Wamalwa Busolo '7 // Kelvin Simiyu '1</t>
  </si>
  <si>
    <t>430</t>
  </si>
  <si>
    <t>Walk over: AFC never showed up</t>
  </si>
  <si>
    <t>431</t>
  </si>
  <si>
    <t>432</t>
  </si>
  <si>
    <t>KFF orders reinstatement of Gor</t>
  </si>
  <si>
    <t>433</t>
  </si>
  <si>
    <t>434</t>
  </si>
  <si>
    <t>100 replay</t>
  </si>
  <si>
    <t>Boniface Ambani</t>
  </si>
  <si>
    <t>Samuel Ouma</t>
  </si>
  <si>
    <t xml:space="preserve">Kenya Premier League 2006-07 </t>
  </si>
  <si>
    <t>KFF</t>
  </si>
  <si>
    <t>Yusuf Abubakar '40, Jeffrey Oyando '52, George Odari '65</t>
  </si>
  <si>
    <t>KFF PL</t>
  </si>
  <si>
    <t>Joseph Mwangi '76</t>
  </si>
  <si>
    <t>Nyangicha Nyaberi '80</t>
  </si>
  <si>
    <t>Herman Mande '70</t>
  </si>
  <si>
    <t>Mahakama</t>
  </si>
  <si>
    <t>Mike Mururi, Jack Omondi, Tom Owich</t>
  </si>
  <si>
    <t>Homegrown</t>
  </si>
  <si>
    <t>Crispinus Ochieng, Ibrahim Kitawi '60 // Kevin Makokha '75</t>
  </si>
  <si>
    <t>Hope Center</t>
  </si>
  <si>
    <t>Agro chemicals</t>
  </si>
  <si>
    <t>Sher / Naivasha</t>
  </si>
  <si>
    <t>Leonard Autai '55, Peter Mbuvi '86 // Joseph Muturi '32</t>
  </si>
  <si>
    <t>Kingfisher</t>
  </si>
  <si>
    <t>KPL</t>
  </si>
  <si>
    <t xml:space="preserve">     </t>
  </si>
  <si>
    <t>MathareYouth</t>
  </si>
  <si>
    <t>Played a day later on AFC request: Burial of former chair Samuel Angote</t>
  </si>
  <si>
    <t>Sam Kiarie // AsmanNgaiywa, Kelly Roberts</t>
  </si>
  <si>
    <t>Postponed at AFC request</t>
  </si>
  <si>
    <t>Moses Okoth '46 // Zephanie Anyona '15</t>
  </si>
  <si>
    <t>Mzito Oyando '64 //</t>
  </si>
  <si>
    <t>Tom Owich '26, Mustafa Ogutu '27, Francis Ochola '68</t>
  </si>
  <si>
    <t>Asman Ngaiywa '3, Robert Odhier '43, Joseph Njuguna '88 // Collins Kisuya</t>
  </si>
  <si>
    <t>Ken Obiero (PX2)</t>
  </si>
  <si>
    <t>Jackton Ondeda '78</t>
  </si>
  <si>
    <t>Postponed at Kangemi's request</t>
  </si>
  <si>
    <t>Mike Mururi '19</t>
  </si>
  <si>
    <t>Allan Wanga '37, Collins Okoth '60, Ray Odhiambo '85 // Jackson Ondeda '44, Kevin Ongoko '83</t>
  </si>
  <si>
    <t xml:space="preserve">Mike Mururi '19, Jack Odongo </t>
  </si>
  <si>
    <t xml:space="preserve">Hope Center </t>
  </si>
  <si>
    <t>FIFA lifts Kenya's ban conditionally: KFF unifies leaague to a 18 team outfit</t>
  </si>
  <si>
    <t>Dennis Ochieng'39, Tillen Oguta(x2), Victor Ali '64, Dennis Onyango '77,</t>
  </si>
  <si>
    <t xml:space="preserve">Kelvin Kimani '15, Edwin Otieno(x2) // Brian Kaka '41, Mike Baraza, George Ochieng  </t>
  </si>
  <si>
    <t>Milton Kidiga '30, Duncan Irungu '63</t>
  </si>
  <si>
    <t>Joseph Mwangi(p), Fredrick Kuria(2) // Francis Ouma</t>
  </si>
  <si>
    <t>Mike Mururi '60</t>
  </si>
  <si>
    <t>Dennis Chweya Ochieng '76</t>
  </si>
  <si>
    <t>Never took place</t>
  </si>
  <si>
    <t>Moses Okoth(X2) '45, '60, Mark Sirengo '76</t>
  </si>
  <si>
    <t>First match played by Tusker as a professional outfit</t>
  </si>
  <si>
    <t>Allan Wanga '79, Charles Fundi Oduor '91 // Ben Ayoyo '80</t>
  </si>
  <si>
    <t>Wycliffe Juma(X2) '16, '75(p)// Francis Thairu '20, Justus Basweti '50(p)</t>
  </si>
  <si>
    <t>Andrew Aroka '26</t>
  </si>
  <si>
    <t>Godfrey 'Jambe'Okoth</t>
  </si>
  <si>
    <t>Sammy Mutinda '16, Wycliffe Ombaga '73</t>
  </si>
  <si>
    <t>Joseph Njuguna '47</t>
  </si>
  <si>
    <t>Tom Ochieng '73</t>
  </si>
  <si>
    <t>Osborne Monday '46</t>
  </si>
  <si>
    <t>Godfrey Kokoyo '65, Chester Okoyo '73, Tom Ogweno '88</t>
  </si>
  <si>
    <t>Kevin Keegan, Rashid // Erick Ochieng, Geoffrey Okoth, Tony Odio</t>
  </si>
  <si>
    <t>Agustine Etemesi '55 // Edwin Otieno '47</t>
  </si>
  <si>
    <t>Gor never showed up</t>
  </si>
  <si>
    <t>Joseph Mbuki '40 // Geoffrey Kokoyo '23</t>
  </si>
  <si>
    <t>Allan Wanga(x2), George Odari, Simon'Laila'Kimani</t>
  </si>
  <si>
    <t>Jacob Omondi '69, Mike Mururi '82</t>
  </si>
  <si>
    <t>Allan Wanga '65</t>
  </si>
  <si>
    <t>Brace Match marked by rough play with two players: Maurice Odindo-Agro and Sirma Yusuf-Sher red carded</t>
  </si>
  <si>
    <t>Bernard Oyoyo '20, '60// Kevin Simiyu(X2) '70, '80</t>
  </si>
  <si>
    <t>;</t>
  </si>
  <si>
    <t>Mulinge Munandi, Allan Wanga, Jerry Santo // Fred Okello '10</t>
  </si>
  <si>
    <t>Andrew Oyombe, Kevin Omondi</t>
  </si>
  <si>
    <t>Michael Otieno, Kevin Keegan, Rashid Juma // Ramadhan Musa</t>
  </si>
  <si>
    <t>Caleb Okuku(X2) '35(p), '65, Clifford Arita '66, John Muiru '77, Eric Ochieng '82 // Arthur Museve '42</t>
  </si>
  <si>
    <t>Aggrey Mutoko(p) '13, Lazarus Jamal '90 // David Lugale '27</t>
  </si>
  <si>
    <t>Elisha Omollo, Mike Mururi, Alloys Mangi</t>
  </si>
  <si>
    <t>Brian Omondi '75</t>
  </si>
  <si>
    <t>Allan Wanga, George Odari, Francis Oduor</t>
  </si>
  <si>
    <t>Match abandoned at haltime: Agro players cited insecirity and refused to get back after rest</t>
  </si>
  <si>
    <t>Ken Oliech '20</t>
  </si>
  <si>
    <t>Andrew Oyombe '45(p), Lloyd Wahome</t>
  </si>
  <si>
    <t>Fred Ojwang '41</t>
  </si>
  <si>
    <t>Never took place: Venue never booked in time</t>
  </si>
  <si>
    <t>Humphrey Alemba '76</t>
  </si>
  <si>
    <t>Mumias FC officially disbanded as the season enters second leg, following drastic restructring measures by the miller</t>
  </si>
  <si>
    <t>Fred Owino '58 // Dennis Nzomo '50, Keffa Gichuki '75</t>
  </si>
  <si>
    <t>Allan Wanga '6, Geoffrey Shikokoti '79</t>
  </si>
  <si>
    <t>Kevin Ngugi, Swaleh Riziko</t>
  </si>
  <si>
    <t>George Odari // Victor Ali</t>
  </si>
  <si>
    <t>Match ended in chaos with opposing players fighting</t>
  </si>
  <si>
    <t>Brian Kaka '39 // Caleb Okuta(p)</t>
  </si>
  <si>
    <t>Benley Juma '26</t>
  </si>
  <si>
    <t>Jack Ondeka '29</t>
  </si>
  <si>
    <t>Kevin Shigogodi '7, Obed Madegwa(X2) '66, '68 // John Kivilu(p)</t>
  </si>
  <si>
    <t>John Muiruri '76</t>
  </si>
  <si>
    <t>(2-0)</t>
  </si>
  <si>
    <t>Abandoned '33</t>
  </si>
  <si>
    <t>Francis Njuguna '10, Haji Mwanda(p) '18, Juma Abdalla '70</t>
  </si>
  <si>
    <t xml:space="preserve">Collins Tiego'(p) '60 </t>
  </si>
  <si>
    <t>Ken Oliech '55 // Tillen Oguta '5</t>
  </si>
  <si>
    <t>Joseph Nyaga // Collins Tiego</t>
  </si>
  <si>
    <t>Paul Njau '85</t>
  </si>
  <si>
    <t>Elvis Ayany ''40, George Otieno(X2) '17, '27, Collins Ochieng '36, Vincent Otieno '45</t>
  </si>
  <si>
    <t>Patrick Kathiari '27 // Joackins Atudo '70</t>
  </si>
  <si>
    <t>Shanzu, Mombasa</t>
  </si>
  <si>
    <t>Kevin Oliech(x2)</t>
  </si>
  <si>
    <t>Geoffrey Okoth '28, Joseph Asuza '46</t>
  </si>
  <si>
    <t>Joseph Njugush '6 // John Mwangi '49, Elisha Odhiambo '87</t>
  </si>
  <si>
    <t>Kennedy Ayong '45, Crispin Oduor '51 // Patrick Kathiari '5</t>
  </si>
  <si>
    <t>Alferd Chege '42</t>
  </si>
  <si>
    <t>Francis Oduor '12</t>
  </si>
  <si>
    <t>Christopher Karanja '35</t>
  </si>
  <si>
    <t>Frank Omondi '6, Elisha Odhiambo '12</t>
  </si>
  <si>
    <t>Benedict Owuor  '1 // Arthur Weyula '40</t>
  </si>
  <si>
    <t>Salim Mbaabu '75</t>
  </si>
  <si>
    <t xml:space="preserve">Geoffrey Situli (x2)'35, '82// Tony Odiyo '57, </t>
  </si>
  <si>
    <t>Allan Otindo '5 //</t>
  </si>
  <si>
    <t>Dennis Okangi '87</t>
  </si>
  <si>
    <t>Benjamin Buzuru '51 //Joseph Mwangi '20, Fredrick Kuria '48</t>
  </si>
  <si>
    <t>****Brace</t>
  </si>
  <si>
    <t xml:space="preserve">Sammy Wakanya '4, '20, Abdul Omar '58 // </t>
  </si>
  <si>
    <t>Francis Chanjili ''60, 1</t>
  </si>
  <si>
    <t>Halted due to heavy downpour</t>
  </si>
  <si>
    <t>Joseph Asuza '44</t>
  </si>
  <si>
    <t xml:space="preserve">Match abandoned at haltime: </t>
  </si>
  <si>
    <t>John Mwangi '50, Elisha Omolo // Kennedy Oduor '25</t>
  </si>
  <si>
    <t>*No matches on 8th: Harambee stars vs Angola 2-1</t>
  </si>
  <si>
    <t>Coast failed to turn up: Ramadhan</t>
  </si>
  <si>
    <t>Andrew Mbaisi, Henry Juma</t>
  </si>
  <si>
    <t>Francis Oduor '55</t>
  </si>
  <si>
    <t>Coast stars maintain boycot; KFF threatens to relegate them</t>
  </si>
  <si>
    <t>Kevin Omondi '8</t>
  </si>
  <si>
    <t>Jacob Omondi(x2)</t>
  </si>
  <si>
    <t>Kevin Ngugi '36, '88</t>
  </si>
  <si>
    <t>Denis Nzomo// Allan Otindo '59, Kevin Ongoko '63</t>
  </si>
  <si>
    <t>Match ppnd to Nov 10th</t>
  </si>
  <si>
    <t>Elijah Odhiambo(X2) '75,'90 // Victor Ali</t>
  </si>
  <si>
    <t>Obed Madegwa '24// Allan Wanga '34, Patrick Ikongo '84</t>
  </si>
  <si>
    <t>Cancelled: Venue booked for political rally. Played on Sunday</t>
  </si>
  <si>
    <t>Collins Tiego '61, Anthony Kadudu '77</t>
  </si>
  <si>
    <t>Tom Owich '90</t>
  </si>
  <si>
    <t>Kevin Ngugi '62 //Shadrack Ochieng '1</t>
  </si>
  <si>
    <t>Joseph Nyaga '29</t>
  </si>
  <si>
    <t>Tom Ochieng '10,  Fred Ojwang '86</t>
  </si>
  <si>
    <t>Kevin Omondi '26, Allan Wanga(X2) '30, '81(p) // Kevin Keegan '74</t>
  </si>
  <si>
    <t>Collins Tiego '12 // Julius Owino '56, Kevin Odongo</t>
  </si>
  <si>
    <t>Geoffrey Kokoyo '51 //Justus Basweti '40</t>
  </si>
  <si>
    <t>Fred Ojwang '16, Dennis Chweya '47, Dennis Onkangi</t>
  </si>
  <si>
    <t>Kariuki Hussein '25, Dennis Waweru '61</t>
  </si>
  <si>
    <t>Juma Abdalla '80, Steve Walulu '87</t>
  </si>
  <si>
    <t>Joseph Nyaga '45, Edgar Ochieng '51</t>
  </si>
  <si>
    <t>Andrew Aroka '35, Evans Walekwa '38</t>
  </si>
  <si>
    <t>Kennedy Oduor '11 // Davis Okoth '38</t>
  </si>
  <si>
    <t>Francis Ouma '24Dennis Onkangi '76</t>
  </si>
  <si>
    <t>Collins Ochieng,Chester Okoyo, Kepha Odongo, Vincent Onyango// Jeph Odongo</t>
  </si>
  <si>
    <t>Never happened: Venue booked for political rally</t>
  </si>
  <si>
    <t>Allan Wanga(x2), Edward Kauka</t>
  </si>
  <si>
    <t>Justus Basweti '31 // Ken Wangwe 29</t>
  </si>
  <si>
    <t>Francis Ouma '7</t>
  </si>
  <si>
    <t>Jackson Ondeda '29</t>
  </si>
  <si>
    <t>Joaquins Atudo '15(p), Chamberi Marwa// Tony Odiyo</t>
  </si>
  <si>
    <t>Jack Omondi '48,Francis Chanjili '81 // Aggrey Ongoli '76</t>
  </si>
  <si>
    <t>Kevin Kimani , Jacob Keli//Simon Mburu, Allan Wanga(x2)</t>
  </si>
  <si>
    <t>Pascal Ochieng '15, Eric Opae '46, James Macharia '70</t>
  </si>
  <si>
    <t>Tonny Odiyo '75 //Duncun Irungu '52</t>
  </si>
  <si>
    <t>Elisha Omolo '27</t>
  </si>
  <si>
    <t>Allan Wanga(p)</t>
  </si>
  <si>
    <t>15 goals</t>
  </si>
  <si>
    <t>13 goals</t>
  </si>
  <si>
    <t>Daniel Odhiambo (og)</t>
  </si>
  <si>
    <t>Francis Ouma ''35</t>
  </si>
  <si>
    <t>Furaha, Muhoroni</t>
  </si>
  <si>
    <t>Jeff Odongo '5 // John Ouma '72</t>
  </si>
  <si>
    <t>Western Stima</t>
  </si>
  <si>
    <t>Evans Walekha '76</t>
  </si>
  <si>
    <t>Ken Wange '52(p)</t>
  </si>
  <si>
    <t xml:space="preserve">Mathare Youth </t>
  </si>
  <si>
    <t>Francis Oduor '2, Isaac Otieno, Daniel Waweru //Chrispin Oduor '30</t>
  </si>
  <si>
    <t>Mbaraki, Mombasa</t>
  </si>
  <si>
    <t>Musa Abdalla '11// Argwings Mukhisa '46, James Muiruri '51, James Maina '85</t>
  </si>
  <si>
    <t>Daniel Odhiambo '20, Alex Ikanga '66</t>
  </si>
  <si>
    <t xml:space="preserve">Silas Aluvisia, Arthur Museve // </t>
  </si>
  <si>
    <t>Francis Onyiso '75 // Walter Odede '43</t>
  </si>
  <si>
    <t>Hesbon Nyabinge '84 // Arthur Museve '64, Oscar Mbugua '69</t>
  </si>
  <si>
    <t xml:space="preserve">Thika </t>
  </si>
  <si>
    <t>Aggrey Ogolla // Kevin Omondi, Justus Anene</t>
  </si>
  <si>
    <t>Fred Ojwang '8</t>
  </si>
  <si>
    <t>Sher Karuturi</t>
  </si>
  <si>
    <t>Milton Kodiaga '51 // Gordon Okoth '53</t>
  </si>
  <si>
    <t>Argwings Mukhisa '40, John Mwangi 'Kangi' '87 // Felix Ouma '15, Joseph Nyaga '38</t>
  </si>
  <si>
    <t>Caleb Okuku '44 // John Onami '75</t>
  </si>
  <si>
    <t>Victor Ali 17</t>
  </si>
  <si>
    <t>Ali Bai '30, Agustine Etemesi // Evans Amwoka '90</t>
  </si>
  <si>
    <t>Dennis Odhiambo '65</t>
  </si>
  <si>
    <t>Ken Wangwe</t>
  </si>
  <si>
    <t>Collins Omonndi '7, Aggrey Ongoli // Austine Makacha, Francis Ouma</t>
  </si>
  <si>
    <t>Harambee Vs Taifa Stars</t>
  </si>
  <si>
    <t>Arthur Museve // Francis Oduor</t>
  </si>
  <si>
    <t>Ibrahim Shikanda (p) // Crispin Oduor, Francis Ouma '20, Ibrahim Shikanda (p), Austin Makacha</t>
  </si>
  <si>
    <t>John Mwangi '43 // Yusuf Siruma '84</t>
  </si>
  <si>
    <t>Evan Antony '25</t>
  </si>
  <si>
    <t>Gilbert Obuya, MichaelMzito '70 // Thomas Kudwor '35</t>
  </si>
  <si>
    <t>Wycliffe Osore '30</t>
  </si>
  <si>
    <t>Kennedy Ayuong '25, Austin Makacha '30 // Jacob Kelly '47</t>
  </si>
  <si>
    <t>John Mwangi '13, '77  // Dan Wanjohi '48</t>
  </si>
  <si>
    <t>Joseph Otieno '65</t>
  </si>
  <si>
    <t>Noah Abich (p)x2</t>
  </si>
  <si>
    <t>Berdee Juma, Andrew Mbwabu</t>
  </si>
  <si>
    <t>Vincent Okello '44, Austin Makacha '47, Joseph Nyaga '80 // Paul Oloo '7(p)</t>
  </si>
  <si>
    <t>Walter Odede</t>
  </si>
  <si>
    <t>Joseph Mwangi, Edwin Kibet, Paul Anunda</t>
  </si>
  <si>
    <t>Francis Ochieng(X3) // Justus Anene, John Njoroge</t>
  </si>
  <si>
    <t>Habill Otieno '87</t>
  </si>
  <si>
    <t>Justus Anene '15, John Mwangi, Bramwel Karamoja '74</t>
  </si>
  <si>
    <t>John Kangi' Mwangi (X3) '20, '34(p), '89</t>
  </si>
  <si>
    <t>Joseph Mwangi '44</t>
  </si>
  <si>
    <t>Greenland, Nakuru</t>
  </si>
  <si>
    <t>Chester Okoyo '25, Vincent Ochieng '36, Francis Ochieng '72 // Ibrahim Kitawi</t>
  </si>
  <si>
    <t>William Malavi '74</t>
  </si>
  <si>
    <t>John Muiru, Gabriel Ndura, Thomas Kodwor // Ali Bai, Hesbon Ogola</t>
  </si>
  <si>
    <t>Geoffrey Maina '8, Kevin Kimani(p) '76 // Evans Walekhwa '28</t>
  </si>
  <si>
    <t>Evans Amwoka '58 // Vincent Okello '4, Eric Otieno '19</t>
  </si>
  <si>
    <t xml:space="preserve">Justus Anene '7, Daniel Matengo '23, Simon Mburu '86 // Daniel Waweru  </t>
  </si>
  <si>
    <t>Sebastian Hadiangu '42 // Vincent Okello '38</t>
  </si>
  <si>
    <t>Aggrey Ongoli(X2) '24, '56 //Gabriel Ndura '38(p)</t>
  </si>
  <si>
    <t>Francis 'Bozi'Chege '38</t>
  </si>
  <si>
    <t>Moffat Malala '10, Ali Bai '70</t>
  </si>
  <si>
    <t>Justus Basweti '16</t>
  </si>
  <si>
    <t>Ken Oliech '32, Francis Ouma '67 // Innocent Mutiso '87</t>
  </si>
  <si>
    <t>Arthur Museve '49</t>
  </si>
  <si>
    <t xml:space="preserve">Caleb Okuku </t>
  </si>
  <si>
    <t>Humphrey Mieno '47, Stephen Tela // Joseph Mwangi '63, Anthony Mucheni</t>
  </si>
  <si>
    <t>Hu</t>
  </si>
  <si>
    <t>Habil Otieno '22</t>
  </si>
  <si>
    <t>Kevin Oluoch '25</t>
  </si>
  <si>
    <t>Sebastian Hadiangu(X2)  '58, '86</t>
  </si>
  <si>
    <t>Ibrahim Isamil(X2) '46, '67 // Ali Bai '40, '70,Austine Etemesi '57</t>
  </si>
  <si>
    <t>Ibrahim Shikanda (p) // Benlee Juma '56</t>
  </si>
  <si>
    <t>1 month break</t>
  </si>
  <si>
    <t>Austine Makacha '40, Innocent Mutiso //Justus Basweti '18</t>
  </si>
  <si>
    <t>Thomas Ochieng</t>
  </si>
  <si>
    <t>George Odari '15</t>
  </si>
  <si>
    <t>Jeff Odongo '86</t>
  </si>
  <si>
    <t>ppnd</t>
  </si>
  <si>
    <t>Ben Juma '60 // Augustine Etemesi '26</t>
  </si>
  <si>
    <t>Steve Biko  '80</t>
  </si>
  <si>
    <t>Daniel Waweru '50, '73 // Joseph Njuguna '51</t>
  </si>
  <si>
    <t>Death of Kenya Ass of refs chair: William Nyongesa</t>
  </si>
  <si>
    <t xml:space="preserve">Jaffar Gichuki '90 </t>
  </si>
  <si>
    <t xml:space="preserve">Humphrey Alemba '20 </t>
  </si>
  <si>
    <t>Levy Mwaka'83</t>
  </si>
  <si>
    <t>George Otieno '30</t>
  </si>
  <si>
    <t>Argwins Mukhisa '1, Frank Omondi '26</t>
  </si>
  <si>
    <t xml:space="preserve">Mathare United </t>
  </si>
  <si>
    <t>F Ouma 10 goals so far</t>
  </si>
  <si>
    <t xml:space="preserve">Francis Ouma </t>
  </si>
  <si>
    <t>Dennis Okoth, Ken Oliech '31</t>
  </si>
  <si>
    <t>Phililp Ouma '63 // Andeso Evans, Kevin Ngungi, Musa Abdul</t>
  </si>
  <si>
    <t>John 'Kangi'Mwangi '90 // Clifford Arita</t>
  </si>
  <si>
    <t>Peter Juma '41(p)</t>
  </si>
  <si>
    <t>Match abandoned</t>
  </si>
  <si>
    <t>Joackins Atudo '75(p)</t>
  </si>
  <si>
    <t>Fred Shimonyo '6 Paul Ochieng '82(p)  // Oscar Kadenge '37</t>
  </si>
  <si>
    <t>Kennedy Ayong '70</t>
  </si>
  <si>
    <t>Stephen Waruru '25</t>
  </si>
  <si>
    <t>Daniel Waweru '65, Jeff Odongo '18 // Sylvester Ouma '85, Wray Odhiambo '49</t>
  </si>
  <si>
    <t>Pascal Ochieng '4(p), Paul Ambembo '75</t>
  </si>
  <si>
    <t>Collins Shivatchi '76</t>
  </si>
  <si>
    <t>John Kio '12 // Steve Biko '64</t>
  </si>
  <si>
    <t>Nicholus Kimondo '15, Staphen Ngundo '28 // Lawrence Owino '29</t>
  </si>
  <si>
    <t>Francis Chinjili '90 / John Kivilo '63</t>
  </si>
  <si>
    <t>Salim Kinje // John Kio, Osborne Monday</t>
  </si>
  <si>
    <t>Vincent Onyango '67</t>
  </si>
  <si>
    <t>Kevin Oluoch, Dennis 'Chweya"Ochieng</t>
  </si>
  <si>
    <t xml:space="preserve">Edward Nandi '34, Gordon Okoth '87 // </t>
  </si>
  <si>
    <t>Michael Ochieng '71</t>
  </si>
  <si>
    <t>Evans Angóka '65, Francis Ochieng</t>
  </si>
  <si>
    <t>John Onami '3</t>
  </si>
  <si>
    <t>Humphrey Mieno'74</t>
  </si>
  <si>
    <t>John 'Kangi' Mwangi(X2) '58, '78</t>
  </si>
  <si>
    <t>Marwa Chamberi '38, Dennis Onkangi</t>
  </si>
  <si>
    <t>Joseph Njuguna '15 // Edgar Ochieng</t>
  </si>
  <si>
    <t>Geoffrey Kokoyo '87</t>
  </si>
  <si>
    <t>Humphrey Okoti(p) '72 // Edward Nandi, Jack Omondi</t>
  </si>
  <si>
    <t>John Baraza '87</t>
  </si>
  <si>
    <t>Collins Shivachi '53</t>
  </si>
  <si>
    <t>Francis Chinjili '20</t>
  </si>
  <si>
    <t>Edwin Munandi '67</t>
  </si>
  <si>
    <t>Arthur Museve(p) '41 //Paul Anunda '36, Anthony Kimani</t>
  </si>
  <si>
    <t>John Muiru(X2) '34, '60, Geoffrey Njambe '76 // Abdul Wahab '67</t>
  </si>
  <si>
    <t>Habil Otieno '34</t>
  </si>
  <si>
    <t>Kevin Ngugi '35, Abdul Wahab Musa(X3) '46, '51, '69</t>
  </si>
  <si>
    <t>Joseph Njuguna '85 // Francis Ocholla '9, Samuel Mayera(og) '38</t>
  </si>
  <si>
    <t>Joseph Ruto '12</t>
  </si>
  <si>
    <t>Moses(p), Collins Ochieng '69, Chester Okoyo '79 // John Kisilu</t>
  </si>
  <si>
    <t>Arthur Museve(p) '44, Silas Aluvisia '89 // John Mwangi(p) '71</t>
  </si>
  <si>
    <t>Tom Onyango '28, Julius Owino '37, Habil Otieno (p) // Sylvester Óduor, Francis Oduor '18, Brian Otieno '81</t>
  </si>
  <si>
    <t>59 // Paul Anunda '70</t>
  </si>
  <si>
    <t>Mohamed Sukry '52 // Dennis Okoth '45</t>
  </si>
  <si>
    <t>Francis Chinjili // Kevin Ochieng '55</t>
  </si>
  <si>
    <t>Joseph Shikokoti(p) '60, Aggrey Ongoli // Hussein Kariuki</t>
  </si>
  <si>
    <t>Brace John 'Kangi'Mwangi 13th goal of ssn</t>
  </si>
  <si>
    <t>John Baraza(X2) '11, '50, John Mwangi '15</t>
  </si>
  <si>
    <t>Crispin Oduor(X2)</t>
  </si>
  <si>
    <t>Noah Abich , Dennis Onkangi // Aggrey Ongoli, Oscar Kadenge</t>
  </si>
  <si>
    <t>Alloys Mangi</t>
  </si>
  <si>
    <t>Joseph Njuguna '85</t>
  </si>
  <si>
    <t>John Baraza</t>
  </si>
  <si>
    <t>John Muiru '3, Geoffrey 'Jambe' Okoth '40</t>
  </si>
  <si>
    <t>Lwrence Owino</t>
  </si>
  <si>
    <t>Jack Mogoya</t>
  </si>
  <si>
    <t>Humphrey Mieno '''50(p), Sammy Muraya, '24 Duncan Wanjohi '60 // Oscar Kadenge</t>
  </si>
  <si>
    <t>5th season (p) goal for Abich</t>
  </si>
  <si>
    <t>Noah Abich(p), Dennis Onkangi</t>
  </si>
  <si>
    <t>End Nov 22</t>
  </si>
  <si>
    <t>Top Scorer Francis Ouma 15 goals</t>
  </si>
  <si>
    <t>John 'Kangi'Mwangi 13 goals -Chemelil</t>
  </si>
  <si>
    <t>Jack Mugoya- W.Stima top Scorer</t>
  </si>
  <si>
    <t>Sofapaka</t>
  </si>
  <si>
    <t>Gor fans stormed the pitch after being denied what they thought was a genuine penalty</t>
  </si>
  <si>
    <t xml:space="preserve">Mulinge Munandi '85 </t>
  </si>
  <si>
    <t>Humphrey Mieno '85</t>
  </si>
  <si>
    <t>Robert Singo '3 // Syvanus Collins '42</t>
  </si>
  <si>
    <t>Nairobi City Stars</t>
  </si>
  <si>
    <t>Match abandoned at a'60 due to crowd trouble; insecurity</t>
  </si>
  <si>
    <t>Jimmy Bageya '52</t>
  </si>
  <si>
    <t>Mike Mururi '77</t>
  </si>
  <si>
    <t>Karuturi Sports</t>
  </si>
  <si>
    <t>Karuturi</t>
  </si>
  <si>
    <t>Philip Opiyo '59(p)</t>
  </si>
  <si>
    <t>Mark Sirengo '1, Daniel Oduor '61</t>
  </si>
  <si>
    <t>Caleb Okuku '4, Joseph Asuza '15, // Joseph Emeka '6</t>
  </si>
  <si>
    <t>Patrick Kagogog '20, Bob Mugalia '47</t>
  </si>
  <si>
    <t>Yusuf Juma '9</t>
  </si>
  <si>
    <t>Joseph Nyaga '55, Chrispin Oduor ''62, Austin Makacha '65</t>
  </si>
  <si>
    <t>Noah Abich '67(p) // Anthony Kimani '83</t>
  </si>
  <si>
    <t>Daniel Mosoti '27</t>
  </si>
  <si>
    <t>Jostin Monda ''22, Moses Arita '42</t>
  </si>
  <si>
    <t>Dennis Mukaisi '21 // Rashid Babuhija '78</t>
  </si>
  <si>
    <t>Habil Otieno '78</t>
  </si>
  <si>
    <t>Noah Abich '15</t>
  </si>
  <si>
    <t>Allan Huma '8(og), Zablon Otieno '25, '76 // Francis Xavier(X2) '4(p), '84(p)</t>
  </si>
  <si>
    <t>George Odhiambo '52</t>
  </si>
  <si>
    <t>Patrick Kagogo '54, Zablon Amanaka '77 // Safari Mangu '47</t>
  </si>
  <si>
    <t>Austin Makacha '4, Peter Okole '75(og)</t>
  </si>
  <si>
    <t>Joseph Waweru '48, Kevin Kimani '80</t>
  </si>
  <si>
    <t>David Gateri '57</t>
  </si>
  <si>
    <t>Kevin Wangwe '48</t>
  </si>
  <si>
    <t>Dennis Onkangi '34</t>
  </si>
  <si>
    <t>Jack Mugoya '46,Mark Sirengo '88 // Peter Opiyo '51(p)</t>
  </si>
  <si>
    <t>GodffreyShikanda '12 //  Bob Mugalia '30</t>
  </si>
  <si>
    <t>Dennins Odhiambo '35, Hjji Mwachoki '70</t>
  </si>
  <si>
    <t>Joseph Emeka '22</t>
  </si>
  <si>
    <t>Abandoned After two reds and a player injured badly; rushed to hospital: '85</t>
  </si>
  <si>
    <t>Mulinge Munandi(p), Anthony Nderitu</t>
  </si>
  <si>
    <t>James Situma '15(p,), Bob Mugalia '75 // Pascal Ochieng '14</t>
  </si>
  <si>
    <t>Sebastian Muchela ''48 // Francis Ochola '3, '19</t>
  </si>
  <si>
    <t xml:space="preserve">David Gateri(X2) '11, '19, Thomas Wanyama </t>
  </si>
  <si>
    <t>Chris Wekesa '34 // Ibrahim Hanaan '59</t>
  </si>
  <si>
    <t>Joseph Emeka '54 // George Odari '62</t>
  </si>
  <si>
    <t>Charles Mulebo '29,Bob Mugalia '82 // George Odhiambo '79</t>
  </si>
  <si>
    <t>Evans Amuoka '39</t>
  </si>
  <si>
    <t>Paul Ambembo, Joseph Nyaga// Wycliffe Opondo(X2) John Mwangi JohnMwangi</t>
  </si>
  <si>
    <t>David Waweru '30, Kevin Kimani '76// Mark Sirengo(X2) '31,'82(p), David Juma '45</t>
  </si>
  <si>
    <t xml:space="preserve">Brace Replayed on Sun after rains prompted the stop of game at '76: 1-1. </t>
  </si>
  <si>
    <t>Dennis Onkangi '24(p), '35</t>
  </si>
  <si>
    <t>Fred Ajwang '65</t>
  </si>
  <si>
    <t>Elisha Omollo '80 //Jacob Omondi '60</t>
  </si>
  <si>
    <t>Dennis Mukaisi '80 // Jacob Keli '74</t>
  </si>
  <si>
    <t xml:space="preserve">AbdulWahad Musa '38 </t>
  </si>
  <si>
    <t>Allan Otindo '35, Ken Wangwe '70</t>
  </si>
  <si>
    <t>Sebastian Muchera '36</t>
  </si>
  <si>
    <t>Humphrey Mieno '30, ..// George Odhiambo '4(p)</t>
  </si>
  <si>
    <t>Demonde Selebwa '90</t>
  </si>
  <si>
    <t>Nathan Mutenza '37, Joseph Emeka ''86// Kepha Aswani '51</t>
  </si>
  <si>
    <t xml:space="preserve">Anthony Kadudu(X2) '62, '73 // Mark Sirengo '40 </t>
  </si>
  <si>
    <t>John Baraza '7,Robert Syongo '57(og), Elisha Omollo '87</t>
  </si>
  <si>
    <t xml:space="preserve">Abdul Wahab Musa '45 // Humphrey Mieno '67, Jacob Keli '85 </t>
  </si>
  <si>
    <t>George Odhiambo(X2) '25, '67</t>
  </si>
  <si>
    <t>Anthony Kadudu(p)</t>
  </si>
  <si>
    <t>Joackins Atudo '30, Samuel Mburu '59</t>
  </si>
  <si>
    <t>Chrispin  Olando '26, Hajji Mwachoki '35, '89 Ali Khenga '85</t>
  </si>
  <si>
    <t>John Baraza(X2) '38(p),'43(p) // Mike Khaduli '10, Dennis Onkangi '90</t>
  </si>
  <si>
    <t>Arthur Museve '30(p) //Ezekiel Akwana '87</t>
  </si>
  <si>
    <t xml:space="preserve">Nathan Mutenza, Joseph Emeka, Jerry Santos </t>
  </si>
  <si>
    <t>Humphrey Alemba '65 // Jacob Mugaya '88</t>
  </si>
  <si>
    <t>Brace Match Stopped briefly in '20 after ref awarded Mathare a vcontroversial penalty</t>
  </si>
  <si>
    <t>Jaffer Gichuki '52 // Duncan Owiti(X2) '15,'46 Julius Owino '40</t>
  </si>
  <si>
    <t>Joseph Kangata '19, Jacob Keli '43 // Samwel Kiarie '50, George Maelo '84</t>
  </si>
  <si>
    <t>Jimmy Bageya(X2) '33, '53 // Asman Ngaiywa '51</t>
  </si>
  <si>
    <t>Collins Kisuya '63 // Lawrence Owino '20</t>
  </si>
  <si>
    <t>Jerry Santos '70</t>
  </si>
  <si>
    <t>Edwin Ashur '28 // Joseph Asuza '30</t>
  </si>
  <si>
    <t>Duncan Owiti '9, George Odhiambo '29(p) // MosesArita '77</t>
  </si>
  <si>
    <t>Patrick Kagogo '41</t>
  </si>
  <si>
    <t xml:space="preserve">Vincent Onyango '51, Hussein Mohamed '85 // </t>
  </si>
  <si>
    <t>John Baraza '88</t>
  </si>
  <si>
    <t>Bob Mugalia '80</t>
  </si>
  <si>
    <t>Hussein Puzzo '71</t>
  </si>
  <si>
    <t>Nathan Mutenza '4, Joseph Emeka '24, Noah Abich '48, Fred Ojwang '76, Agustine Etemesi '87</t>
  </si>
  <si>
    <t>Geoffrey Maina '82 // Nicholas Muyoti '29</t>
  </si>
  <si>
    <t>..// Chrispin Oduor '30</t>
  </si>
  <si>
    <t>Dennis Onkangi '67(p)</t>
  </si>
  <si>
    <t>Jacob Omondi '56</t>
  </si>
  <si>
    <t>Evans Wandera '47, Patrick Kagogo '58// Ken Obiero '63(p)</t>
  </si>
  <si>
    <t>John Baraza '8, Wycliffe Odhiambo '41 // Donald Tafawanza '74</t>
  </si>
  <si>
    <t>Ali Abondo '34 // George Otieno '17</t>
  </si>
  <si>
    <t>Kevin Ochieng '31, Chrispin Olando '36</t>
  </si>
  <si>
    <t>Elisha Ochieno, Habil Otieno // Joseph Emeka '17</t>
  </si>
  <si>
    <t>Abdala Abdalla '46 // Jack Mugoya '3</t>
  </si>
  <si>
    <t>Chrispin Oduor '31, Titus Mulama '32(p) // Vincent Onyango '29, Godffrey Kokoyo '50(p)</t>
  </si>
  <si>
    <t>Demonde Selanga ''20, '24 // Jacob Mugaya '90</t>
  </si>
  <si>
    <t>George Odhiambo '36, Duncan Owiti '11</t>
  </si>
  <si>
    <t>Humphrey Mieno '9 // John Baraza(X2) '67, '80</t>
  </si>
  <si>
    <t>Jerry Santos '12, , Joseph Emeka '17, Agustine Etemesi '82</t>
  </si>
  <si>
    <t>Alan Otindo '18 // Edward Nandi(X2)'26, '57</t>
  </si>
  <si>
    <t>Anthony Katana '30, Ali Abondo '36</t>
  </si>
  <si>
    <t>? // Michael Oyando, Humphrey Mieno</t>
  </si>
  <si>
    <t>?? // Ben Lijuma '90</t>
  </si>
  <si>
    <t>Frankline Obare(X2) '20, '35 // Joseph Kaira '5</t>
  </si>
  <si>
    <t>Jerry Santos '40, ??</t>
  </si>
  <si>
    <t>Kepha Aswani(X2) ??</t>
  </si>
  <si>
    <t>Tony Onguru '55, Geoffrey Maina '85</t>
  </si>
  <si>
    <t>Mustapha Ogutu // Anthony Nderitu(X2) '13 ?</t>
  </si>
  <si>
    <t>Farid Ahmed '41 // Zakayo Kisekeli '37, Gadi Kawuondi '78</t>
  </si>
  <si>
    <t>Hussein Abdul '5, Patrick Kagogo, Hashim Mukhwana '59, John Baraza '60 //  Charles Okwemba '22</t>
  </si>
  <si>
    <t>Solomon Nasio '60(og)</t>
  </si>
  <si>
    <t>Dennis Odhiambo '16, Russel Kibet '46, Kennedy Otieno '52// Kennedy Wendo '19, Mark Sanchez '88</t>
  </si>
  <si>
    <t>John Baraza '12(p)</t>
  </si>
  <si>
    <t>Peter Okore '38</t>
  </si>
  <si>
    <t>?? // Augustine Etemesi '63</t>
  </si>
  <si>
    <t>Carlson Musera '73 // Charles Okwemba '47, Frankline Obare '49, James Kombo '77</t>
  </si>
  <si>
    <t>Titus Mulama</t>
  </si>
  <si>
    <t>George Odhiambo</t>
  </si>
  <si>
    <t>Allan Otindo</t>
  </si>
  <si>
    <t>Brian Mashielo '17, Daniel Waweru // Ali Bayi '35, Fred Shimonyo</t>
  </si>
  <si>
    <t>Tonny Nguro Odiyo(X2) '42, '85, Humphrey Mieno '52 // Steve Biko '34, Hugo Nzanzo '70</t>
  </si>
  <si>
    <t>Humphrey Alemba '23</t>
  </si>
  <si>
    <t>Fastest goal 2Brace</t>
  </si>
  <si>
    <t>Francis Ochola(X2)''56, '5, Lawrence Owino '48, George Odhiambo '89// Lawrence Owino(X2) '45, '61</t>
  </si>
  <si>
    <t>Abdul Mwamusa (p) '27, Sebastian Handiagu '67, Ali Breik '69 // Hajji Mwachoki '25</t>
  </si>
  <si>
    <t>James Situma '12, Abdi Simba '62, John Baraza//Joseph Emeka '45+2, Collins Okoth '63</t>
  </si>
  <si>
    <t>Ben Oyoyo '36 // Titus Mulama '26</t>
  </si>
  <si>
    <t>Arthur Museve '17, George Karanja '28(og), Collins Tiego '66, '74//Joackins Atudo '15</t>
  </si>
  <si>
    <t>Abdul Wahab Musa '73 // John Muiru(X2)'32,'52</t>
  </si>
  <si>
    <t>Thomas Wanyama '80, Hajji Mwachoki '89 // Kennedy Otieno '83</t>
  </si>
  <si>
    <t>Elvis Ayany '38, Mulinge Ndeto '85// Dan Motengo '58</t>
  </si>
  <si>
    <t>Keegan Ngugi '88 // Fredrick Onyango '25, John Onam '58</t>
  </si>
  <si>
    <t>Allan Otieno '80</t>
  </si>
  <si>
    <t>Humphrey Mieno '59, Robert Syongo '69, Tonny Ongare '75</t>
  </si>
  <si>
    <t xml:space="preserve">                </t>
  </si>
  <si>
    <t>Patrick Kagogo '12</t>
  </si>
  <si>
    <t xml:space="preserve">Abdul Wahab Musa </t>
  </si>
  <si>
    <t>Nzoka Hugo '22, Moses Arita '42 // Baldin Ngua '15</t>
  </si>
  <si>
    <t>Dennis Mukaisi, Frankline Obare</t>
  </si>
  <si>
    <t>Benlee Juma '59 // Erick Ochieng '23, Joseph Asuza '26</t>
  </si>
  <si>
    <t>Joseph Emeka(X2) '25, '30(p) // Isaac Odhiambo '43</t>
  </si>
  <si>
    <t>John Onami '45 // Laurent Tumba '36, Thomas Biketi '90(p)</t>
  </si>
  <si>
    <t>Humphrey Mieno '27 // Victor Ali '87</t>
  </si>
  <si>
    <t>Jacob Omondi</t>
  </si>
  <si>
    <t>John Baraza '(p) // Jimmy Bageya(X2) '7, '85</t>
  </si>
  <si>
    <t>Baldin Ngwa '7, '80,Francis Ochola '73</t>
  </si>
  <si>
    <t>Humphrey Oyando // Barrack Odhiambo '63</t>
  </si>
  <si>
    <t>Ali Abondo '25 // Augustine Etemesi '84</t>
  </si>
  <si>
    <t>Arthur Museve '45(p)</t>
  </si>
  <si>
    <t xml:space="preserve">Erick Masika '34, Ibrahim Kitawi '44 // Edward Nandi '72 </t>
  </si>
  <si>
    <t>Hajji Mwachoki '70(p)</t>
  </si>
  <si>
    <t>John Baraza(X2) '21, 43, Tafadzawa Dondo</t>
  </si>
  <si>
    <t>Duncan Owiti(X2), Eugine Asike '57</t>
  </si>
  <si>
    <t>Wycliffe Odhiambo '47</t>
  </si>
  <si>
    <t>Charles Okwemba '7, Francis Xavier '45</t>
  </si>
  <si>
    <t>Peter Juma(p) '70</t>
  </si>
  <si>
    <t>Joseph Asuza(p) '10, Daniel Waweru // Anthony Kimani '5</t>
  </si>
  <si>
    <t>Kepha Aswani '30</t>
  </si>
  <si>
    <t xml:space="preserve">Patrick Kagogo, Bob Mugalia </t>
  </si>
  <si>
    <t>John Onami, Joseph Nyaga/ Anthony Dafaa</t>
  </si>
  <si>
    <t>Posta Rangers</t>
  </si>
  <si>
    <t>Isaiah Omondi '44 // Victor Ali '38, Noah Abich '66, Joseph Emeka(X2) '70, '77</t>
  </si>
  <si>
    <t>Clifford Otieno '44 // Steve Biko '64</t>
  </si>
  <si>
    <t>Vegpro</t>
  </si>
  <si>
    <t>(1-1)-&gt; 2-0</t>
  </si>
  <si>
    <t>Abandoned 50th min due heavy rains</t>
  </si>
  <si>
    <t>City Stars</t>
  </si>
  <si>
    <t>Arthur Museve '11, David Gateri '72// Lloyd Wahome '69, James Omondi</t>
  </si>
  <si>
    <t>AFC fail to win a season opener since 2004</t>
  </si>
  <si>
    <t>Daniel Waweru '82, Samuel Mwangi</t>
  </si>
  <si>
    <t>Chester Okoyo</t>
  </si>
  <si>
    <t>Alfred Chole '56</t>
  </si>
  <si>
    <t>Kevin Kimani '67 // Tonny Opondo '59</t>
  </si>
  <si>
    <t>Osacar Livondo '50</t>
  </si>
  <si>
    <t>Noah Abich '4(p), Nathan Mutenza, 29, Victor Ali '75 // Vernatius Were '48(p)</t>
  </si>
  <si>
    <t xml:space="preserve"> Ezekiel Odera '85, Geoffrey Maina '87// Anthony Kimani '54</t>
  </si>
  <si>
    <t xml:space="preserve">SoNy </t>
  </si>
  <si>
    <t>]Marwa Chamberi '85</t>
  </si>
  <si>
    <t>Jacob Omondi '38, Allan Otindo '78// Joaqins Atudo '44</t>
  </si>
  <si>
    <t>Demnde Selenga '38</t>
  </si>
  <si>
    <t>David Gitari '45 // David Oriki '39, Fred Okello '88</t>
  </si>
  <si>
    <t xml:space="preserve">Western Stima </t>
  </si>
  <si>
    <t>Brian Masiolo  // Allan Otindo '40</t>
  </si>
  <si>
    <t>Fred Onyango '71 // Francis Oocholla '58</t>
  </si>
  <si>
    <t>fast goal</t>
  </si>
  <si>
    <t>Andrew Tololwa ''30, Titus Mulama '88 // Isaiah Omondi '80</t>
  </si>
  <si>
    <t>Abbas Akinyemi '77 // Roy Syamba '3</t>
  </si>
  <si>
    <t>Evans Amuoka</t>
  </si>
  <si>
    <t>Played in empty stadium</t>
  </si>
  <si>
    <t>Abbas Akinyemi(X2), Patrick Kagogo</t>
  </si>
  <si>
    <t>Charles Odete '36 //Joseph Kizito '51</t>
  </si>
  <si>
    <t>Roy Waiswa '11, Edward Kauka '58 // Fredrick Ochieng '89</t>
  </si>
  <si>
    <t>Samuel Mwangi '72(p)// Mark Sirengo '62</t>
  </si>
  <si>
    <t>Joaqins Atudo</t>
  </si>
  <si>
    <t>Bob Mugalia '63</t>
  </si>
  <si>
    <t>Tom Ogweno '22, Mulinge Munandi '89</t>
  </si>
  <si>
    <t>Milton Odera(X2) '36, '46Tonny Opondo '87</t>
  </si>
  <si>
    <t>David Kauka '35 // Tony Opondo '6</t>
  </si>
  <si>
    <t>Duncan Owiti(X2) '47, '57 George Odhiambo '56</t>
  </si>
  <si>
    <t>Abbas Akinyemi '19, '72, Bob Mugalia '80, Laurent Tumba '85 //  Brian  Masiolo '40, Jacob Mugaya '66</t>
  </si>
  <si>
    <t>Stephen Waruru '24, Tom Ogweno '28, 60, Lawrence Owino '45+</t>
  </si>
  <si>
    <t>George 'Blackberry'Odhiambo '19</t>
  </si>
  <si>
    <t>DSC03102</t>
  </si>
  <si>
    <t>Paul Were '87</t>
  </si>
  <si>
    <t>James Mulinge  // Bob Mugalia</t>
  </si>
  <si>
    <t>Musa 'Manucho' Ismail, Jacob Keli (X2)</t>
  </si>
  <si>
    <t>Willis Ouma 'Kidiga' '56, Kevin Keegan(p) '67 //  Eric Ochieng '7</t>
  </si>
  <si>
    <t>Arthur Museve '(p) '42 // Tom Onyango '38</t>
  </si>
  <si>
    <t>Fredrick Onyango(X2) '36, '84</t>
  </si>
  <si>
    <t>Jefferson Simiyu '80 // Chester Okoyo '57,</t>
  </si>
  <si>
    <t>Itubu Imbem(p) '26 // Francis Thairu ''48</t>
  </si>
  <si>
    <t xml:space="preserve">Daniel Waweru '47// Allan Otindo '3, Geoffrey Musiebe </t>
  </si>
  <si>
    <t>Innocent Mutiso '85</t>
  </si>
  <si>
    <t>Pascal Ochieng(p) '38, Noah Misikho '81 // Charles Pilipili '75</t>
  </si>
  <si>
    <t>Allan Otindo, Geoffrey Musava, Geoffrey Chore</t>
  </si>
  <si>
    <t>Joseph Asuza '10</t>
  </si>
  <si>
    <t>Kennedy Otieno '7, Job Ibrahim '41(og) // Frank Ocholla '89</t>
  </si>
  <si>
    <t>Kevin Kimani '79 // Joseph Mbuyi '69</t>
  </si>
  <si>
    <t>Isaiah Omondi '6, Edward Kauka, Victor Ochieng '87 // John Baraza '26, abdi Simba '82</t>
  </si>
  <si>
    <t>Paul Were</t>
  </si>
  <si>
    <t>George Ódari'Viduka '26</t>
  </si>
  <si>
    <t xml:space="preserve">Brace </t>
  </si>
  <si>
    <t>Joseph Mbugi '69 // Allan Otindo(X2) '27, '58, Amori Muchiri '51(p)</t>
  </si>
  <si>
    <t>Joseph Nyaga '7, Vincent Okello '63</t>
  </si>
  <si>
    <t>Mark Sirengo '6, Wesley Kemboi '21, Brian Masiolo  '71</t>
  </si>
  <si>
    <t>Ezekiel Odera '2, Daniel Waweru '34 // Noah Misikho '8, Pascal Ochieng '66</t>
  </si>
  <si>
    <t>Edwinn Wafula(X2) '50, '52 // Joseph Asuza '37(p)</t>
  </si>
  <si>
    <t>Chemelil never honoured match</t>
  </si>
  <si>
    <t>Ali Abondo '25</t>
  </si>
  <si>
    <t>Paul Were,Ali Abondo</t>
  </si>
  <si>
    <t>Patrick Kathiari '40 // Martin Imbalambala '84</t>
  </si>
  <si>
    <t>Kevin Kimani '53(p), Kevin Opiyo '76</t>
  </si>
  <si>
    <t>Joseph Asudza (p)</t>
  </si>
  <si>
    <t>Daniel Waweru '72(p)</t>
  </si>
  <si>
    <t xml:space="preserve">Jimmy Bageya '44, Justus Basweti '71 // Collins Ochieng(og)Joseph Kuria </t>
  </si>
  <si>
    <t>Initially abandondoned at '34</t>
  </si>
  <si>
    <t>Oscar Livondo '75 // Tonny Opondo '6, '49</t>
  </si>
  <si>
    <t>Demonde Selanga '89</t>
  </si>
  <si>
    <t>Daniel Waweru '70(p) //  Jimmy Bageya '90</t>
  </si>
  <si>
    <t>Geoffrey Kokoyo '35</t>
  </si>
  <si>
    <t>Benedict Owuor // Eric Ochieng '75</t>
  </si>
  <si>
    <t>Simon Mburu '5 ,  Andrew Tololwa '42// Kennedy Otieno(X2) '28, '64</t>
  </si>
  <si>
    <t>Kevin Omondi  '52</t>
  </si>
  <si>
    <t>George Odhiambo '7, '85 Julius Owino '69(p), Dan Makori '72 // Jumba Kamao '39(p)</t>
  </si>
  <si>
    <t>Wesley Kemboi '35, Jacob Mugaya '90+</t>
  </si>
  <si>
    <t>Bob Mugalia '10 // Paul Were '56</t>
  </si>
  <si>
    <t>Haji Mwachoki '89</t>
  </si>
  <si>
    <t>Tom Ogweno (p) '79</t>
  </si>
  <si>
    <t>Ezekiel Oduor(X3)</t>
  </si>
  <si>
    <t xml:space="preserve">John Baraza(X2)(p) '13,'57 , Bob Mugalia '45+, Abdi Simba  </t>
  </si>
  <si>
    <t>George Odhiambo '8, Kevin Omondi '87</t>
  </si>
  <si>
    <t>Steve Biko '37, Dodo Kayombo '44</t>
  </si>
  <si>
    <t>Jimmy Bageya '80 // Chester Okoyo '18</t>
  </si>
  <si>
    <t>**** Brace</t>
  </si>
  <si>
    <t xml:space="preserve">Paul Obara(X2) '4, 44 // </t>
  </si>
  <si>
    <t>Kevin Kimani (p), Joseph Nyaga '32</t>
  </si>
  <si>
    <t>Joackins Atudo '74 // Isaiah 'song'Omondi '55</t>
  </si>
  <si>
    <t>Ezekiel Oduor '14, Michael Oyando '17, Robert Syongo '64 // Demonde Selanga(X3) '25,'72,'76 Harry Gentle '92</t>
  </si>
  <si>
    <t>Humphrey Mieno</t>
  </si>
  <si>
    <t>Milton Kadiga '50 // Simon Mburu '80</t>
  </si>
  <si>
    <t>James Kiarie '8</t>
  </si>
  <si>
    <t>Fred Shimonyo '90</t>
  </si>
  <si>
    <t>Arthur Museve(p) '68</t>
  </si>
  <si>
    <t>Joseph Mbugi, Paul Obara</t>
  </si>
  <si>
    <t>11 goals Baraza Brace</t>
  </si>
  <si>
    <t>John Baraza(X2) '37, '67</t>
  </si>
  <si>
    <t>Geoffrey Musyova '25, Allan Otindo '57</t>
  </si>
  <si>
    <t>Ezekiel Oduor '21 // Andrew Tololwa '79</t>
  </si>
  <si>
    <t>Andrew Manyasi '10, Joseph Asusza '20, James Masasi, Victor Amboga</t>
  </si>
  <si>
    <t>Baldwin Ngwa, Julius Owino</t>
  </si>
  <si>
    <t>Dodo Kayombo</t>
  </si>
  <si>
    <t>Joseph Okumu '13</t>
  </si>
  <si>
    <t>Joseph Emeka(X2) '89, '90+</t>
  </si>
  <si>
    <t>Pascal Ochieng(p) '30</t>
  </si>
  <si>
    <t>Dennis Onkangi(X2) '29, '53</t>
  </si>
  <si>
    <t>Cup of Nations</t>
  </si>
  <si>
    <t>Alloys Mangi '83 // Innocent Mutiso '67</t>
  </si>
  <si>
    <t>soNy</t>
  </si>
  <si>
    <t>Vincent Nyaberi '30</t>
  </si>
  <si>
    <t>Julius Owino '42 // John Baraza '53</t>
  </si>
  <si>
    <t>Chester Okoyo '67</t>
  </si>
  <si>
    <t>Kevin Omondi '65 Kevin Kitawi</t>
  </si>
  <si>
    <t>Anthony Nderitu(X2) '47, '76, Vincent Onyango '57</t>
  </si>
  <si>
    <t>Fred Ochieng '46, Steve Biko '80 // David Owino '55</t>
  </si>
  <si>
    <t>Levi Mwaka, Francis Tharao // John Muiru</t>
  </si>
  <si>
    <t>Fred Ajwang '20</t>
  </si>
  <si>
    <t>Anthony Kimani '10, John Baraza '74</t>
  </si>
  <si>
    <t>Willice Ouma '15, Kigan Ngugi '59</t>
  </si>
  <si>
    <t>Brian Masiolo '62</t>
  </si>
  <si>
    <t>George 'Viduka'Odari '15, Jimmy Bageya '49</t>
  </si>
  <si>
    <t>Pascal Ochieng '63, Oscar Olwith '90</t>
  </si>
  <si>
    <t>Ivan Anguyo(p) '51</t>
  </si>
  <si>
    <t>John Baraza(p)'88</t>
  </si>
  <si>
    <t>John Odongo '6, Tony Opondo(2) // John Ogutu</t>
  </si>
  <si>
    <t>Ekeme Ukemwe '70, Frankline Osama '77 //  Fred Ojwang '15, Noah Abich(p)'15, Dennis Mukaisi '55</t>
  </si>
  <si>
    <t>Fred Shimonyo(p) '51</t>
  </si>
  <si>
    <t>Long stretch draws</t>
  </si>
  <si>
    <t>15 goals : Emeka and Baraza</t>
  </si>
  <si>
    <t>FC West Ham United</t>
  </si>
  <si>
    <t>City stars</t>
  </si>
  <si>
    <t>John Njoroge '5, Humphrey Mieno '14 // Dennis Nzomo '16</t>
  </si>
  <si>
    <t xml:space="preserve">Dennis Mukaisi (X2)'8 '65, </t>
  </si>
  <si>
    <t>Salim Khamis '55, Joseph Okumu '67, Brian Masiolo '70 // Joseph Nyaga '92</t>
  </si>
  <si>
    <t>Clifford Alwanga(X3)'20, '70,'75, Brian Osumba '52// Abdul Wahab Musa '81</t>
  </si>
  <si>
    <t>George Midenyo '3, Noah Abich(p) '20 // Kevin Kimani '71</t>
  </si>
  <si>
    <t>Ali Wiza '5 // Humphrey Mieno(X2) '10, '19, John Onami '25</t>
  </si>
  <si>
    <t>Tom Onyango '60 // Eric Masika '3</t>
  </si>
  <si>
    <t>Midenyo 5 goals</t>
  </si>
  <si>
    <t>George Midenyo(X2)</t>
  </si>
  <si>
    <t>Peter musiimi '4, Khamis Kalfan '23, Shaban Kenga '43, Abdul Wahab Musa // Arthur Museve '37</t>
  </si>
  <si>
    <t>Edwin Lavatsa '20</t>
  </si>
  <si>
    <t>Cyrille Ndaney '28 // Steve Biko '35, Joshua Oyoo</t>
  </si>
  <si>
    <t>George Oyoo '51, Mike Barasa '59</t>
  </si>
  <si>
    <t>Charles Okwemba '4, Kevin Ochieng '89</t>
  </si>
  <si>
    <t>Kenneth Wendo '54</t>
  </si>
  <si>
    <t>Geoffrey Musiebe '10, Peter Juma(p) '80</t>
  </si>
  <si>
    <t>Zubeir Kombo '88</t>
  </si>
  <si>
    <t xml:space="preserve">Nicholas Muyoti(Og) '7, </t>
  </si>
  <si>
    <t>John Baraza '76</t>
  </si>
  <si>
    <t>Jimmy Bageya '51</t>
  </si>
  <si>
    <t>Kevin Ochieng(X2) '73, '83</t>
  </si>
  <si>
    <t>Fred Shimonyo '85</t>
  </si>
  <si>
    <t>Dennis Nzomo '8, Kevin Kimani(X2) '40, '42</t>
  </si>
  <si>
    <t>Michael Oyando</t>
  </si>
  <si>
    <t>Ali Abondo '25, Fredrick Ojwang '30</t>
  </si>
  <si>
    <t>Joseph Kuria '20, Peter Odhiambo '46, Moses Arita '89</t>
  </si>
  <si>
    <t>Steven Waruru '22, Eric Apul '36 // Humphrey Mieno '3</t>
  </si>
  <si>
    <t>Victor Omondi</t>
  </si>
  <si>
    <t>Clifford alwanga '2, Michael Muliro, Kaleb Adola '66, Paul Munga '75</t>
  </si>
  <si>
    <t>Edwin Mwaura '13, Charles Okwemba '72, Joseph Nyaga '86</t>
  </si>
  <si>
    <t>Fredrick Ojwang '43</t>
  </si>
  <si>
    <t>Francis Chinjili '69</t>
  </si>
  <si>
    <t>Moses Arita '63 // Edwin Lavatsa '22, Kevin Omondi '84</t>
  </si>
  <si>
    <t>George Odary '55 //Hugo Nzangu(X2) '16, '90</t>
  </si>
  <si>
    <t xml:space="preserve">Mike Baraza '6, Hussein Mohamed '76 </t>
  </si>
  <si>
    <t>Match stopped for 10 mins in second shalf: bees inveded the pitch</t>
  </si>
  <si>
    <t xml:space="preserve">Vincent Nyaberi </t>
  </si>
  <si>
    <t>Rama Salim '78</t>
  </si>
  <si>
    <t>Andrew Tololwa '14 // Moses Odhiambo '68</t>
  </si>
  <si>
    <t>Lazaro Simba '23, Wycliffe Okello '45 // Ezekiel Odera '19, Dan Makori '85</t>
  </si>
  <si>
    <t>Joshua Oyoo '77</t>
  </si>
  <si>
    <t>Pascal Ochieng '30 // Mike Baraza '15</t>
  </si>
  <si>
    <t>Laurent Tumba '9, Emmanuel Tostao '33</t>
  </si>
  <si>
    <t>Fred Okello '52</t>
  </si>
  <si>
    <t>Paul Were '68 // Maurice Odipo(og) '8, Edwin Mwaura '52</t>
  </si>
  <si>
    <t>Moses Odhiambo '45</t>
  </si>
  <si>
    <t>Richard Obare(p) '85</t>
  </si>
  <si>
    <t>Moses Arita '55, Kennedy Otieno '89</t>
  </si>
  <si>
    <t>Allan Omondi '33 // Jesse Were ''45</t>
  </si>
  <si>
    <t>Stephen Waruru(X2)</t>
  </si>
  <si>
    <t>Abdul Musa '7</t>
  </si>
  <si>
    <t>Erick okoth '15, Geoffrey Maina '88 // Juma Abdalla '15,  Pascal Ochieng(p) '85</t>
  </si>
  <si>
    <t>Aluvisia Silas '41 // Isaaiah Omondi '9, Fredrick Onyango '90</t>
  </si>
  <si>
    <t>Eric Ochieng '36</t>
  </si>
  <si>
    <t>Charles Okwemba '80</t>
  </si>
  <si>
    <t>George Wesa '26, Wesley Kemboi '69 // Shabaan Kengaa '13</t>
  </si>
  <si>
    <t>Arthur Museve '7 // Mike Baraza '35, Allan Muhati '71</t>
  </si>
  <si>
    <t>John Baraza '41, '55, Bob Mugalia '48, Patrick Kagogo '54, John Onami '90</t>
  </si>
  <si>
    <t>Ndeto Mulinge '84 // Eric Okoth '12</t>
  </si>
  <si>
    <t>George Odero '70</t>
  </si>
  <si>
    <t>Charles Okwemba '10, Edwin Mwaura '57 // Arthur Museve '23</t>
  </si>
  <si>
    <t>Salim 'Bazenga' Mohmamed '7, Rama Salim(X2) '43, '63</t>
  </si>
  <si>
    <t>Jacob Omondi '11</t>
  </si>
  <si>
    <t>Kevin Kimani '28</t>
  </si>
  <si>
    <t>Collins Okoth '30</t>
  </si>
  <si>
    <t>Humphrey Mieno '25, John Baraza '35, Bob Mugalia(X2) '73, '87</t>
  </si>
  <si>
    <t>Kevin Kimani(X2p) '4, '86 'Dennis Nzomo '59</t>
  </si>
  <si>
    <t>Bob Mugalia '18, '79, John Njororge '38 // Jonas Nahimana</t>
  </si>
  <si>
    <t>Collins Kisuya '11 // Noah Abich '1, George Midenyo '15</t>
  </si>
  <si>
    <t>Kenneth Wendo '4 // Bernard Mangoli '28, Mike Baraza '48</t>
  </si>
  <si>
    <t>Isaiah Omondi '29, '32, Hugo Nzangu '34 // Abdul Musa '5, Evans Wandera '70</t>
  </si>
  <si>
    <t>John Mwangi '33</t>
  </si>
  <si>
    <t>Dennis Mukaisi '24, Emeka Joseph '66 // Dan Sserunkuma '76</t>
  </si>
  <si>
    <t>Ali Bhai '17</t>
  </si>
  <si>
    <t>Edwin Mwaura '9 // Eric Okoth '17, Brian Onyango '84, Kennedy Odhiambo '90</t>
  </si>
  <si>
    <t>Wycliffe Ochomo '14, Selenga Mangili '63, Dan Makori '82 // Mike Baraza '84</t>
  </si>
  <si>
    <t>Mike Barasa '2</t>
  </si>
  <si>
    <t>Pascal Ochieng '63 // Edwin Mwaura '70</t>
  </si>
  <si>
    <t>Hussein Mohammed '21</t>
  </si>
  <si>
    <t>Kevin Opiyo '39</t>
  </si>
  <si>
    <t>Dodo Kayombo '28</t>
  </si>
  <si>
    <t>Mohamed Mwachiponi '33 // Jacob Omondi '21, '40</t>
  </si>
  <si>
    <t>Kiwalabie Abbasi '42, Victor Omondi '65, '70, Duncan Mutahi '76 // Moses Arita '88</t>
  </si>
  <si>
    <t>Evans Amuoka '1, Steven Waruru '24, Chester Okoyo '68 // Zuberi Hamisi '67</t>
  </si>
  <si>
    <t>Francis Kahata '48, Jefferson Agatha '53</t>
  </si>
  <si>
    <t>Peter Juma '80</t>
  </si>
  <si>
    <t>Evans Amwoka '1, Stephen Waruru '24, Chester Okoyo '68 // Zuberi Hamisi '67</t>
  </si>
  <si>
    <t>Victor Omondi ' 73, George Odero ' 89</t>
  </si>
  <si>
    <t>Erick Ochieng '1, Abdul Musa '7, '28 // Allan Omondi ' 1, Kavin Njagi ' 43</t>
  </si>
  <si>
    <t>Collins Okoth '90 // Titus Shikuku '63</t>
  </si>
  <si>
    <t>Alloys Mangi '89</t>
  </si>
  <si>
    <t>Isaaiah Omondi '24, Hugo Nzangu '90</t>
  </si>
  <si>
    <t>Francis Kahata '7 // Richard Chege '87</t>
  </si>
  <si>
    <t>Kevin Kimani '77 // George Midenyo '39</t>
  </si>
  <si>
    <t>Oscar Kadenge '1, Mike Baraza '17, Laurent Tumba '82 // Dodo Kayombo '12</t>
  </si>
  <si>
    <t>Moses Arita '89</t>
  </si>
  <si>
    <t>Joseph Mbugi '17</t>
  </si>
  <si>
    <t>Alloys Mangi '25, Dennis Onkangi '33 // Marwa Chambiri '3, Victor Majid '53</t>
  </si>
  <si>
    <t>Oscar Kadenge '55, Collins Kisuya '68 // George Odari '55</t>
  </si>
  <si>
    <t>Dodo Kayombo '89</t>
  </si>
  <si>
    <t>Hugo Nzangu '49</t>
  </si>
  <si>
    <t>Evans Amuoka '46</t>
  </si>
  <si>
    <t>Erick Masika '75// Mohamed Mwachiponi '27, Rama Salim '83</t>
  </si>
  <si>
    <t>Humphrey Mieno '25, '59, John Baraza '31, Anthony Kimani '70, Herirtier Luvalu '86</t>
  </si>
  <si>
    <t>Dan Sserunkuma '5, 84' Oscar Mbugua '38 // Omuse Job '2</t>
  </si>
  <si>
    <t>Brian Mandela '46, Dennis Mukaisi '55</t>
  </si>
  <si>
    <t xml:space="preserve">Marwa Chambiri '28, Fredrick Onyango '47, Hugo Nzangu '74 // Peter Juma '26, Allan Otindo '44 </t>
  </si>
  <si>
    <t>Itubu Imbem '45 // Evans Amuoka '17, Steven Waruru '58</t>
  </si>
  <si>
    <t>John Baraza '21</t>
  </si>
  <si>
    <t>Mohamed Mwachiponi '32</t>
  </si>
  <si>
    <t>Alloys Mangi '55 // Arthur Museve '6</t>
  </si>
  <si>
    <t>Danson Kago '52</t>
  </si>
  <si>
    <t>Allan Otindo '8// Paul Ochieng '47</t>
  </si>
  <si>
    <t>Aggrey Ongoli '57 // Noah Abich '76</t>
  </si>
  <si>
    <t>Oscar Kadenge '8, '55, Charles Okwemba '13</t>
  </si>
  <si>
    <t>Collins Okoth '42, Erick Masika '60 // Elvis Ayany '68, Omuse Job '80</t>
  </si>
  <si>
    <t>Stephen Waruru '10, George Otieno '74 // Alloys Mangi '23</t>
  </si>
  <si>
    <t>Francis Kahata '70, Kepha Aswani '72 // George Odary '55</t>
  </si>
  <si>
    <t xml:space="preserve">Victor Omondi '64, Kiwalabye '68 </t>
  </si>
  <si>
    <t>Humphrey Mieno '23, John Njoroge '72</t>
  </si>
  <si>
    <t>Dennis Nzomo '3</t>
  </si>
  <si>
    <t>Charles Okwemba '16, Mike Baraza '60, Laurent Tumba '74</t>
  </si>
  <si>
    <t>Humphrey Okoti '41// Hillary Echesa '80 // Victor Ochieng '9</t>
  </si>
  <si>
    <t>Paul Kiongera '45, Clifford Alwanga '87, Michael Oyando '90 // Andrew Tololwa, Athman Buki '41</t>
  </si>
  <si>
    <t>Kevin Amwayi '41, '84 //Pascal Ochieng '49</t>
  </si>
  <si>
    <t>Zuberi Hamisi '70</t>
  </si>
  <si>
    <t>Francis Kahata '4, Kenneth Wendo '58  // Bob Mugalia '13</t>
  </si>
  <si>
    <t>Allan Muhati '1 // Justus Basweti '43, Dan Sserunkuma '46</t>
  </si>
  <si>
    <t>Ismael Dunga '18 // Hugo '15, Victor '15, '61, Victor Majid '39, Wycliffe Nyagech '74</t>
  </si>
  <si>
    <t>Bob Mugalia '5</t>
  </si>
  <si>
    <t>Dan Sserunkuma '32, '79, George Odary '34, Justus Basweti '85</t>
  </si>
  <si>
    <t>Geoffrey Msiebe '90 // Steven Waruru '77</t>
  </si>
  <si>
    <t>Chrispine Odula '44</t>
  </si>
  <si>
    <t>Lloyd Wahome '61(og), Mike Baraza '70 // Andrew Tololwa '8, George Ochieng '35</t>
  </si>
  <si>
    <t>Freeman Mulbah '87 // Aggrey Ongoli '23</t>
  </si>
  <si>
    <t>Kiwalabye Abbasi '71 // Laurent Tumba '34</t>
  </si>
  <si>
    <t>Dennis Mukaisi '60</t>
  </si>
  <si>
    <t>Pascal Ochieng '15</t>
  </si>
  <si>
    <t>Clifford Alwanga '18, '29, Benjamin Muvengi '87 // Peter Odhiambo '58, Francis Kahata '79</t>
  </si>
  <si>
    <t>Ivan Anguyo '55, Dan Makori '79 // Francis Ocholla '84</t>
  </si>
  <si>
    <t>Ndeto Mulinge '2, Steven Waruru '70</t>
  </si>
  <si>
    <t>Moses Otieno  '69</t>
  </si>
  <si>
    <t>Vincent Okello '34, Kevin Kimani '54, Jesse Were '75 // Heritier Luvalu '31</t>
  </si>
  <si>
    <t>Andrew Kulech '41, '78, Kenneth Wendo '67, Francis Kahat '73</t>
  </si>
  <si>
    <t>Jimmy Bageya '1, '26, Francis Chinjili '10, Bernarrd Mangoli</t>
  </si>
  <si>
    <t>Nahimana Jones '2</t>
  </si>
  <si>
    <t>Heritier Luvalu '21, Humphrey Mieno '50, John Baraza '54 // Georson Likonoh '31, Milton Kidiga '64</t>
  </si>
  <si>
    <t>Dan Makori '2, John Kiplagat 3, Antony Akumu '16 // James Kiarie '30</t>
  </si>
  <si>
    <t>Kevin Kimani '27, '45, Jesse Were '79 // Alloys Mangi '8, '24, Wesley Kemboi '16</t>
  </si>
  <si>
    <t>Peter Juma '5 // Dennis Mukaisi '24</t>
  </si>
  <si>
    <t>Shabaan Kahindi '49</t>
  </si>
  <si>
    <t>Kevin Simiyu '10, Chester Okoyo '19, Steve Waruru '25, '56 // Victor Omondi '85</t>
  </si>
  <si>
    <t>Joshua Oyoo '16, Justine Monda '35, '90</t>
  </si>
  <si>
    <t>Clifford Alwanga '43</t>
  </si>
  <si>
    <t>Bob Mugalia '14, Musa Mude '75</t>
  </si>
  <si>
    <t>Freeman Mulkbah '59 // Alloys Mangi '42</t>
  </si>
  <si>
    <t>Hugo Nzau '21, '46, Fredrick Onyango '64 // Jesse Were '71</t>
  </si>
  <si>
    <t>Joseph Shikokoti '46</t>
  </si>
  <si>
    <t>Anthony Nderitu '42, '45, '58</t>
  </si>
  <si>
    <t>Hugo Nzangu- Sony 10 goals</t>
  </si>
  <si>
    <t xml:space="preserve">Kenya Premier League 2012 </t>
  </si>
  <si>
    <t>AFC Leoopards</t>
  </si>
  <si>
    <t>Muhoroni Youth</t>
  </si>
  <si>
    <t>Duncan Makori '23, Hugo Nzoka '61</t>
  </si>
  <si>
    <t>Daniel Seda '21, Paul Odhiambo '28 // Nicholas Auma, Edwin Mwaura</t>
  </si>
  <si>
    <t xml:space="preserve">Jacob Kelly(X2), '47, , 89 // Munandi Mulinge </t>
  </si>
  <si>
    <t>Ismael Dunga '18, Enock Agwanda '80, Dennis 'Wise'Okoth '90 // Francis Ouma '82</t>
  </si>
  <si>
    <t>Kevin Amwayi '48, Evans Amwoka '84 // Allan Otindo '45</t>
  </si>
  <si>
    <t>Jimmy Bageya '35, Bernard Mangoli '47</t>
  </si>
  <si>
    <t>John Keo '55 // Enock Agwanda '1, (?)'89</t>
  </si>
  <si>
    <t>John Baraza(p) '60, Simon Mburu '72 //Jacob Kelly '43</t>
  </si>
  <si>
    <t>Geoffrey Simiyu '76</t>
  </si>
  <si>
    <t>Collin 'Gatuso' Okoth(p) '90</t>
  </si>
  <si>
    <t>Allan Wanga  '11, Mike Baraza</t>
  </si>
  <si>
    <t>John Baraza(p)'43</t>
  </si>
  <si>
    <t>Kepha Aswani '25, Francis Kahata '74 // Evans Amwoko '3, Kevin Amwayi '20</t>
  </si>
  <si>
    <t>Wilson Obungo '8, David Murage</t>
  </si>
  <si>
    <t>Frankline Osama(p) '45, John Keo // Lloyd Wahome</t>
  </si>
  <si>
    <t>John Omuse '13 // KephaAswani '8</t>
  </si>
  <si>
    <t>Jacob Omondi '90</t>
  </si>
  <si>
    <t>Jonas Nahimana(p) '48, Allan Wanga '74</t>
  </si>
  <si>
    <t xml:space="preserve">Ismael Dunga // Oscar Mbugua </t>
  </si>
  <si>
    <t xml:space="preserve">Allan Wanga '64, Victor Ochieng '78 // James Okulo '17 </t>
  </si>
  <si>
    <t>Dennis Odhiambo Omino '79</t>
  </si>
  <si>
    <t>Baldwin Ngwa '75 // Nicholus Auma '46</t>
  </si>
  <si>
    <t>Nahimana Jones '42, (p)'80 // Fredrick Shimonyo '28</t>
  </si>
  <si>
    <t>Francis Ouma '68</t>
  </si>
  <si>
    <t>Michael Mururi '43</t>
  </si>
  <si>
    <t xml:space="preserve">Kepha Aswani(X4) '16, '61,'69, '75, Moses Arita '44, John Wanyonyi '90 </t>
  </si>
  <si>
    <t>John Baraza(X2) '12, '57, Abdalla Juma '90 // Evans Amuoka '51, Mulinge Ndeto(p) '72</t>
  </si>
  <si>
    <t>Ezekiel Odera '90 // Mike Baraza(x2) '48, '78</t>
  </si>
  <si>
    <t>Dennis Omino '75</t>
  </si>
  <si>
    <t>Wycliffe Opondo '54</t>
  </si>
  <si>
    <t>Alloys Mangi '32, Steve Biko '60 // Isaiah Omondi '70</t>
  </si>
  <si>
    <t>Kenneth Wendo(X2) '39, '75</t>
  </si>
  <si>
    <t>George Odary '30</t>
  </si>
  <si>
    <t>Rama Salim '4 // Francis Ouma '34</t>
  </si>
  <si>
    <t>Humphrey Mieno '47, John Baraza '68</t>
  </si>
  <si>
    <t>Jacob Omondi '28</t>
  </si>
  <si>
    <t>Lawrence Owino(X2) '32, '46 // Wycliffe Opondo '31</t>
  </si>
  <si>
    <t>Lloyd Wahome '36, Andrew Tololwa '88 // Geoffrey Simiyu(p) '77</t>
  </si>
  <si>
    <t>Paul Odhiambo '15</t>
  </si>
  <si>
    <t>Kepha Aswani (p) '2 // Clifford Alwanga '76</t>
  </si>
  <si>
    <t>Martin Imbalambala '25, Allan Wanga '28, Jimmy Bageya '50, '65, Victor Ochieng '52, '62 // Noah Misikho '53</t>
  </si>
  <si>
    <t>Joseph Shikokoti '40</t>
  </si>
  <si>
    <t>Moses Arita '29 // Victor Ochieng '20, Mike Baraza '33</t>
  </si>
  <si>
    <t>David Oriki '12</t>
  </si>
  <si>
    <t>Alloys Mangi '19, George Wesa '26, Justine Monda '69</t>
  </si>
  <si>
    <t>Kenneth Wendo '16, Paul Were '23 // Andrew Tololwa '69, Anthony Kimani '87</t>
  </si>
  <si>
    <t>Rama Salim (p) '41</t>
  </si>
  <si>
    <t>Kassim Mohamed '50</t>
  </si>
  <si>
    <t>Clifford Alwanga '6 // Allan Otindo(X2) '9, '41</t>
  </si>
  <si>
    <t>Brian Mandela '58, Luke Ochieng '82</t>
  </si>
  <si>
    <t>Steven Waruru '43</t>
  </si>
  <si>
    <t>Isiah Omondi(X2) '5, '38, Francis Ocholla '43 // Aggrey Ongoli '60</t>
  </si>
  <si>
    <t>Dennis Omino '45</t>
  </si>
  <si>
    <t>Lawrence Owino '47, Evans Amuoka '52 // Stephen Ochola(og)</t>
  </si>
  <si>
    <t>Kepha Aswani '48</t>
  </si>
  <si>
    <t>George Midenyo '27, Baldwin Ngwa(X2) '34, '40 // Dan Sserunkuma '68</t>
  </si>
  <si>
    <t>Francis Ouma '31 // Oscar Olwith '58</t>
  </si>
  <si>
    <t>Paul Kiongera(X3) '32, '34, '81</t>
  </si>
  <si>
    <t>Benjamin Oketch '16 // Eric Masika '49</t>
  </si>
  <si>
    <t>Bai Ali '59</t>
  </si>
  <si>
    <t>John Baraza '49</t>
  </si>
  <si>
    <t>Dan Sserunkuma(X2) '54, '68, Boniface Onyango '64</t>
  </si>
  <si>
    <t>David Oriki '88 // Paul Kiongera(p) '40, Brian Osumba '74</t>
  </si>
  <si>
    <t>Clifton Miheso '70</t>
  </si>
  <si>
    <t>Rama Salim '7</t>
  </si>
  <si>
    <t>Alloys Mangi '77</t>
  </si>
  <si>
    <t>Humphrey Mieno(X2) '45, '78</t>
  </si>
  <si>
    <t>Erasto Ndege '17, Emeka Joseph '86</t>
  </si>
  <si>
    <t>Paul Kiongera '70, Ezekekiel Odera '84 // George Midenyo '16, Rama Salim(X2) '51, '81</t>
  </si>
  <si>
    <t>Levy Mwaka '44</t>
  </si>
  <si>
    <t>John Baraza(X2) '16, '58</t>
  </si>
  <si>
    <t>Mohamed Mwachiponi '6</t>
  </si>
  <si>
    <t>Kepha Aswani(X2) '41, '66 // Jesse Were '54</t>
  </si>
  <si>
    <t>Evans Amuoka(X2) '14,'15, Stephen Ochola '73</t>
  </si>
  <si>
    <t>John Baraza(X2) '14, '61 // Martin Imbalambala '69</t>
  </si>
  <si>
    <t>Athony Nderitu '7, Allan Muhati '31</t>
  </si>
  <si>
    <t>Mike Simiyu '90</t>
  </si>
  <si>
    <t>Allan Wanga '56 // Enock Agwanda '40</t>
  </si>
  <si>
    <t>George Odary '10, Justus Basweti, Francis Thairu '80 // Freeman Mulba '37, Moses Arita '90</t>
  </si>
  <si>
    <t>Jesse Were '79 // Geoffrey Masiebe '40</t>
  </si>
  <si>
    <t>Charles Okumu(p) '23 // Nicholus Auma '62</t>
  </si>
  <si>
    <t>Fredrick Shimonyo '81 // Joseph Njuguna '47, Dan Sserunkuma '55</t>
  </si>
  <si>
    <t>George Mwangi '11</t>
  </si>
  <si>
    <t>Jacob Omondi '90 // Francis Ouma '15, Jesse Were(X2) '29, '50</t>
  </si>
  <si>
    <t>Ismail Dunga '11</t>
  </si>
  <si>
    <t>Dennis Mukaisi '36, Joshua Oyoo, Erasto Ndege '62 // Charles Odette '82</t>
  </si>
  <si>
    <t>Collins Nettoh '73 // Geoffrey Kokoyo '62, Wycliffe Ochomo '76</t>
  </si>
  <si>
    <t>Allan Wanga '38</t>
  </si>
  <si>
    <t>Joshua Oyoo '34, Erasto Ndege '58</t>
  </si>
  <si>
    <t>John Baraza '31, '65 // Eugene Asike(og) '33, Natty Kunrunmi '43</t>
  </si>
  <si>
    <t>Andrew Tololwa '67 // Moses Arita(p)'19, Francis Kahata '49</t>
  </si>
  <si>
    <t>Bernard Mangoli '28</t>
  </si>
  <si>
    <t>Edmond Murai '58</t>
  </si>
  <si>
    <t>Jared Omwenga '22 // Fredrick Onyango '87</t>
  </si>
  <si>
    <t>Rama Salim '17, '44, '62 // Elvis Ayany '22</t>
  </si>
  <si>
    <t xml:space="preserve">Evans Amuoka '4, '79, Steven Waruru '56 // </t>
  </si>
  <si>
    <t>Jesse Were'7, John Odhiambo '47</t>
  </si>
  <si>
    <t>Mike Baraza(p) '21</t>
  </si>
  <si>
    <t>Evans Amuoka '2</t>
  </si>
  <si>
    <t>Ivan Anguyo '56</t>
  </si>
  <si>
    <t>Hussen Nzinda '77</t>
  </si>
  <si>
    <t>Benjamin Chakava '5, Jacob Keli '5, Brian Osumba '32</t>
  </si>
  <si>
    <t>Wycliffe Opondo '64 // Joseph Elimlim '88</t>
  </si>
  <si>
    <t>Jesse Were(p) '45</t>
  </si>
  <si>
    <t>Victor Ochieng '87</t>
  </si>
  <si>
    <t>Dan Sserunkuma(X2) '18, '26, Rama Salim '62, Edwin Lavatsa '87</t>
  </si>
  <si>
    <t>Enock Agwanda '45</t>
  </si>
  <si>
    <t>Fredrick Nyaromba '28, Alloys  Mangi '72 // Andrew Isemeki '53</t>
  </si>
  <si>
    <t>Clifton Miheso '51</t>
  </si>
  <si>
    <t>Edwin Ombasa '25</t>
  </si>
  <si>
    <t xml:space="preserve">Moses Arita '85 // John Baraza(p) '13, '63, Bob Mugalia '23, Edgar Ochieng '32, </t>
  </si>
  <si>
    <t>Andrew Tololwa '37</t>
  </si>
  <si>
    <t>Jacob Omondi '23 // Ezekiel Odera '83</t>
  </si>
  <si>
    <t>Natty Kunrunmi '71</t>
  </si>
  <si>
    <t>Eric Muranda '74</t>
  </si>
  <si>
    <t>Charles Okwemba '15, '85, Eric Masika '41, Simon Mbugua(og) '75, Laurent Tumba '88</t>
  </si>
  <si>
    <t>Anthony Nderitu '18, Josiah Okello '68 // Bruno Sserunkuma '36</t>
  </si>
  <si>
    <t>Ismail Dunga '30</t>
  </si>
  <si>
    <t>Andrew Tololwa '67</t>
  </si>
  <si>
    <t>Peter Opiyo(p) '86</t>
  </si>
  <si>
    <t>Gregory Nyapala '16 // Jesse Were '32</t>
  </si>
  <si>
    <t>Fredrick Shimonyo '13, Hudson Muhako(p) '71, Bai Ali '79</t>
  </si>
  <si>
    <t>EdwinMwaura '44, Peter Mwangi '46 // Francis Kahata '49, Haji Mwachoki(p) '74, Kepha Aswani '76</t>
  </si>
  <si>
    <t>Francis Ouma '15, Andrew Tololwa '28 // Dan Sserunkuma(X2) '38, '70</t>
  </si>
  <si>
    <t>John Baraza '30 // Charles Okumu(p) '90</t>
  </si>
  <si>
    <t>Marwa Chamberi '4, Samuel Onyango '40</t>
  </si>
  <si>
    <t>Ben Barasa '41</t>
  </si>
  <si>
    <t>Fred Okello '13</t>
  </si>
  <si>
    <t>Cliffton Miheso '86</t>
  </si>
  <si>
    <t>Peter Mwangi '5, Paul Kiongera '42</t>
  </si>
  <si>
    <t>Rama Salim '28</t>
  </si>
  <si>
    <t>Jared Omwenga '20</t>
  </si>
  <si>
    <t>Ali Abondo '62</t>
  </si>
  <si>
    <t>Hussein Nzinda '60</t>
  </si>
  <si>
    <t>Ivan Anguyo '81</t>
  </si>
  <si>
    <t>Bruno Sserunkuma '69 // Joseph Mwangi '62</t>
  </si>
  <si>
    <t>Wesley Kemboi '16, '45 // Mike Baraza '78</t>
  </si>
  <si>
    <t>Moses Arita '48, Wycliff Opondo '57, Kennedy Otieno '65, Freeman Mulbah '82</t>
  </si>
  <si>
    <t>Jared Omwenga '90 // Jackson Obayi '10</t>
  </si>
  <si>
    <t>Wycliffe Ochomo '25</t>
  </si>
  <si>
    <t>Erasto Ndege '56, Joackins Atudo '63</t>
  </si>
  <si>
    <t>Humphrey Mieno '28 // Daniel Onyango '3, Alloys Mangi '58</t>
  </si>
  <si>
    <t>Andrew Tololwa '24, '62 // James gembe '61, James Omwenga '87</t>
  </si>
  <si>
    <t>Mike Baraza '57 // Dan Sserunkuma '13, '35</t>
  </si>
  <si>
    <t>Kenneth Wendo '8, David Nyanzi '55</t>
  </si>
  <si>
    <t>Natty Kunrunmi '45, Collins Nettoh'65, '79</t>
  </si>
  <si>
    <t>Evans Amuoka '16, '50</t>
  </si>
  <si>
    <t>Ismail Dunga '13, Francis Ogola '80, John Kiplagat '86</t>
  </si>
  <si>
    <t>Paul Kiongera '1, Edwin Mwaura '30, Geoffrey Mwaura '45 // Baldwin Ngwa '32</t>
  </si>
  <si>
    <t>Jesse Were '6</t>
  </si>
  <si>
    <t>Francis Ocholla '17</t>
  </si>
  <si>
    <t>Gregory Nyapala '45 // Nahimana Jones '24 , Allan Wanga '42</t>
  </si>
  <si>
    <t>Patrick Kagogo '53, Kenneth Wendo '62 // Clifton Miheso '16</t>
  </si>
  <si>
    <t>Edwin Mwaura '70</t>
  </si>
  <si>
    <t>Julius Owino '46 // Ali Abondo '32, Rama Salim '53</t>
  </si>
  <si>
    <t>Francis Thairu '59</t>
  </si>
  <si>
    <t>Athman Buki '23</t>
  </si>
  <si>
    <t>Dan Sserunkuma '77</t>
  </si>
  <si>
    <t>Nahimana Jones '2, Victor Ochieng '83 // Stephen Ochola '80</t>
  </si>
  <si>
    <t>Jared Obwenga '43</t>
  </si>
  <si>
    <t>David Ochieng '81</t>
  </si>
  <si>
    <t>Victor Omondi '28(og), James Situma '88</t>
  </si>
  <si>
    <t>Ben Barasa '8 // Mike Barasa '12, Bernard Mangoli '14, Charles Okwemba '85</t>
  </si>
  <si>
    <t>Jesse Were '85</t>
  </si>
  <si>
    <t>Joseph Nyaga '5, Humphrey Mieno '57 // Ismail Dunga '44 '65</t>
  </si>
  <si>
    <t>Ndeto Mulinge '20 // Kepha Aswani '2</t>
  </si>
  <si>
    <t>Dan Sserunkuma '12</t>
  </si>
  <si>
    <t>Kevin Oluocha '17, Wesley Kemboi '19 // Evans Ogutu '74, '82, Eric Muranda '89</t>
  </si>
  <si>
    <t>Mike Baraza '13, Bernard Mangoli '18, Paul Were '75, Charles Okwemba '90 // Jesse Were '14, Francis Ouma '69</t>
  </si>
  <si>
    <t>Erasto Ndege '49, '55</t>
  </si>
  <si>
    <t>Dan Sserunkuma '1, '25, '84, Chris Wekesa '49</t>
  </si>
  <si>
    <t>Dennis Okoth '3</t>
  </si>
  <si>
    <t>Paul Kiongera '1, '28 // Milton Milimo '88(Og)</t>
  </si>
  <si>
    <t>Ben Barasa '16, Daniel Amuom '37, Griffin Amatala '52</t>
  </si>
  <si>
    <t>Maurice Odipo '30, Erasto Ndege '36, Fredrick Ojwang '88</t>
  </si>
  <si>
    <t>Rama Salim '77 // Kennedy Otieno '36</t>
  </si>
  <si>
    <t>Jonathan Mwaniki '18</t>
  </si>
  <si>
    <t>Joseph Nyaga '45, John Baraza '75 // Geoffrey Msiebe '15</t>
  </si>
  <si>
    <t>Jesse Were '33, Joseph Mwangi '55, Dennis Nzomo '88 // Ismail Dunga '88</t>
  </si>
  <si>
    <t>Evans Amuoka '68 // Edwin Mwaura '20, Paul Kiongera '61</t>
  </si>
  <si>
    <t>Job Omuse '56</t>
  </si>
  <si>
    <t>John Baraza/ Sofapaka -18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</si>
</sst>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0"/>
      <color theme="1"/>
      <name val="Tahoma"/>
      <family val="2"/>
    </font>
    <font>
      <b/>
      <sz val="10"/>
      <color rgb="FF000000"/>
      <name val="Tahoma"/>
      <family val="2"/>
    </font>
    <font>
      <sz val="10"/>
      <color rgb="FF000000"/>
      <name val="Tahoma"/>
      <family val="2"/>
    </font>
    <font>
      <sz val="10"/>
      <name val="Tahoma"/>
      <family val="2"/>
    </font>
    <font>
      <b/>
      <sz val="9"/>
      <color indexed="81"/>
      <name val="Tahoma"/>
      <family val="2"/>
    </font>
    <font>
      <sz val="9"/>
      <color indexed="81"/>
      <name val="Tahoma"/>
      <family val="2"/>
    </font>
    <font>
      <i/>
      <sz val="11"/>
      <color theme="1"/>
      <name val="Calibri"/>
      <family val="2"/>
      <scheme val="minor"/>
    </font>
    <font>
      <sz val="11"/>
      <color rgb="FFFFC000"/>
      <name val="Calibri"/>
      <family val="2"/>
      <scheme val="minor"/>
    </font>
    <font>
      <sz val="11"/>
      <name val="Calibri"/>
      <family val="2"/>
      <scheme val="minor"/>
    </font>
    <font>
      <sz val="10"/>
      <color rgb="FF000000"/>
      <name val="Arial Unicode MS"/>
      <family val="2"/>
    </font>
    <font>
      <b/>
      <sz val="10"/>
      <color rgb="FF000000"/>
      <name val="Arial Unicode MS"/>
      <family val="2"/>
    </font>
    <font>
      <sz val="10"/>
      <color rgb="FF00B050"/>
      <name val="Tahoma"/>
      <family val="2"/>
    </font>
    <font>
      <sz val="11"/>
      <color rgb="FF00B050"/>
      <name val="Calibri"/>
      <family val="2"/>
      <scheme val="minor"/>
    </font>
    <font>
      <i/>
      <sz val="10"/>
      <color theme="1"/>
      <name val="Tahoma"/>
      <family val="2"/>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7030A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0" xfId="0" applyFont="1"/>
    <xf numFmtId="0" fontId="4" fillId="0" borderId="0" xfId="0" applyFont="1"/>
    <xf numFmtId="49" fontId="3" fillId="0" borderId="0" xfId="0" applyNumberFormat="1" applyFont="1"/>
    <xf numFmtId="0" fontId="5" fillId="0" borderId="0" xfId="0" applyFont="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lignment horizontal="center"/>
    </xf>
    <xf numFmtId="0" fontId="3" fillId="0" borderId="1" xfId="0" applyFont="1" applyBorder="1" applyAlignment="1">
      <alignment horizontal="center"/>
    </xf>
    <xf numFmtId="49" fontId="4" fillId="0" borderId="0" xfId="0" applyNumberFormat="1" applyFont="1"/>
    <xf numFmtId="0" fontId="3" fillId="0" borderId="1" xfId="0" applyFont="1" applyBorder="1"/>
    <xf numFmtId="0" fontId="6" fillId="0" borderId="1" xfId="0" applyFont="1" applyBorder="1"/>
    <xf numFmtId="2" fontId="3" fillId="0" borderId="1" xfId="0" applyNumberFormat="1" applyFont="1" applyBorder="1" applyAlignment="1">
      <alignment horizontal="center"/>
    </xf>
    <xf numFmtId="49" fontId="3" fillId="0" borderId="1" xfId="0" applyNumberFormat="1" applyFont="1" applyBorder="1" applyAlignment="1">
      <alignment horizontal="center"/>
    </xf>
    <xf numFmtId="164" fontId="3" fillId="0" borderId="0" xfId="0" applyNumberFormat="1" applyFont="1"/>
    <xf numFmtId="49" fontId="3" fillId="2" borderId="0" xfId="0" applyNumberFormat="1" applyFont="1" applyFill="1"/>
    <xf numFmtId="49" fontId="3" fillId="3" borderId="0" xfId="0" applyNumberFormat="1" applyFont="1" applyFill="1"/>
    <xf numFmtId="164" fontId="3" fillId="0" borderId="0" xfId="0" applyNumberFormat="1" applyFont="1" applyFill="1"/>
    <xf numFmtId="0" fontId="3" fillId="0" borderId="0" xfId="0" applyFont="1" applyFill="1"/>
    <xf numFmtId="49" fontId="3" fillId="0" borderId="0" xfId="0" applyNumberFormat="1" applyFont="1" applyFill="1"/>
    <xf numFmtId="0" fontId="6" fillId="0" borderId="0" xfId="0" applyFont="1"/>
    <xf numFmtId="0" fontId="3" fillId="0" borderId="0" xfId="0" applyFont="1" applyAlignment="1">
      <alignment horizontal="center"/>
    </xf>
    <xf numFmtId="2" fontId="3" fillId="0" borderId="0" xfId="0" applyNumberFormat="1" applyFont="1" applyAlignment="1">
      <alignment horizontal="center"/>
    </xf>
    <xf numFmtId="49" fontId="3" fillId="0" borderId="0" xfId="0" applyNumberFormat="1" applyFont="1" applyAlignment="1">
      <alignment horizontal="center"/>
    </xf>
    <xf numFmtId="164" fontId="7" fillId="0" borderId="0" xfId="0" applyNumberFormat="1" applyFont="1"/>
    <xf numFmtId="0" fontId="7" fillId="0" borderId="0" xfId="0" applyFont="1"/>
    <xf numFmtId="49" fontId="7" fillId="0" borderId="0" xfId="0" applyNumberFormat="1" applyFont="1"/>
    <xf numFmtId="1" fontId="3" fillId="0" borderId="0" xfId="0" applyNumberFormat="1" applyFont="1"/>
    <xf numFmtId="1" fontId="4" fillId="0" borderId="0" xfId="0" applyNumberFormat="1" applyFont="1"/>
    <xf numFmtId="0" fontId="2" fillId="0" borderId="0" xfId="0" applyFont="1"/>
    <xf numFmtId="1" fontId="4" fillId="0" borderId="1" xfId="0" applyNumberFormat="1" applyFont="1" applyBorder="1" applyAlignment="1">
      <alignment horizontal="center"/>
    </xf>
    <xf numFmtId="0" fontId="4" fillId="0" borderId="0" xfId="0" applyFont="1" applyAlignment="1">
      <alignment horizontal="center"/>
    </xf>
    <xf numFmtId="1" fontId="3" fillId="0" borderId="0" xfId="0" applyNumberFormat="1" applyFont="1" applyAlignment="1">
      <alignment horizontal="center"/>
    </xf>
    <xf numFmtId="0" fontId="0" fillId="0" borderId="0" xfId="0" applyFont="1"/>
    <xf numFmtId="1" fontId="3" fillId="0" borderId="1" xfId="0" applyNumberFormat="1" applyFont="1" applyBorder="1" applyAlignment="1">
      <alignment horizontal="center"/>
    </xf>
    <xf numFmtId="0" fontId="0" fillId="0" borderId="1" xfId="0" applyBorder="1"/>
    <xf numFmtId="164" fontId="3" fillId="4" borderId="0" xfId="0" applyNumberFormat="1" applyFont="1" applyFill="1"/>
    <xf numFmtId="0" fontId="3" fillId="4" borderId="0" xfId="0" applyFont="1" applyFill="1"/>
    <xf numFmtId="49" fontId="3" fillId="4" borderId="0" xfId="0" applyNumberFormat="1" applyFont="1" applyFill="1"/>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 fontId="0" fillId="0" borderId="0" xfId="0" applyNumberFormat="1"/>
    <xf numFmtId="49" fontId="0" fillId="0" borderId="0" xfId="0" applyNumberFormat="1"/>
    <xf numFmtId="49" fontId="0" fillId="3" borderId="0" xfId="0" applyNumberFormat="1" applyFill="1"/>
    <xf numFmtId="49" fontId="0" fillId="0" borderId="0" xfId="0" applyNumberFormat="1" applyFill="1"/>
    <xf numFmtId="49" fontId="3" fillId="0" borderId="0" xfId="0" applyNumberFormat="1" applyFont="1" applyAlignment="1">
      <alignment horizontal="center" vertical="center"/>
    </xf>
    <xf numFmtId="0" fontId="10" fillId="0" borderId="0" xfId="0" applyFont="1"/>
    <xf numFmtId="0" fontId="0" fillId="4" borderId="0" xfId="0" applyFill="1"/>
    <xf numFmtId="49" fontId="0" fillId="4" borderId="0" xfId="0" applyNumberFormat="1" applyFill="1"/>
    <xf numFmtId="0" fontId="11" fillId="0" borderId="0" xfId="0" applyFont="1"/>
    <xf numFmtId="0" fontId="12" fillId="0" borderId="0" xfId="0" applyFont="1"/>
    <xf numFmtId="49" fontId="12" fillId="0" borderId="0" xfId="0" applyNumberFormat="1" applyFont="1" applyFill="1"/>
    <xf numFmtId="49" fontId="2" fillId="0" borderId="0" xfId="0" applyNumberFormat="1" applyFont="1"/>
    <xf numFmtId="0" fontId="0" fillId="0" borderId="0" xfId="0" applyFill="1"/>
    <xf numFmtId="49" fontId="12" fillId="3" borderId="0" xfId="0" applyNumberFormat="1" applyFont="1" applyFill="1"/>
    <xf numFmtId="0" fontId="13" fillId="0" borderId="0" xfId="0" applyFont="1"/>
    <xf numFmtId="0" fontId="14" fillId="0" borderId="0" xfId="0" applyFont="1"/>
    <xf numFmtId="0" fontId="2" fillId="0" borderId="1" xfId="0" applyFont="1" applyBorder="1"/>
    <xf numFmtId="0" fontId="13" fillId="0" borderId="1" xfId="0" applyFont="1" applyBorder="1"/>
    <xf numFmtId="164" fontId="15" fillId="0" borderId="0" xfId="0" applyNumberFormat="1" applyFont="1"/>
    <xf numFmtId="0" fontId="16" fillId="0" borderId="0" xfId="0" applyFont="1"/>
    <xf numFmtId="49" fontId="16" fillId="3" borderId="0" xfId="0" applyNumberFormat="1" applyFont="1" applyFill="1"/>
    <xf numFmtId="49" fontId="2" fillId="0" borderId="0" xfId="0" applyNumberFormat="1" applyFont="1" applyFill="1"/>
    <xf numFmtId="49" fontId="10" fillId="0" borderId="0" xfId="0" applyNumberFormat="1" applyFont="1"/>
    <xf numFmtId="49" fontId="10" fillId="0" borderId="0" xfId="0" applyNumberFormat="1" applyFont="1" applyFill="1"/>
    <xf numFmtId="0" fontId="0" fillId="0" borderId="1" xfId="0" applyFont="1" applyBorder="1"/>
    <xf numFmtId="49" fontId="0" fillId="0" borderId="0" xfId="0" applyNumberFormat="1" applyFont="1"/>
    <xf numFmtId="49" fontId="0" fillId="0" borderId="0" xfId="0" applyNumberFormat="1" applyFont="1" applyFill="1"/>
    <xf numFmtId="49" fontId="0" fillId="3" borderId="0" xfId="0" applyNumberFormat="1" applyFont="1" applyFill="1"/>
    <xf numFmtId="164" fontId="17" fillId="0" borderId="0" xfId="0" applyNumberFormat="1" applyFont="1" applyFill="1"/>
    <xf numFmtId="0" fontId="10" fillId="0" borderId="0" xfId="0" applyFont="1" applyFill="1"/>
    <xf numFmtId="0" fontId="18" fillId="0" borderId="0" xfId="0" applyFont="1"/>
    <xf numFmtId="0" fontId="0" fillId="0" borderId="0" xfId="0" applyBorder="1"/>
    <xf numFmtId="0" fontId="18" fillId="0" borderId="0" xfId="0" applyFont="1" applyBorder="1"/>
    <xf numFmtId="0" fontId="18" fillId="0" borderId="0" xfId="0" applyFont="1" applyFill="1" applyBorder="1"/>
    <xf numFmtId="0" fontId="1" fillId="0" borderId="0" xfId="0" applyFont="1"/>
    <xf numFmtId="0" fontId="0" fillId="0" borderId="2" xfId="0" applyBorder="1"/>
    <xf numFmtId="0" fontId="2" fillId="0" borderId="0" xfId="0" applyFont="1" applyFill="1" applyBorder="1"/>
    <xf numFmtId="16" fontId="0" fillId="0" borderId="0" xfId="0" applyNumberFormat="1"/>
    <xf numFmtId="0" fontId="0" fillId="0" borderId="0" xfId="0" quotePrefix="1"/>
    <xf numFmtId="0" fontId="18" fillId="0" borderId="0" xfId="0" applyFont="1" applyFill="1"/>
    <xf numFmtId="0" fontId="0" fillId="5" borderId="0" xfId="0" applyFill="1"/>
    <xf numFmtId="14" fontId="0" fillId="0" borderId="0" xfId="0" applyNumberFormat="1"/>
    <xf numFmtId="14" fontId="0" fillId="6" borderId="0" xfId="0" applyNumberFormat="1" applyFill="1"/>
    <xf numFmtId="0" fontId="0" fillId="6" borderId="0" xfId="0" applyFill="1"/>
    <xf numFmtId="14" fontId="0" fillId="2" borderId="0" xfId="0" applyNumberFormat="1" applyFill="1"/>
    <xf numFmtId="0" fontId="0" fillId="2" borderId="0" xfId="0" applyFill="1"/>
  </cellXfs>
  <cellStyles count="1">
    <cellStyle name="Normal" xfId="0" builtinId="0"/>
  </cellStyles>
  <dxfs count="39">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
      <numFmt numFmtId="165" formatCode="dd/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1" xr16:uid="{00000000-0016-0000-0D00-000000000000}" autoFormatId="16" applyNumberFormats="0" applyBorderFormats="0" applyFontFormats="0" applyPatternFormats="0" applyAlignmentFormats="0" applyWidthHeightFormats="0">
  <queryTableRefresh nextId="40">
    <queryTableFields count="3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 id="26" name="F26" tableColumnId="26"/>
      <queryTableField id="27" name="F27" tableColumnId="27"/>
      <queryTableField id="28" name="F28" tableColumnId="28"/>
      <queryTableField id="29" name="F29" tableColumnId="29"/>
      <queryTableField id="30" name="F30" tableColumnId="30"/>
      <queryTableField id="31" name="F31" tableColumnId="31"/>
      <queryTableField id="32" name="F32" tableColumnId="32"/>
      <queryTableField id="33" name="F33" tableColumnId="33"/>
      <queryTableField id="34" name="F34" tableColumnId="34"/>
      <queryTableField id="35" name="F35" tableColumnId="35"/>
      <queryTableField id="36" name="F36" tableColumnId="36"/>
      <queryTableField id="37" name="F37" tableColumnId="37"/>
      <queryTableField id="38" name="F38" tableColumnId="38"/>
      <queryTableField id="39" name="F39" tableColumnId="39"/>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10" xr16:uid="{00000000-0016-0000-1600-000009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89 - 18 TEAMS "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1990's Kenya League table, Results_1" connectionId="11" xr16:uid="{00000000-0016-0000-1700-00000A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0 (14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2" xr16:uid="{00000000-0016-0000-1800-00000B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1 (16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3" xr16:uid="{00000000-0016-0000-1900-00000C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2 (16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4" xr16:uid="{00000000-0016-0000-1A00-00000D000000}" autoFormatId="16" applyNumberFormats="0" applyBorderFormats="0" applyFontFormats="0" applyPatternFormats="0" applyAlignmentFormats="0" applyWidthHeightFormats="0">
  <queryTableRefresh nextId="22">
    <queryTableFields count="21">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3 (18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5" xr16:uid="{00000000-0016-0000-1B00-00000E000000}" autoFormatId="16" applyNumberFormats="0" applyBorderFormats="0" applyFontFormats="0" applyPatternFormats="0" applyAlignmentFormats="0" applyWidthHeightFormats="0">
  <queryTableRefresh nextId="22">
    <queryTableFields count="21">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4 (21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6" xr16:uid="{00000000-0016-0000-1C00-00000F000000}" autoFormatId="16" applyNumberFormats="0" applyBorderFormats="0" applyFontFormats="0" applyPatternFormats="0" applyAlignmentFormats="0" applyWidthHeightFormats="0">
  <queryTableRefresh nextId="21">
    <queryTableFields count="20">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5 (24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7" xr16:uid="{00000000-0016-0000-1D00-000010000000}" autoFormatId="16" applyNumberFormats="0" applyBorderFormats="0" applyFontFormats="0" applyPatternFormats="0" applyAlignmentFormats="0" applyWidthHeightFormats="0">
  <queryTableRefresh nextId="29">
    <queryTableFields count="2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National Football League 1996 (18Teams) Hedex Sponsor"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 id="26" name="F26" tableColumnId="26"/>
      <queryTableField id="27" name="F27" tableColumnId="27"/>
      <queryTableField id="28" name="F28" tableColumnId="28"/>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8" xr16:uid="{00000000-0016-0000-1E00-000011000000}" autoFormatId="16" applyNumberFormats="0" applyBorderFormats="0" applyFontFormats="0" applyPatternFormats="0" applyAlignmentFormats="0" applyWidthHeightFormats="0">
  <queryTableRefresh nextId="24">
    <queryTableFields count="23">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97 (18Teams) Hedex Sponsor"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19" xr16:uid="{00000000-0016-0000-1F00-000012000000}" autoFormatId="16" applyNumberFormats="0" applyBorderFormats="0" applyFontFormats="0" applyPatternFormats="0" applyAlignmentFormats="0" applyWidthHeightFormats="0">
  <queryTableRefresh nextId="21">
    <queryTableFields count="20">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98 (18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2" xr16:uid="{00000000-0016-0000-0E00-000001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1990's Kenya League table, Results" connectionId="20" xr16:uid="{00000000-0016-0000-2000-000013000000}" autoFormatId="16" applyNumberFormats="0" applyBorderFormats="0" applyFontFormats="0" applyPatternFormats="0" applyAlignmentFormats="0" applyWidthHeightFormats="0">
  <queryTableRefresh nextId="22">
    <queryTableFields count="21">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Kenya Premier league 1999 (21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League Tables, Results" connectionId="21" xr16:uid="{00000000-0016-0000-2100-000014000000}" autoFormatId="16" applyNumberFormats="0" applyBorderFormats="0" applyFontFormats="0" applyPatternFormats="0" applyAlignmentFormats="0" applyWidthHeightFormats="0">
  <queryTableRefresh nextId="27">
    <queryTableFields count="26">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Football League 2000 (BAT) " tableColumnId="12"/>
      <queryTableField id="13" name="11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 id="26" name="F26" tableColumnId="26"/>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League Tables, Results" connectionId="22" xr16:uid="{00000000-0016-0000-2200-000015000000}" autoFormatId="16" applyNumberFormats="0" applyBorderFormats="0" applyFontFormats="0" applyPatternFormats="0" applyAlignmentFormats="0" applyWidthHeightFormats="0">
  <queryTableRefresh nextId="22">
    <queryTableFields count="21">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Football League 2000 (Tusker) " tableColumnId="12"/>
      <queryTableField id="13" name="12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League Tables, Results" connectionId="30" xr16:uid="{00000000-0016-0000-2300-000016000000}" autoFormatId="16" applyNumberFormats="0" applyBorderFormats="0" applyFontFormats="0" applyPatternFormats="0" applyAlignmentFormats="0" applyWidthHeightFormats="0">
  <queryTableRefresh nextId="26">
    <queryTableFields count="25">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20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League Tables, Results" connectionId="31" xr16:uid="{00000000-0016-0000-2400-000017000000}" autoFormatId="16" applyNumberFormats="0" applyBorderFormats="0" applyFontFormats="0" applyPatternFormats="0" applyAlignmentFormats="0" applyWidthHeightFormats="0">
  <queryTableRefresh nextId="21">
    <queryTableFields count="20">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F13" tableColumnId="13"/>
      <queryTableField id="14" name="Kenya Premier League 2010 " tableColumnId="14"/>
      <queryTableField id="15" name="11 Teams" tableColumnId="15"/>
      <queryTableField id="16" name="Group B" tableColumnId="16"/>
      <queryTableField id="17" name="F17" tableColumnId="17"/>
      <queryTableField id="18" name="F18" tableColumnId="18"/>
      <queryTableField id="19" name="F19" tableColumnId="19"/>
      <queryTableField id="20" name="F20" tableColumnId="20"/>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League Tables, Results" connectionId="32" xr16:uid="{00000000-0016-0000-2500-000018000000}" autoFormatId="16" applyNumberFormats="0" applyBorderFormats="0" applyFontFormats="0" applyPatternFormats="0" applyAlignmentFormats="0" applyWidthHeightFormats="0">
  <queryTableRefresh nextId="28">
    <queryTableFields count="27">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11 Teams" tableColumnId="13"/>
      <queryTableField id="14" name="Group A"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 id="26" name="F26" tableColumnId="26"/>
      <queryTableField id="27" name="F27" tableColumnId="27"/>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League Tables, Results" connectionId="33" xr16:uid="{00000000-0016-0000-2600-000019000000}" autoFormatId="16" applyNumberFormats="0" applyBorderFormats="0" applyFontFormats="0" applyPatternFormats="0" applyAlignmentFormats="0" applyWidthHeightFormats="0">
  <queryTableRefresh nextId="29">
    <queryTableFields count="2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11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 id="26" name="F26" tableColumnId="26"/>
      <queryTableField id="27" name="F27" tableColumnId="27"/>
      <queryTableField id="28" name="F28" tableColumnId="28"/>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League Tables, Results" connectionId="34" xr16:uid="{00000000-0016-0000-2700-00001A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No" tableColumnId="11"/>
      <queryTableField id="12" name="Date" tableColumnId="12"/>
      <queryTableField id="13" name="Home Team " tableColumnId="13"/>
      <queryTableField id="14" name="Away Team" tableColumnId="14"/>
      <queryTableField id="15" name="Venue" tableColumnId="15"/>
      <queryTableField id="16" name="Score" tableColumnId="16"/>
      <queryTableField id="17" name="Note" tableColumnId="17"/>
      <queryTableField id="18" name="Scorers" tableColumnId="18"/>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League Tables, Results" connectionId="35" xr16:uid="{00000000-0016-0000-2800-00001B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11 Teams" tableColumnId="13"/>
      <queryTableField id="14" name="F14" tableColumnId="14"/>
      <queryTableField id="15" name="F15" tableColumnId="15"/>
      <queryTableField id="16" name="F16" tableColumnId="16"/>
      <queryTableField id="17" name="F17" tableColumnId="17"/>
      <queryTableField id="18" name="F18" tableColumnId="18"/>
    </queryTableFields>
  </queryTableRefresh>
</queryTable>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League Tables, Results" connectionId="36" xr16:uid="{00000000-0016-0000-2900-00001C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No" tableColumnId="11"/>
      <queryTableField id="12" name="Date" tableColumnId="12"/>
      <queryTableField id="13" name="Home Team " tableColumnId="13"/>
      <queryTableField id="14" name="Away Team" tableColumnId="14"/>
      <queryTableField id="15" name="Venue" tableColumnId="15"/>
      <queryTableField id="16" name="Score" tableColumnId="16"/>
      <queryTableField id="17" name="Note" tableColumnId="17"/>
      <queryTableField id="18" name="Scorers" tableColumnId="1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3" xr16:uid="{00000000-0016-0000-0F00-000002000000}" autoFormatId="16" applyNumberFormats="0" applyBorderFormats="0" applyFontFormats="0" applyPatternFormats="0" applyAlignmentFormats="0" applyWidthHeightFormats="0">
  <queryTableRefresh nextId="21">
    <queryTableFields count="20">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KENYA PREMIER LEAGUE 1982 - 18 TEAMS "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s>
  </queryTableRefresh>
</queryTable>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League Tables, Results" connectionId="37" xr16:uid="{00000000-0016-0000-2A00-00001D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No" tableColumnId="11"/>
      <queryTableField id="12" name="Date" tableColumnId="12"/>
      <queryTableField id="13" name="Home Team " tableColumnId="13"/>
      <queryTableField id="14" name="Away Team" tableColumnId="14"/>
      <queryTableField id="15" name="Venue" tableColumnId="15"/>
      <queryTableField id="16" name="Score" tableColumnId="16"/>
      <queryTableField id="17" name="Note" tableColumnId="17"/>
      <queryTableField id="18" name="Scorers" tableColumnId="18"/>
    </queryTableFields>
  </queryTableRefresh>
</queryTable>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League Tables, Results" connectionId="23" xr16:uid="{00000000-0016-0000-2B00-00001E000000}" autoFormatId="16" applyNumberFormats="0" applyBorderFormats="0" applyFontFormats="0" applyPatternFormats="0" applyAlignmentFormats="0" applyWidthHeightFormats="0">
  <queryTableRefresh nextId="31">
    <queryTableFields count="30">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19 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 id="21" name="F21" tableColumnId="21"/>
      <queryTableField id="22" name="F22" tableColumnId="22"/>
      <queryTableField id="23" name="F23" tableColumnId="23"/>
      <queryTableField id="24" name="F24" tableColumnId="24"/>
      <queryTableField id="25" name="F25" tableColumnId="25"/>
      <queryTableField id="26" name="F26" tableColumnId="26"/>
      <queryTableField id="27" name="F27" tableColumnId="27"/>
      <queryTableField id="28" name="F28" tableColumnId="28"/>
      <queryTableField id="29" name="F29" tableColumnId="29"/>
      <queryTableField id="30" name="F30" tableColumnId="30"/>
    </queryTableFields>
  </queryTableRefresh>
</queryTable>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League Tables, Results" connectionId="24" xr16:uid="{00000000-0016-0000-2C00-00001F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06-07 " tableColumnId="12"/>
      <queryTableField id="13" name="16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League Tables, Results" connectionId="25" xr16:uid="{00000000-0016-0000-2D00-000020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16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League Tables, Results" connectionId="26" xr16:uid="{00000000-0016-0000-2E00-000021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16 Teams" tableColumnId="13"/>
      <queryTableField id="14" name="F14" tableColumnId="14"/>
      <queryTableField id="15" name="F15" tableColumnId="15"/>
      <queryTableField id="16" name="F16" tableColumnId="16"/>
      <queryTableField id="17" name="F17" tableColumnId="17"/>
      <queryTableField id="18" name="F18" tableColumnId="18"/>
    </queryTableFields>
  </queryTableRefresh>
</queryTable>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League Tables, Results" connectionId="27" xr16:uid="{00000000-0016-0000-2F00-000022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League Tables, Results" connectionId="28" xr16:uid="{00000000-0016-0000-3000-000023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0 " tableColumnId="12"/>
      <queryTableField id="13" name="16 Teams" tableColumnId="13"/>
      <queryTableField id="14" name="F14" tableColumnId="14"/>
      <queryTableField id="15" name="F15" tableColumnId="15"/>
      <queryTableField id="16" name="F16" tableColumnId="16"/>
      <queryTableField id="17" name="F17" tableColumnId="17"/>
      <queryTableField id="18" name="F18" tableColumnId="18"/>
    </queryTableFields>
  </queryTableRefresh>
</queryTable>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League Tables, Results" connectionId="29" xr16:uid="{00000000-0016-0000-3100-000024000000}" autoFormatId="16" applyNumberFormats="0" applyBorderFormats="0" applyFontFormats="0" applyPatternFormats="0" applyAlignmentFormats="0" applyWidthHeightFormats="0">
  <queryTableRefresh nextId="19">
    <queryTableFields count="18">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2012 " tableColumnId="12"/>
      <queryTableField id="13" name="16 Teams" tableColumnId="13"/>
      <queryTableField id="14" name="F14" tableColumnId="14"/>
      <queryTableField id="15" name="F15" tableColumnId="15"/>
      <queryTableField id="16" name="F16" tableColumnId="16"/>
      <queryTableField id="17" name="F17" tableColumnId="17"/>
      <queryTableField id="18" name="F18" tableColumnId="18"/>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4" xr16:uid="{00000000-0016-0000-1000-000003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83 - 23 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5" xr16:uid="{00000000-0016-0000-1100-000004000000}" autoFormatId="16" applyNumberFormats="0" applyBorderFormats="0" applyFontFormats="0" applyPatternFormats="0" applyAlignmentFormats="0" applyWidthHeightFormats="0">
  <queryTableRefresh nextId="21">
    <queryTableFields count="20">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F12" tableColumnId="12"/>
      <queryTableField id="13" name="KENYA PREMIER LEAGUE 1984 18- TEAMS"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 id="20" name="F20" tableColumnId="20"/>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6" xr16:uid="{00000000-0016-0000-1200-000005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85 - 18 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7" xr16:uid="{00000000-0016-0000-1300-000006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86 - 20 TEAMS#"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8" xr16:uid="{00000000-0016-0000-1400-000007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87 - 20 TEAMS "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1980's Kenya League table &amp; Results" connectionId="9" xr16:uid="{00000000-0016-0000-1500-000008000000}" autoFormatId="16" applyNumberFormats="0" applyBorderFormats="0" applyFontFormats="0" applyPatternFormats="0" applyAlignmentFormats="0" applyWidthHeightFormats="0">
  <queryTableRefresh nextId="20">
    <queryTableFields count="19">
      <queryTableField id="1" name="F1" tableColumnId="1"/>
      <queryTableField id="2" name="F2" tableColumnId="2"/>
      <queryTableField id="3" name="F3" tableColumnId="3"/>
      <queryTableField id="4" name="F4" tableColumnId="4"/>
      <queryTableField id="5" name="F5" tableColumnId="5"/>
      <queryTableField id="6" name="F6" tableColumnId="6"/>
      <queryTableField id="7" name="F7" tableColumnId="7"/>
      <queryTableField id="8" name="F8" tableColumnId="8"/>
      <queryTableField id="9" name="F9" tableColumnId="9"/>
      <queryTableField id="10" name="F10" tableColumnId="10"/>
      <queryTableField id="11" name="F11" tableColumnId="11"/>
      <queryTableField id="12" name="KENYA PREMIER LEAGUE 1988 - 19 TEAMS " tableColumnId="12"/>
      <queryTableField id="13" name="F13" tableColumnId="13"/>
      <queryTableField id="14" name="F14" tableColumnId="14"/>
      <queryTableField id="15" name="F15" tableColumnId="15"/>
      <queryTableField id="16" name="F16" tableColumnId="16"/>
      <queryTableField id="17" name="F17" tableColumnId="17"/>
      <queryTableField id="18" name="F18" tableColumnId="18"/>
      <queryTableField id="19" name="F19" tableColumnId="1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3.xml"/></Relationships>
</file>

<file path=xl/tables/_rels/table24.xml.rels><?xml version="1.0" encoding="UTF-8" standalone="yes"?>
<Relationships xmlns="http://schemas.openxmlformats.org/package/2006/relationships"><Relationship Id="rId1" Type="http://schemas.openxmlformats.org/officeDocument/2006/relationships/queryTable" Target="../queryTables/queryTable24.xml"/></Relationships>
</file>

<file path=xl/tables/_rels/table25.xml.rels><?xml version="1.0" encoding="UTF-8" standalone="yes"?>
<Relationships xmlns="http://schemas.openxmlformats.org/package/2006/relationships"><Relationship Id="rId1" Type="http://schemas.openxmlformats.org/officeDocument/2006/relationships/queryTable" Target="../queryTables/queryTable25.xml"/></Relationships>
</file>

<file path=xl/tables/_rels/table26.xml.rels><?xml version="1.0" encoding="UTF-8" standalone="yes"?>
<Relationships xmlns="http://schemas.openxmlformats.org/package/2006/relationships"><Relationship Id="rId1" Type="http://schemas.openxmlformats.org/officeDocument/2006/relationships/queryTable" Target="../queryTables/queryTable26.xml"/></Relationships>
</file>

<file path=xl/tables/_rels/table27.xml.rels><?xml version="1.0" encoding="UTF-8" standalone="yes"?>
<Relationships xmlns="http://schemas.openxmlformats.org/package/2006/relationships"><Relationship Id="rId1" Type="http://schemas.openxmlformats.org/officeDocument/2006/relationships/queryTable" Target="../queryTables/queryTable27.xml"/></Relationships>
</file>

<file path=xl/tables/_rels/table28.xml.rels><?xml version="1.0" encoding="UTF-8" standalone="yes"?>
<Relationships xmlns="http://schemas.openxmlformats.org/package/2006/relationships"><Relationship Id="rId1" Type="http://schemas.openxmlformats.org/officeDocument/2006/relationships/queryTable" Target="../queryTables/queryTable28.xml"/></Relationships>
</file>

<file path=xl/tables/_rels/table29.xml.rels><?xml version="1.0" encoding="UTF-8" standalone="yes"?>
<Relationships xmlns="http://schemas.openxmlformats.org/package/2006/relationships"><Relationship Id="rId1" Type="http://schemas.openxmlformats.org/officeDocument/2006/relationships/queryTable" Target="../queryTables/queryTable29.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30.xml.rels><?xml version="1.0" encoding="UTF-8" standalone="yes"?>
<Relationships xmlns="http://schemas.openxmlformats.org/package/2006/relationships"><Relationship Id="rId1" Type="http://schemas.openxmlformats.org/officeDocument/2006/relationships/queryTable" Target="../queryTables/queryTable30.xml"/></Relationships>
</file>

<file path=xl/tables/_rels/table31.xml.rels><?xml version="1.0" encoding="UTF-8" standalone="yes"?>
<Relationships xmlns="http://schemas.openxmlformats.org/package/2006/relationships"><Relationship Id="rId1" Type="http://schemas.openxmlformats.org/officeDocument/2006/relationships/queryTable" Target="../queryTables/queryTable31.xml"/></Relationships>
</file>

<file path=xl/tables/_rels/table32.xml.rels><?xml version="1.0" encoding="UTF-8" standalone="yes"?>
<Relationships xmlns="http://schemas.openxmlformats.org/package/2006/relationships"><Relationship Id="rId1" Type="http://schemas.openxmlformats.org/officeDocument/2006/relationships/queryTable" Target="../queryTables/queryTable32.xml"/></Relationships>
</file>

<file path=xl/tables/_rels/table33.xml.rels><?xml version="1.0" encoding="UTF-8" standalone="yes"?>
<Relationships xmlns="http://schemas.openxmlformats.org/package/2006/relationships"><Relationship Id="rId1" Type="http://schemas.openxmlformats.org/officeDocument/2006/relationships/queryTable" Target="../queryTables/queryTable33.xml"/></Relationships>
</file>

<file path=xl/tables/_rels/table34.xml.rels><?xml version="1.0" encoding="UTF-8" standalone="yes"?>
<Relationships xmlns="http://schemas.openxmlformats.org/package/2006/relationships"><Relationship Id="rId1" Type="http://schemas.openxmlformats.org/officeDocument/2006/relationships/queryTable" Target="../queryTables/queryTable34.xml"/></Relationships>
</file>

<file path=xl/tables/_rels/table35.xml.rels><?xml version="1.0" encoding="UTF-8" standalone="yes"?>
<Relationships xmlns="http://schemas.openxmlformats.org/package/2006/relationships"><Relationship Id="rId1" Type="http://schemas.openxmlformats.org/officeDocument/2006/relationships/queryTable" Target="../queryTables/queryTable35.xml"/></Relationships>
</file>

<file path=xl/tables/_rels/table36.xml.rels><?xml version="1.0" encoding="UTF-8" standalone="yes"?>
<Relationships xmlns="http://schemas.openxmlformats.org/package/2006/relationships"><Relationship Id="rId1" Type="http://schemas.openxmlformats.org/officeDocument/2006/relationships/queryTable" Target="../queryTables/queryTable36.xml"/></Relationships>
</file>

<file path=xl/tables/_rels/table37.xml.rels><?xml version="1.0" encoding="UTF-8" standalone="yes"?>
<Relationships xmlns="http://schemas.openxmlformats.org/package/2006/relationships"><Relationship Id="rId1" Type="http://schemas.openxmlformats.org/officeDocument/2006/relationships/queryTable" Target="../queryTables/queryTable37.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_1980_s_Kenya_League_table___Results" displayName="Table__1980_s_Kenya_League_table___Results" ref="A1:AM598" tableType="queryTable" totalsRowShown="0">
  <autoFilter ref="A1:AM598" xr:uid="{00000000-0009-0000-0100-000001000000}"/>
  <tableColumns count="39">
    <tableColumn id="1" xr3:uid="{00000000-0010-0000-0000-000001000000}" uniqueName="1" name="F1" queryTableFieldId="1"/>
    <tableColumn id="2" xr3:uid="{00000000-0010-0000-0000-000002000000}" uniqueName="2" name="F2" queryTableFieldId="2"/>
    <tableColumn id="3" xr3:uid="{00000000-0010-0000-0000-000003000000}" uniqueName="3" name="F3" queryTableFieldId="3"/>
    <tableColumn id="4" xr3:uid="{00000000-0010-0000-0000-000004000000}" uniqueName="4" name="F4" queryTableFieldId="4"/>
    <tableColumn id="5" xr3:uid="{00000000-0010-0000-0000-000005000000}" uniqueName="5" name="F5" queryTableFieldId="5"/>
    <tableColumn id="6" xr3:uid="{00000000-0010-0000-0000-000006000000}" uniqueName="6" name="F6" queryTableFieldId="6"/>
    <tableColumn id="7" xr3:uid="{00000000-0010-0000-0000-000007000000}" uniqueName="7" name="F7" queryTableFieldId="7"/>
    <tableColumn id="8" xr3:uid="{00000000-0010-0000-0000-000008000000}" uniqueName="8" name="F8" queryTableFieldId="8"/>
    <tableColumn id="9" xr3:uid="{00000000-0010-0000-0000-000009000000}" uniqueName="9" name="F9" queryTableFieldId="9"/>
    <tableColumn id="10" xr3:uid="{00000000-0010-0000-0000-00000A000000}" uniqueName="10" name="F10" queryTableFieldId="10"/>
    <tableColumn id="11" xr3:uid="{00000000-0010-0000-0000-00000B000000}" uniqueName="11" name="F11" queryTableFieldId="11"/>
    <tableColumn id="12" xr3:uid="{00000000-0010-0000-0000-00000C000000}" uniqueName="12" name="F12" queryTableFieldId="12"/>
    <tableColumn id="13" xr3:uid="{00000000-0010-0000-0000-00000D000000}" uniqueName="13" name="F13" queryTableFieldId="13"/>
    <tableColumn id="14" xr3:uid="{00000000-0010-0000-0000-00000E000000}" uniqueName="14" name="F14" queryTableFieldId="14"/>
    <tableColumn id="15" xr3:uid="{00000000-0010-0000-0000-00000F000000}" uniqueName="15" name="F15" queryTableFieldId="15"/>
    <tableColumn id="16" xr3:uid="{00000000-0010-0000-0000-000010000000}" uniqueName="16" name="F16" queryTableFieldId="16"/>
    <tableColumn id="17" xr3:uid="{00000000-0010-0000-0000-000011000000}" uniqueName="17" name="F17" queryTableFieldId="17"/>
    <tableColumn id="18" xr3:uid="{00000000-0010-0000-0000-000012000000}" uniqueName="18" name="F18" queryTableFieldId="18"/>
    <tableColumn id="19" xr3:uid="{00000000-0010-0000-0000-000013000000}" uniqueName="19" name="F19" queryTableFieldId="19"/>
    <tableColumn id="20" xr3:uid="{00000000-0010-0000-0000-000014000000}" uniqueName="20" name="F20" queryTableFieldId="20"/>
    <tableColumn id="21" xr3:uid="{00000000-0010-0000-0000-000015000000}" uniqueName="21" name="F21" queryTableFieldId="21"/>
    <tableColumn id="22" xr3:uid="{00000000-0010-0000-0000-000016000000}" uniqueName="22" name="F22" queryTableFieldId="22"/>
    <tableColumn id="23" xr3:uid="{00000000-0010-0000-0000-000017000000}" uniqueName="23" name="F23" queryTableFieldId="23"/>
    <tableColumn id="24" xr3:uid="{00000000-0010-0000-0000-000018000000}" uniqueName="24" name="F24" queryTableFieldId="24"/>
    <tableColumn id="25" xr3:uid="{00000000-0010-0000-0000-000019000000}" uniqueName="25" name="F25" queryTableFieldId="25"/>
    <tableColumn id="26" xr3:uid="{00000000-0010-0000-0000-00001A000000}" uniqueName="26" name="F26" queryTableFieldId="26"/>
    <tableColumn id="27" xr3:uid="{00000000-0010-0000-0000-00001B000000}" uniqueName="27" name="F27" queryTableFieldId="27"/>
    <tableColumn id="28" xr3:uid="{00000000-0010-0000-0000-00001C000000}" uniqueName="28" name="F28" queryTableFieldId="28"/>
    <tableColumn id="29" xr3:uid="{00000000-0010-0000-0000-00001D000000}" uniqueName="29" name="F29" queryTableFieldId="29"/>
    <tableColumn id="30" xr3:uid="{00000000-0010-0000-0000-00001E000000}" uniqueName="30" name="F30" queryTableFieldId="30"/>
    <tableColumn id="31" xr3:uid="{00000000-0010-0000-0000-00001F000000}" uniqueName="31" name="F31" queryTableFieldId="31"/>
    <tableColumn id="32" xr3:uid="{00000000-0010-0000-0000-000020000000}" uniqueName="32" name="F32" queryTableFieldId="32"/>
    <tableColumn id="33" xr3:uid="{00000000-0010-0000-0000-000021000000}" uniqueName="33" name="F33" queryTableFieldId="33"/>
    <tableColumn id="34" xr3:uid="{00000000-0010-0000-0000-000022000000}" uniqueName="34" name="F34" queryTableFieldId="34"/>
    <tableColumn id="35" xr3:uid="{00000000-0010-0000-0000-000023000000}" uniqueName="35" name="F35" queryTableFieldId="35"/>
    <tableColumn id="36" xr3:uid="{00000000-0010-0000-0000-000024000000}" uniqueName="36" name="F36" queryTableFieldId="36"/>
    <tableColumn id="37" xr3:uid="{00000000-0010-0000-0000-000025000000}" uniqueName="37" name="F37" queryTableFieldId="37"/>
    <tableColumn id="38" xr3:uid="{00000000-0010-0000-0000-000026000000}" uniqueName="38" name="F38" queryTableFieldId="38"/>
    <tableColumn id="39" xr3:uid="{00000000-0010-0000-0000-000027000000}" uniqueName="39" name="F39" queryTableFieldId="3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_1980_s_Kenya_League_table___Results11" displayName="Table__1980_s_Kenya_League_table___Results11" ref="A1:S386" tableType="queryTable" totalsRowShown="0">
  <autoFilter ref="A1:S386" xr:uid="{00000000-0009-0000-0100-00000A000000}"/>
  <tableColumns count="19">
    <tableColumn id="1" xr3:uid="{00000000-0010-0000-0900-000001000000}" uniqueName="1" name="F1" queryTableFieldId="1"/>
    <tableColumn id="2" xr3:uid="{00000000-0010-0000-0900-000002000000}" uniqueName="2" name="F2" queryTableFieldId="2"/>
    <tableColumn id="3" xr3:uid="{00000000-0010-0000-0900-000003000000}" uniqueName="3" name="F3" queryTableFieldId="3"/>
    <tableColumn id="4" xr3:uid="{00000000-0010-0000-0900-000004000000}" uniqueName="4" name="F4" queryTableFieldId="4"/>
    <tableColumn id="5" xr3:uid="{00000000-0010-0000-0900-000005000000}" uniqueName="5" name="F5" queryTableFieldId="5"/>
    <tableColumn id="6" xr3:uid="{00000000-0010-0000-0900-000006000000}" uniqueName="6" name="F6" queryTableFieldId="6"/>
    <tableColumn id="7" xr3:uid="{00000000-0010-0000-0900-000007000000}" uniqueName="7" name="F7" queryTableFieldId="7"/>
    <tableColumn id="8" xr3:uid="{00000000-0010-0000-0900-000008000000}" uniqueName="8" name="F8" queryTableFieldId="8"/>
    <tableColumn id="9" xr3:uid="{00000000-0010-0000-0900-000009000000}" uniqueName="9" name="F9" queryTableFieldId="9"/>
    <tableColumn id="10" xr3:uid="{00000000-0010-0000-0900-00000A000000}" uniqueName="10" name="F10" queryTableFieldId="10" dataDxfId="30"/>
    <tableColumn id="11" xr3:uid="{00000000-0010-0000-0900-00000B000000}" uniqueName="11" name="F11" queryTableFieldId="11"/>
    <tableColumn id="12" xr3:uid="{00000000-0010-0000-0900-00000C000000}" uniqueName="12" name="KENYA PREMIER LEAGUE 1989 - 18 TEAMS " queryTableFieldId="12" dataDxfId="29"/>
    <tableColumn id="13" xr3:uid="{00000000-0010-0000-0900-00000D000000}" uniqueName="13" name="F13" queryTableFieldId="13"/>
    <tableColumn id="14" xr3:uid="{00000000-0010-0000-0900-00000E000000}" uniqueName="14" name="F14" queryTableFieldId="14"/>
    <tableColumn id="15" xr3:uid="{00000000-0010-0000-0900-00000F000000}" uniqueName="15" name="F15" queryTableFieldId="15"/>
    <tableColumn id="16" xr3:uid="{00000000-0010-0000-0900-000010000000}" uniqueName="16" name="F16" queryTableFieldId="16"/>
    <tableColumn id="17" xr3:uid="{00000000-0010-0000-0900-000011000000}" uniqueName="17" name="F17" queryTableFieldId="17"/>
    <tableColumn id="18" xr3:uid="{00000000-0010-0000-0900-000012000000}" uniqueName="18" name="F18" queryTableFieldId="18"/>
    <tableColumn id="19" xr3:uid="{00000000-0010-0000-0900-000013000000}" uniqueName="19" name="F19" queryTableFieldId="19"/>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__1990_s_Kenya_League_table__Results_1" displayName="Table__1990_s_Kenya_League_table__Results_1" ref="B10:T237" tableType="queryTable" totalsRowShown="0">
  <autoFilter ref="B10:T237" xr:uid="{00000000-0009-0000-0100-00000C000000}"/>
  <tableColumns count="19">
    <tableColumn id="1" xr3:uid="{00000000-0010-0000-0A00-000001000000}" uniqueName="1" name="F1" queryTableFieldId="1"/>
    <tableColumn id="2" xr3:uid="{00000000-0010-0000-0A00-000002000000}" uniqueName="2" name="F2" queryTableFieldId="2"/>
    <tableColumn id="3" xr3:uid="{00000000-0010-0000-0A00-000003000000}" uniqueName="3" name="F3" queryTableFieldId="3"/>
    <tableColumn id="4" xr3:uid="{00000000-0010-0000-0A00-000004000000}" uniqueName="4" name="F4" queryTableFieldId="4"/>
    <tableColumn id="5" xr3:uid="{00000000-0010-0000-0A00-000005000000}" uniqueName="5" name="F5" queryTableFieldId="5"/>
    <tableColumn id="6" xr3:uid="{00000000-0010-0000-0A00-000006000000}" uniqueName="6" name="F6" queryTableFieldId="6"/>
    <tableColumn id="7" xr3:uid="{00000000-0010-0000-0A00-000007000000}" uniqueName="7" name="F7" queryTableFieldId="7"/>
    <tableColumn id="8" xr3:uid="{00000000-0010-0000-0A00-000008000000}" uniqueName="8" name="F8" queryTableFieldId="8"/>
    <tableColumn id="9" xr3:uid="{00000000-0010-0000-0A00-000009000000}" uniqueName="9" name="F9" queryTableFieldId="9"/>
    <tableColumn id="10" xr3:uid="{00000000-0010-0000-0A00-00000A000000}" uniqueName="10" name="F10" queryTableFieldId="10"/>
    <tableColumn id="11" xr3:uid="{00000000-0010-0000-0A00-00000B000000}" uniqueName="11" name="F11" queryTableFieldId="11"/>
    <tableColumn id="12" xr3:uid="{00000000-0010-0000-0A00-00000C000000}" uniqueName="12" name="Kenya National Football League 1990 (14Teams)" queryTableFieldId="12" dataDxfId="28"/>
    <tableColumn id="13" xr3:uid="{00000000-0010-0000-0A00-00000D000000}" uniqueName="13" name="F13" queryTableFieldId="13"/>
    <tableColumn id="14" xr3:uid="{00000000-0010-0000-0A00-00000E000000}" uniqueName="14" name="F14" queryTableFieldId="14"/>
    <tableColumn id="15" xr3:uid="{00000000-0010-0000-0A00-00000F000000}" uniqueName="15" name="F15" queryTableFieldId="15"/>
    <tableColumn id="16" xr3:uid="{00000000-0010-0000-0A00-000010000000}" uniqueName="16" name="F16" queryTableFieldId="16"/>
    <tableColumn id="17" xr3:uid="{00000000-0010-0000-0A00-000011000000}" uniqueName="17" name="F17" queryTableFieldId="17"/>
    <tableColumn id="18" xr3:uid="{00000000-0010-0000-0A00-000012000000}" uniqueName="18" name="F18" queryTableFieldId="18"/>
    <tableColumn id="19" xr3:uid="{00000000-0010-0000-0A00-000013000000}" uniqueName="19" name="F19" queryTableFieldId="1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__1990_s_Kenya_League_table__Results" displayName="Table__1990_s_Kenya_League_table__Results" ref="A1:S266" tableType="queryTable" totalsRowShown="0">
  <autoFilter ref="A1:S266" xr:uid="{00000000-0009-0000-0100-00000D000000}"/>
  <tableColumns count="19">
    <tableColumn id="1" xr3:uid="{00000000-0010-0000-0B00-000001000000}" uniqueName="1" name="F1" queryTableFieldId="1"/>
    <tableColumn id="2" xr3:uid="{00000000-0010-0000-0B00-000002000000}" uniqueName="2" name="F2" queryTableFieldId="2"/>
    <tableColumn id="3" xr3:uid="{00000000-0010-0000-0B00-000003000000}" uniqueName="3" name="F3" queryTableFieldId="3"/>
    <tableColumn id="4" xr3:uid="{00000000-0010-0000-0B00-000004000000}" uniqueName="4" name="F4" queryTableFieldId="4"/>
    <tableColumn id="5" xr3:uid="{00000000-0010-0000-0B00-000005000000}" uniqueName="5" name="F5" queryTableFieldId="5"/>
    <tableColumn id="6" xr3:uid="{00000000-0010-0000-0B00-000006000000}" uniqueName="6" name="F6" queryTableFieldId="6"/>
    <tableColumn id="7" xr3:uid="{00000000-0010-0000-0B00-000007000000}" uniqueName="7" name="F7" queryTableFieldId="7"/>
    <tableColumn id="8" xr3:uid="{00000000-0010-0000-0B00-000008000000}" uniqueName="8" name="F8" queryTableFieldId="8"/>
    <tableColumn id="9" xr3:uid="{00000000-0010-0000-0B00-000009000000}" uniqueName="9" name="F9" queryTableFieldId="9"/>
    <tableColumn id="10" xr3:uid="{00000000-0010-0000-0B00-00000A000000}" uniqueName="10" name="F10" queryTableFieldId="10"/>
    <tableColumn id="11" xr3:uid="{00000000-0010-0000-0B00-00000B000000}" uniqueName="11" name="F11" queryTableFieldId="11"/>
    <tableColumn id="12" xr3:uid="{00000000-0010-0000-0B00-00000C000000}" uniqueName="12" name="Kenya National Football League 1991 (16Teams)" queryTableFieldId="12" dataDxfId="27"/>
    <tableColumn id="13" xr3:uid="{00000000-0010-0000-0B00-00000D000000}" uniqueName="13" name="F13" queryTableFieldId="13"/>
    <tableColumn id="14" xr3:uid="{00000000-0010-0000-0B00-00000E000000}" uniqueName="14" name="F14" queryTableFieldId="14"/>
    <tableColumn id="15" xr3:uid="{00000000-0010-0000-0B00-00000F000000}" uniqueName="15" name="F15" queryTableFieldId="15"/>
    <tableColumn id="16" xr3:uid="{00000000-0010-0000-0B00-000010000000}" uniqueName="16" name="F16" queryTableFieldId="16"/>
    <tableColumn id="17" xr3:uid="{00000000-0010-0000-0B00-000011000000}" uniqueName="17" name="F17" queryTableFieldId="17"/>
    <tableColumn id="18" xr3:uid="{00000000-0010-0000-0B00-000012000000}" uniqueName="18" name="F18" queryTableFieldId="18"/>
    <tableColumn id="19" xr3:uid="{00000000-0010-0000-0B00-000013000000}" uniqueName="19" name="F19" queryTableFieldId="1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__1990_s_Kenya_League_table__Results15" displayName="Table__1990_s_Kenya_League_table__Results15" ref="A1:S304" tableType="queryTable" totalsRowShown="0">
  <autoFilter ref="A1:S304" xr:uid="{00000000-0009-0000-0100-00000E000000}"/>
  <tableColumns count="19">
    <tableColumn id="1" xr3:uid="{00000000-0010-0000-0C00-000001000000}" uniqueName="1" name="F1" queryTableFieldId="1"/>
    <tableColumn id="2" xr3:uid="{00000000-0010-0000-0C00-000002000000}" uniqueName="2" name="F2" queryTableFieldId="2"/>
    <tableColumn id="3" xr3:uid="{00000000-0010-0000-0C00-000003000000}" uniqueName="3" name="F3" queryTableFieldId="3"/>
    <tableColumn id="4" xr3:uid="{00000000-0010-0000-0C00-000004000000}" uniqueName="4" name="F4" queryTableFieldId="4"/>
    <tableColumn id="5" xr3:uid="{00000000-0010-0000-0C00-000005000000}" uniqueName="5" name="F5" queryTableFieldId="5"/>
    <tableColumn id="6" xr3:uid="{00000000-0010-0000-0C00-000006000000}" uniqueName="6" name="F6" queryTableFieldId="6"/>
    <tableColumn id="7" xr3:uid="{00000000-0010-0000-0C00-000007000000}" uniqueName="7" name="F7" queryTableFieldId="7"/>
    <tableColumn id="8" xr3:uid="{00000000-0010-0000-0C00-000008000000}" uniqueName="8" name="F8" queryTableFieldId="8"/>
    <tableColumn id="9" xr3:uid="{00000000-0010-0000-0C00-000009000000}" uniqueName="9" name="F9" queryTableFieldId="9"/>
    <tableColumn id="10" xr3:uid="{00000000-0010-0000-0C00-00000A000000}" uniqueName="10" name="F10" queryTableFieldId="10"/>
    <tableColumn id="11" xr3:uid="{00000000-0010-0000-0C00-00000B000000}" uniqueName="11" name="F11" queryTableFieldId="11"/>
    <tableColumn id="12" xr3:uid="{00000000-0010-0000-0C00-00000C000000}" uniqueName="12" name="Kenya National Football League 1992 (16Teams)" queryTableFieldId="12" dataDxfId="26"/>
    <tableColumn id="13" xr3:uid="{00000000-0010-0000-0C00-00000D000000}" uniqueName="13" name="F13" queryTableFieldId="13"/>
    <tableColumn id="14" xr3:uid="{00000000-0010-0000-0C00-00000E000000}" uniqueName="14" name="F14" queryTableFieldId="14"/>
    <tableColumn id="15" xr3:uid="{00000000-0010-0000-0C00-00000F000000}" uniqueName="15" name="F15" queryTableFieldId="15"/>
    <tableColumn id="16" xr3:uid="{00000000-0010-0000-0C00-000010000000}" uniqueName="16" name="F16" queryTableFieldId="16"/>
    <tableColumn id="17" xr3:uid="{00000000-0010-0000-0C00-000011000000}" uniqueName="17" name="F17" queryTableFieldId="17"/>
    <tableColumn id="18" xr3:uid="{00000000-0010-0000-0C00-000012000000}" uniqueName="18" name="F18" queryTableFieldId="18"/>
    <tableColumn id="19" xr3:uid="{00000000-0010-0000-0C00-000013000000}" uniqueName="19" name="F19" queryTableFieldId="19"/>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__1990_s_Kenya_League_table__Results16" displayName="Table__1990_s_Kenya_League_table__Results16" ref="A1:U295" tableType="queryTable" totalsRowShown="0">
  <autoFilter ref="A1:U295" xr:uid="{00000000-0009-0000-0100-00000F000000}"/>
  <tableColumns count="21">
    <tableColumn id="1" xr3:uid="{00000000-0010-0000-0D00-000001000000}" uniqueName="1" name="F1" queryTableFieldId="1"/>
    <tableColumn id="2" xr3:uid="{00000000-0010-0000-0D00-000002000000}" uniqueName="2" name="F2" queryTableFieldId="2"/>
    <tableColumn id="3" xr3:uid="{00000000-0010-0000-0D00-000003000000}" uniqueName="3" name="F3" queryTableFieldId="3"/>
    <tableColumn id="4" xr3:uid="{00000000-0010-0000-0D00-000004000000}" uniqueName="4" name="F4" queryTableFieldId="4"/>
    <tableColumn id="5" xr3:uid="{00000000-0010-0000-0D00-000005000000}" uniqueName="5" name="F5" queryTableFieldId="5"/>
    <tableColumn id="6" xr3:uid="{00000000-0010-0000-0D00-000006000000}" uniqueName="6" name="F6" queryTableFieldId="6"/>
    <tableColumn id="7" xr3:uid="{00000000-0010-0000-0D00-000007000000}" uniqueName="7" name="F7" queryTableFieldId="7"/>
    <tableColumn id="8" xr3:uid="{00000000-0010-0000-0D00-000008000000}" uniqueName="8" name="F8" queryTableFieldId="8"/>
    <tableColumn id="9" xr3:uid="{00000000-0010-0000-0D00-000009000000}" uniqueName="9" name="F9" queryTableFieldId="9"/>
    <tableColumn id="10" xr3:uid="{00000000-0010-0000-0D00-00000A000000}" uniqueName="10" name="F10" queryTableFieldId="10"/>
    <tableColumn id="11" xr3:uid="{00000000-0010-0000-0D00-00000B000000}" uniqueName="11" name="F11" queryTableFieldId="11"/>
    <tableColumn id="12" xr3:uid="{00000000-0010-0000-0D00-00000C000000}" uniqueName="12" name="Kenya National Football League 1993 (18Teams)" queryTableFieldId="12" dataDxfId="25"/>
    <tableColumn id="13" xr3:uid="{00000000-0010-0000-0D00-00000D000000}" uniqueName="13" name="F13" queryTableFieldId="13"/>
    <tableColumn id="14" xr3:uid="{00000000-0010-0000-0D00-00000E000000}" uniqueName="14" name="F14" queryTableFieldId="14"/>
    <tableColumn id="15" xr3:uid="{00000000-0010-0000-0D00-00000F000000}" uniqueName="15" name="F15" queryTableFieldId="15"/>
    <tableColumn id="16" xr3:uid="{00000000-0010-0000-0D00-000010000000}" uniqueName="16" name="F16" queryTableFieldId="16"/>
    <tableColumn id="17" xr3:uid="{00000000-0010-0000-0D00-000011000000}" uniqueName="17" name="F17" queryTableFieldId="17"/>
    <tableColumn id="18" xr3:uid="{00000000-0010-0000-0D00-000012000000}" uniqueName="18" name="F18" queryTableFieldId="18"/>
    <tableColumn id="19" xr3:uid="{00000000-0010-0000-0D00-000013000000}" uniqueName="19" name="F19" queryTableFieldId="19"/>
    <tableColumn id="20" xr3:uid="{00000000-0010-0000-0D00-000014000000}" uniqueName="20" name="F20" queryTableFieldId="20"/>
    <tableColumn id="21" xr3:uid="{00000000-0010-0000-0D00-000015000000}" uniqueName="21" name="F21" queryTableFieldId="2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__1990_s_Kenya_League_table__Results17" displayName="Table__1990_s_Kenya_League_table__Results17" ref="A1:U418" tableType="queryTable" totalsRowShown="0">
  <autoFilter ref="A1:U418" xr:uid="{00000000-0009-0000-0100-000010000000}"/>
  <tableColumns count="21">
    <tableColumn id="1" xr3:uid="{00000000-0010-0000-0E00-000001000000}" uniqueName="1" name="F1" queryTableFieldId="1"/>
    <tableColumn id="2" xr3:uid="{00000000-0010-0000-0E00-000002000000}" uniqueName="2" name="F2" queryTableFieldId="2"/>
    <tableColumn id="3" xr3:uid="{00000000-0010-0000-0E00-000003000000}" uniqueName="3" name="F3" queryTableFieldId="3"/>
    <tableColumn id="4" xr3:uid="{00000000-0010-0000-0E00-000004000000}" uniqueName="4" name="F4" queryTableFieldId="4"/>
    <tableColumn id="5" xr3:uid="{00000000-0010-0000-0E00-000005000000}" uniqueName="5" name="F5" queryTableFieldId="5"/>
    <tableColumn id="6" xr3:uid="{00000000-0010-0000-0E00-000006000000}" uniqueName="6" name="F6" queryTableFieldId="6"/>
    <tableColumn id="7" xr3:uid="{00000000-0010-0000-0E00-000007000000}" uniqueName="7" name="F7" queryTableFieldId="7"/>
    <tableColumn id="8" xr3:uid="{00000000-0010-0000-0E00-000008000000}" uniqueName="8" name="F8" queryTableFieldId="8"/>
    <tableColumn id="9" xr3:uid="{00000000-0010-0000-0E00-000009000000}" uniqueName="9" name="F9" queryTableFieldId="9"/>
    <tableColumn id="10" xr3:uid="{00000000-0010-0000-0E00-00000A000000}" uniqueName="10" name="F10" queryTableFieldId="10"/>
    <tableColumn id="11" xr3:uid="{00000000-0010-0000-0E00-00000B000000}" uniqueName="11" name="F11" queryTableFieldId="11"/>
    <tableColumn id="12" xr3:uid="{00000000-0010-0000-0E00-00000C000000}" uniqueName="12" name="Kenya National Football League 1994 (21Teams)" queryTableFieldId="12" dataDxfId="24"/>
    <tableColumn id="13" xr3:uid="{00000000-0010-0000-0E00-00000D000000}" uniqueName="13" name="F13" queryTableFieldId="13"/>
    <tableColumn id="14" xr3:uid="{00000000-0010-0000-0E00-00000E000000}" uniqueName="14" name="F14" queryTableFieldId="14"/>
    <tableColumn id="15" xr3:uid="{00000000-0010-0000-0E00-00000F000000}" uniqueName="15" name="F15" queryTableFieldId="15"/>
    <tableColumn id="16" xr3:uid="{00000000-0010-0000-0E00-000010000000}" uniqueName="16" name="F16" queryTableFieldId="16"/>
    <tableColumn id="17" xr3:uid="{00000000-0010-0000-0E00-000011000000}" uniqueName="17" name="F17" queryTableFieldId="17"/>
    <tableColumn id="18" xr3:uid="{00000000-0010-0000-0E00-000012000000}" uniqueName="18" name="F18" queryTableFieldId="18"/>
    <tableColumn id="19" xr3:uid="{00000000-0010-0000-0E00-000013000000}" uniqueName="19" name="F19" queryTableFieldId="19"/>
    <tableColumn id="20" xr3:uid="{00000000-0010-0000-0E00-000014000000}" uniqueName="20" name="F20" queryTableFieldId="20"/>
    <tableColumn id="21" xr3:uid="{00000000-0010-0000-0E00-000015000000}" uniqueName="21" name="F21" queryTableFieldId="2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F000000}" name="Table__1990_s_Kenya_League_table__Results18" displayName="Table__1990_s_Kenya_League_table__Results18" ref="A1:T540" tableType="queryTable" totalsRowShown="0">
  <autoFilter ref="A1:T540" xr:uid="{00000000-0009-0000-0100-000011000000}"/>
  <tableColumns count="20">
    <tableColumn id="1" xr3:uid="{00000000-0010-0000-0F00-000001000000}" uniqueName="1" name="F1" queryTableFieldId="1"/>
    <tableColumn id="2" xr3:uid="{00000000-0010-0000-0F00-000002000000}" uniqueName="2" name="F2" queryTableFieldId="2"/>
    <tableColumn id="3" xr3:uid="{00000000-0010-0000-0F00-000003000000}" uniqueName="3" name="F3" queryTableFieldId="3"/>
    <tableColumn id="4" xr3:uid="{00000000-0010-0000-0F00-000004000000}" uniqueName="4" name="F4" queryTableFieldId="4"/>
    <tableColumn id="5" xr3:uid="{00000000-0010-0000-0F00-000005000000}" uniqueName="5" name="F5" queryTableFieldId="5"/>
    <tableColumn id="6" xr3:uid="{00000000-0010-0000-0F00-000006000000}" uniqueName="6" name="F6" queryTableFieldId="6"/>
    <tableColumn id="7" xr3:uid="{00000000-0010-0000-0F00-000007000000}" uniqueName="7" name="F7" queryTableFieldId="7"/>
    <tableColumn id="8" xr3:uid="{00000000-0010-0000-0F00-000008000000}" uniqueName="8" name="F8" queryTableFieldId="8"/>
    <tableColumn id="9" xr3:uid="{00000000-0010-0000-0F00-000009000000}" uniqueName="9" name="F9" queryTableFieldId="9"/>
    <tableColumn id="10" xr3:uid="{00000000-0010-0000-0F00-00000A000000}" uniqueName="10" name="F10" queryTableFieldId="10"/>
    <tableColumn id="11" xr3:uid="{00000000-0010-0000-0F00-00000B000000}" uniqueName="11" name="F11" queryTableFieldId="11"/>
    <tableColumn id="12" xr3:uid="{00000000-0010-0000-0F00-00000C000000}" uniqueName="12" name="Kenya National Football League 1995 (24Teams)" queryTableFieldId="12" dataDxfId="23"/>
    <tableColumn id="13" xr3:uid="{00000000-0010-0000-0F00-00000D000000}" uniqueName="13" name="F13" queryTableFieldId="13"/>
    <tableColumn id="14" xr3:uid="{00000000-0010-0000-0F00-00000E000000}" uniqueName="14" name="F14" queryTableFieldId="14"/>
    <tableColumn id="15" xr3:uid="{00000000-0010-0000-0F00-00000F000000}" uniqueName="15" name="F15" queryTableFieldId="15"/>
    <tableColumn id="16" xr3:uid="{00000000-0010-0000-0F00-000010000000}" uniqueName="16" name="F16" queryTableFieldId="16"/>
    <tableColumn id="17" xr3:uid="{00000000-0010-0000-0F00-000011000000}" uniqueName="17" name="F17" queryTableFieldId="17"/>
    <tableColumn id="18" xr3:uid="{00000000-0010-0000-0F00-000012000000}" uniqueName="18" name="F18" queryTableFieldId="18"/>
    <tableColumn id="19" xr3:uid="{00000000-0010-0000-0F00-000013000000}" uniqueName="19" name="F19" queryTableFieldId="19"/>
    <tableColumn id="20" xr3:uid="{00000000-0010-0000-0F00-000014000000}" uniqueName="20" name="F20" queryTableFieldId="2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0000000}" name="Table__1990_s_Kenya_League_table__Results19" displayName="Table__1990_s_Kenya_League_table__Results19" ref="A1:AB320" tableType="queryTable" totalsRowShown="0">
  <autoFilter ref="A1:AB320" xr:uid="{00000000-0009-0000-0100-000012000000}"/>
  <tableColumns count="28">
    <tableColumn id="1" xr3:uid="{00000000-0010-0000-1000-000001000000}" uniqueName="1" name="F1" queryTableFieldId="1"/>
    <tableColumn id="2" xr3:uid="{00000000-0010-0000-1000-000002000000}" uniqueName="2" name="F2" queryTableFieldId="2"/>
    <tableColumn id="3" xr3:uid="{00000000-0010-0000-1000-000003000000}" uniqueName="3" name="F3" queryTableFieldId="3"/>
    <tableColumn id="4" xr3:uid="{00000000-0010-0000-1000-000004000000}" uniqueName="4" name="F4" queryTableFieldId="4"/>
    <tableColumn id="5" xr3:uid="{00000000-0010-0000-1000-000005000000}" uniqueName="5" name="F5" queryTableFieldId="5"/>
    <tableColumn id="6" xr3:uid="{00000000-0010-0000-1000-000006000000}" uniqueName="6" name="F6" queryTableFieldId="6"/>
    <tableColumn id="7" xr3:uid="{00000000-0010-0000-1000-000007000000}" uniqueName="7" name="F7" queryTableFieldId="7"/>
    <tableColumn id="8" xr3:uid="{00000000-0010-0000-1000-000008000000}" uniqueName="8" name="F8" queryTableFieldId="8"/>
    <tableColumn id="9" xr3:uid="{00000000-0010-0000-1000-000009000000}" uniqueName="9" name="F9" queryTableFieldId="9"/>
    <tableColumn id="10" xr3:uid="{00000000-0010-0000-1000-00000A000000}" uniqueName="10" name="F10" queryTableFieldId="10"/>
    <tableColumn id="11" xr3:uid="{00000000-0010-0000-1000-00000B000000}" uniqueName="11" name="F11" queryTableFieldId="11"/>
    <tableColumn id="12" xr3:uid="{00000000-0010-0000-1000-00000C000000}" uniqueName="12" name="Kenya National Football League 1996 (18Teams) Hedex Sponsor" queryTableFieldId="12" dataDxfId="22"/>
    <tableColumn id="13" xr3:uid="{00000000-0010-0000-1000-00000D000000}" uniqueName="13" name="F13" queryTableFieldId="13"/>
    <tableColumn id="14" xr3:uid="{00000000-0010-0000-1000-00000E000000}" uniqueName="14" name="F14" queryTableFieldId="14"/>
    <tableColumn id="15" xr3:uid="{00000000-0010-0000-1000-00000F000000}" uniqueName="15" name="F15" queryTableFieldId="15"/>
    <tableColumn id="16" xr3:uid="{00000000-0010-0000-1000-000010000000}" uniqueName="16" name="F16" queryTableFieldId="16"/>
    <tableColumn id="17" xr3:uid="{00000000-0010-0000-1000-000011000000}" uniqueName="17" name="F17" queryTableFieldId="17"/>
    <tableColumn id="18" xr3:uid="{00000000-0010-0000-1000-000012000000}" uniqueName="18" name="F18" queryTableFieldId="18"/>
    <tableColumn id="19" xr3:uid="{00000000-0010-0000-1000-000013000000}" uniqueName="19" name="F19" queryTableFieldId="19"/>
    <tableColumn id="20" xr3:uid="{00000000-0010-0000-1000-000014000000}" uniqueName="20" name="F20" queryTableFieldId="20"/>
    <tableColumn id="21" xr3:uid="{00000000-0010-0000-1000-000015000000}" uniqueName="21" name="F21" queryTableFieldId="21"/>
    <tableColumn id="22" xr3:uid="{00000000-0010-0000-1000-000016000000}" uniqueName="22" name="F22" queryTableFieldId="22"/>
    <tableColumn id="23" xr3:uid="{00000000-0010-0000-1000-000017000000}" uniqueName="23" name="F23" queryTableFieldId="23"/>
    <tableColumn id="24" xr3:uid="{00000000-0010-0000-1000-000018000000}" uniqueName="24" name="F24" queryTableFieldId="24"/>
    <tableColumn id="25" xr3:uid="{00000000-0010-0000-1000-000019000000}" uniqueName="25" name="F25" queryTableFieldId="25"/>
    <tableColumn id="26" xr3:uid="{00000000-0010-0000-1000-00001A000000}" uniqueName="26" name="F26" queryTableFieldId="26"/>
    <tableColumn id="27" xr3:uid="{00000000-0010-0000-1000-00001B000000}" uniqueName="27" name="F27" queryTableFieldId="27"/>
    <tableColumn id="28" xr3:uid="{00000000-0010-0000-1000-00001C000000}" uniqueName="28" name="F28" queryTableFieldId="28"/>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__1990_s_Kenya_League_table__Results20" displayName="Table__1990_s_Kenya_League_table__Results20" ref="A1:W362" tableType="queryTable" totalsRowShown="0">
  <autoFilter ref="A1:W362" xr:uid="{00000000-0009-0000-0100-000013000000}"/>
  <tableColumns count="23">
    <tableColumn id="1" xr3:uid="{00000000-0010-0000-1100-000001000000}" uniqueName="1" name="F1" queryTableFieldId="1"/>
    <tableColumn id="2" xr3:uid="{00000000-0010-0000-1100-000002000000}" uniqueName="2" name="F2" queryTableFieldId="2"/>
    <tableColumn id="3" xr3:uid="{00000000-0010-0000-1100-000003000000}" uniqueName="3" name="F3" queryTableFieldId="3"/>
    <tableColumn id="4" xr3:uid="{00000000-0010-0000-1100-000004000000}" uniqueName="4" name="F4" queryTableFieldId="4"/>
    <tableColumn id="5" xr3:uid="{00000000-0010-0000-1100-000005000000}" uniqueName="5" name="F5" queryTableFieldId="5"/>
    <tableColumn id="6" xr3:uid="{00000000-0010-0000-1100-000006000000}" uniqueName="6" name="F6" queryTableFieldId="6"/>
    <tableColumn id="7" xr3:uid="{00000000-0010-0000-1100-000007000000}" uniqueName="7" name="F7" queryTableFieldId="7"/>
    <tableColumn id="8" xr3:uid="{00000000-0010-0000-1100-000008000000}" uniqueName="8" name="F8" queryTableFieldId="8"/>
    <tableColumn id="9" xr3:uid="{00000000-0010-0000-1100-000009000000}" uniqueName="9" name="F9" queryTableFieldId="9"/>
    <tableColumn id="10" xr3:uid="{00000000-0010-0000-1100-00000A000000}" uniqueName="10" name="F10" queryTableFieldId="10"/>
    <tableColumn id="11" xr3:uid="{00000000-0010-0000-1100-00000B000000}" uniqueName="11" name="F11" queryTableFieldId="11"/>
    <tableColumn id="12" xr3:uid="{00000000-0010-0000-1100-00000C000000}" uniqueName="12" name="Kenya Premier League 1997 (18Teams) Hedex Sponsor" queryTableFieldId="12" dataDxfId="21"/>
    <tableColumn id="13" xr3:uid="{00000000-0010-0000-1100-00000D000000}" uniqueName="13" name="F13" queryTableFieldId="13"/>
    <tableColumn id="14" xr3:uid="{00000000-0010-0000-1100-00000E000000}" uniqueName="14" name="F14" queryTableFieldId="14"/>
    <tableColumn id="15" xr3:uid="{00000000-0010-0000-1100-00000F000000}" uniqueName="15" name="F15" queryTableFieldId="15"/>
    <tableColumn id="16" xr3:uid="{00000000-0010-0000-1100-000010000000}" uniqueName="16" name="F16" queryTableFieldId="16"/>
    <tableColumn id="17" xr3:uid="{00000000-0010-0000-1100-000011000000}" uniqueName="17" name="F17" queryTableFieldId="17"/>
    <tableColumn id="18" xr3:uid="{00000000-0010-0000-1100-000012000000}" uniqueName="18" name="F18" queryTableFieldId="18"/>
    <tableColumn id="19" xr3:uid="{00000000-0010-0000-1100-000013000000}" uniqueName="19" name="F19" queryTableFieldId="19"/>
    <tableColumn id="20" xr3:uid="{00000000-0010-0000-1100-000014000000}" uniqueName="20" name="F20" queryTableFieldId="20"/>
    <tableColumn id="21" xr3:uid="{00000000-0010-0000-1100-000015000000}" uniqueName="21" name="F21" queryTableFieldId="21"/>
    <tableColumn id="22" xr3:uid="{00000000-0010-0000-1100-000016000000}" uniqueName="22" name="F22" queryTableFieldId="22"/>
    <tableColumn id="23" xr3:uid="{00000000-0010-0000-1100-000017000000}" uniqueName="23" name="F23" queryTableFieldId="23"/>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2000000}" name="Table__1990_s_Kenya_League_table__Results21" displayName="Table__1990_s_Kenya_League_table__Results21" ref="A1:T429" tableType="queryTable" totalsRowShown="0">
  <autoFilter ref="A1:T429" xr:uid="{00000000-0009-0000-0100-000014000000}"/>
  <tableColumns count="20">
    <tableColumn id="1" xr3:uid="{00000000-0010-0000-1200-000001000000}" uniqueName="1" name="F1" queryTableFieldId="1"/>
    <tableColumn id="2" xr3:uid="{00000000-0010-0000-1200-000002000000}" uniqueName="2" name="F2" queryTableFieldId="2"/>
    <tableColumn id="3" xr3:uid="{00000000-0010-0000-1200-000003000000}" uniqueName="3" name="F3" queryTableFieldId="3"/>
    <tableColumn id="4" xr3:uid="{00000000-0010-0000-1200-000004000000}" uniqueName="4" name="F4" queryTableFieldId="4"/>
    <tableColumn id="5" xr3:uid="{00000000-0010-0000-1200-000005000000}" uniqueName="5" name="F5" queryTableFieldId="5"/>
    <tableColumn id="6" xr3:uid="{00000000-0010-0000-1200-000006000000}" uniqueName="6" name="F6" queryTableFieldId="6"/>
    <tableColumn id="7" xr3:uid="{00000000-0010-0000-1200-000007000000}" uniqueName="7" name="F7" queryTableFieldId="7"/>
    <tableColumn id="8" xr3:uid="{00000000-0010-0000-1200-000008000000}" uniqueName="8" name="F8" queryTableFieldId="8"/>
    <tableColumn id="9" xr3:uid="{00000000-0010-0000-1200-000009000000}" uniqueName="9" name="F9" queryTableFieldId="9"/>
    <tableColumn id="10" xr3:uid="{00000000-0010-0000-1200-00000A000000}" uniqueName="10" name="F10" queryTableFieldId="10"/>
    <tableColumn id="11" xr3:uid="{00000000-0010-0000-1200-00000B000000}" uniqueName="11" name="F11" queryTableFieldId="11"/>
    <tableColumn id="12" xr3:uid="{00000000-0010-0000-1200-00000C000000}" uniqueName="12" name="Kenya Premier League 1998 (18Teams)" queryTableFieldId="12" dataDxfId="20"/>
    <tableColumn id="13" xr3:uid="{00000000-0010-0000-1200-00000D000000}" uniqueName="13" name="F13" queryTableFieldId="13"/>
    <tableColumn id="14" xr3:uid="{00000000-0010-0000-1200-00000E000000}" uniqueName="14" name="F14" queryTableFieldId="14"/>
    <tableColumn id="15" xr3:uid="{00000000-0010-0000-1200-00000F000000}" uniqueName="15" name="F15" queryTableFieldId="15"/>
    <tableColumn id="16" xr3:uid="{00000000-0010-0000-1200-000010000000}" uniqueName="16" name="F16" queryTableFieldId="16"/>
    <tableColumn id="17" xr3:uid="{00000000-0010-0000-1200-000011000000}" uniqueName="17" name="F17" queryTableFieldId="17" dataDxfId="19"/>
    <tableColumn id="18" xr3:uid="{00000000-0010-0000-1200-000012000000}" uniqueName="18" name="F18" queryTableFieldId="18"/>
    <tableColumn id="19" xr3:uid="{00000000-0010-0000-1200-000013000000}" uniqueName="19" name="F19" queryTableFieldId="19"/>
    <tableColumn id="20" xr3:uid="{00000000-0010-0000-1200-000014000000}" uniqueName="20" name="F20" queryTableField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_1980_s_Kenya_League_table___Results3" displayName="Table__1980_s_Kenya_League_table___Results3" ref="A1:S378" tableType="queryTable" totalsRowShown="0">
  <autoFilter ref="A1:S378" xr:uid="{00000000-0009-0000-0100-000002000000}"/>
  <tableColumns count="19">
    <tableColumn id="1" xr3:uid="{00000000-0010-0000-0100-000001000000}" uniqueName="1" name="F1" queryTableFieldId="1"/>
    <tableColumn id="2" xr3:uid="{00000000-0010-0000-0100-000002000000}" uniqueName="2" name="F2" queryTableFieldId="2"/>
    <tableColumn id="3" xr3:uid="{00000000-0010-0000-0100-000003000000}" uniqueName="3" name="F3" queryTableFieldId="3"/>
    <tableColumn id="4" xr3:uid="{00000000-0010-0000-0100-000004000000}" uniqueName="4" name="F4" queryTableFieldId="4"/>
    <tableColumn id="5" xr3:uid="{00000000-0010-0000-0100-000005000000}" uniqueName="5" name="F5" queryTableFieldId="5"/>
    <tableColumn id="6" xr3:uid="{00000000-0010-0000-0100-000006000000}" uniqueName="6" name="F6" queryTableFieldId="6"/>
    <tableColumn id="7" xr3:uid="{00000000-0010-0000-0100-000007000000}" uniqueName="7" name="F7" queryTableFieldId="7"/>
    <tableColumn id="8" xr3:uid="{00000000-0010-0000-0100-000008000000}" uniqueName="8" name="F8" queryTableFieldId="8"/>
    <tableColumn id="9" xr3:uid="{00000000-0010-0000-0100-000009000000}" uniqueName="9" name="F9" queryTableFieldId="9"/>
    <tableColumn id="10" xr3:uid="{00000000-0010-0000-0100-00000A000000}" uniqueName="10" name="F10" queryTableFieldId="10"/>
    <tableColumn id="11" xr3:uid="{00000000-0010-0000-0100-00000B000000}" uniqueName="11" name="F11" queryTableFieldId="11"/>
    <tableColumn id="12" xr3:uid="{00000000-0010-0000-0100-00000C000000}" uniqueName="12" name="F12" queryTableFieldId="12" dataDxfId="38"/>
    <tableColumn id="13" xr3:uid="{00000000-0010-0000-0100-00000D000000}" uniqueName="13" name="F13" queryTableFieldId="13"/>
    <tableColumn id="14" xr3:uid="{00000000-0010-0000-0100-00000E000000}" uniqueName="14" name="F14" queryTableFieldId="14"/>
    <tableColumn id="15" xr3:uid="{00000000-0010-0000-0100-00000F000000}" uniqueName="15" name="F15" queryTableFieldId="15"/>
    <tableColumn id="16" xr3:uid="{00000000-0010-0000-0100-000010000000}" uniqueName="16" name="F16" queryTableFieldId="16"/>
    <tableColumn id="17" xr3:uid="{00000000-0010-0000-0100-000011000000}" uniqueName="17" name="F17" queryTableFieldId="17"/>
    <tableColumn id="18" xr3:uid="{00000000-0010-0000-0100-000012000000}" uniqueName="18" name="F18" queryTableFieldId="18"/>
    <tableColumn id="19" xr3:uid="{00000000-0010-0000-0100-000013000000}" uniqueName="19" name="F19" queryTableFieldId="19"/>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e__1990_s_Kenya_League_table__Results22" displayName="Table__1990_s_Kenya_League_table__Results22" ref="A1:U440" tableType="queryTable" totalsRowShown="0">
  <autoFilter ref="A1:U440" xr:uid="{00000000-0009-0000-0100-000015000000}"/>
  <tableColumns count="21">
    <tableColumn id="1" xr3:uid="{00000000-0010-0000-1300-000001000000}" uniqueName="1" name="F1" queryTableFieldId="1"/>
    <tableColumn id="2" xr3:uid="{00000000-0010-0000-1300-000002000000}" uniqueName="2" name="F2" queryTableFieldId="2"/>
    <tableColumn id="3" xr3:uid="{00000000-0010-0000-1300-000003000000}" uniqueName="3" name="F3" queryTableFieldId="3"/>
    <tableColumn id="4" xr3:uid="{00000000-0010-0000-1300-000004000000}" uniqueName="4" name="F4" queryTableFieldId="4"/>
    <tableColumn id="5" xr3:uid="{00000000-0010-0000-1300-000005000000}" uniqueName="5" name="F5" queryTableFieldId="5"/>
    <tableColumn id="6" xr3:uid="{00000000-0010-0000-1300-000006000000}" uniqueName="6" name="F6" queryTableFieldId="6"/>
    <tableColumn id="7" xr3:uid="{00000000-0010-0000-1300-000007000000}" uniqueName="7" name="F7" queryTableFieldId="7"/>
    <tableColumn id="8" xr3:uid="{00000000-0010-0000-1300-000008000000}" uniqueName="8" name="F8" queryTableFieldId="8"/>
    <tableColumn id="9" xr3:uid="{00000000-0010-0000-1300-000009000000}" uniqueName="9" name="F9" queryTableFieldId="9"/>
    <tableColumn id="10" xr3:uid="{00000000-0010-0000-1300-00000A000000}" uniqueName="10" name="F10" queryTableFieldId="10"/>
    <tableColumn id="11" xr3:uid="{00000000-0010-0000-1300-00000B000000}" uniqueName="11" name="F11" queryTableFieldId="11"/>
    <tableColumn id="12" xr3:uid="{00000000-0010-0000-1300-00000C000000}" uniqueName="12" name="F12" queryTableFieldId="12"/>
    <tableColumn id="13" xr3:uid="{00000000-0010-0000-1300-00000D000000}" uniqueName="13" name="Kenya Premier league 1999 (21Teams)" queryTableFieldId="13" dataDxfId="18"/>
    <tableColumn id="14" xr3:uid="{00000000-0010-0000-1300-00000E000000}" uniqueName="14" name="F14" queryTableFieldId="14"/>
    <tableColumn id="15" xr3:uid="{00000000-0010-0000-1300-00000F000000}" uniqueName="15" name="F15" queryTableFieldId="15"/>
    <tableColumn id="16" xr3:uid="{00000000-0010-0000-1300-000010000000}" uniqueName="16" name="F16" queryTableFieldId="16"/>
    <tableColumn id="17" xr3:uid="{00000000-0010-0000-1300-000011000000}" uniqueName="17" name="F17" queryTableFieldId="17"/>
    <tableColumn id="18" xr3:uid="{00000000-0010-0000-1300-000012000000}" uniqueName="18" name="F18" queryTableFieldId="18"/>
    <tableColumn id="19" xr3:uid="{00000000-0010-0000-1300-000013000000}" uniqueName="19" name="F19" queryTableFieldId="19"/>
    <tableColumn id="20" xr3:uid="{00000000-0010-0000-1300-000014000000}" uniqueName="20" name="F20" queryTableFieldId="20"/>
    <tableColumn id="21" xr3:uid="{00000000-0010-0000-1300-000015000000}" uniqueName="21" name="F21" queryTableFieldId="2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e_League_Tables__Results" displayName="Table_League_Tables__Results" ref="A2:Z249" tableType="queryTable" totalsRowShown="0">
  <autoFilter ref="A2:Z249" xr:uid="{00000000-0009-0000-0100-000016000000}"/>
  <tableColumns count="26">
    <tableColumn id="1" xr3:uid="{00000000-0010-0000-1400-000001000000}" uniqueName="1" name="F1" queryTableFieldId="1"/>
    <tableColumn id="2" xr3:uid="{00000000-0010-0000-1400-000002000000}" uniqueName="2" name="F2" queryTableFieldId="2"/>
    <tableColumn id="3" xr3:uid="{00000000-0010-0000-1400-000003000000}" uniqueName="3" name="F3" queryTableFieldId="3"/>
    <tableColumn id="4" xr3:uid="{00000000-0010-0000-1400-000004000000}" uniqueName="4" name="F4" queryTableFieldId="4"/>
    <tableColumn id="5" xr3:uid="{00000000-0010-0000-1400-000005000000}" uniqueName="5" name="F5" queryTableFieldId="5"/>
    <tableColumn id="6" xr3:uid="{00000000-0010-0000-1400-000006000000}" uniqueName="6" name="F6" queryTableFieldId="6"/>
    <tableColumn id="7" xr3:uid="{00000000-0010-0000-1400-000007000000}" uniqueName="7" name="F7" queryTableFieldId="7"/>
    <tableColumn id="8" xr3:uid="{00000000-0010-0000-1400-000008000000}" uniqueName="8" name="F8" queryTableFieldId="8"/>
    <tableColumn id="9" xr3:uid="{00000000-0010-0000-1400-000009000000}" uniqueName="9" name="F9" queryTableFieldId="9"/>
    <tableColumn id="10" xr3:uid="{00000000-0010-0000-1400-00000A000000}" uniqueName="10" name="F10" queryTableFieldId="10"/>
    <tableColumn id="11" xr3:uid="{00000000-0010-0000-1400-00000B000000}" uniqueName="11" name="F11" queryTableFieldId="11"/>
    <tableColumn id="12" xr3:uid="{00000000-0010-0000-1400-00000C000000}" uniqueName="12" name="Kenya Football League 2000 (BAT) " queryTableFieldId="12" dataDxfId="17"/>
    <tableColumn id="13" xr3:uid="{00000000-0010-0000-1400-00000D000000}" uniqueName="13" name="11 Teams" queryTableFieldId="13"/>
    <tableColumn id="14" xr3:uid="{00000000-0010-0000-1400-00000E000000}" uniqueName="14" name="F14" queryTableFieldId="14"/>
    <tableColumn id="15" xr3:uid="{00000000-0010-0000-1400-00000F000000}" uniqueName="15" name="F15" queryTableFieldId="15"/>
    <tableColumn id="16" xr3:uid="{00000000-0010-0000-1400-000010000000}" uniqueName="16" name="F16" queryTableFieldId="16"/>
    <tableColumn id="17" xr3:uid="{00000000-0010-0000-1400-000011000000}" uniqueName="17" name="F17" queryTableFieldId="17"/>
    <tableColumn id="18" xr3:uid="{00000000-0010-0000-1400-000012000000}" uniqueName="18" name="F18" queryTableFieldId="18"/>
    <tableColumn id="19" xr3:uid="{00000000-0010-0000-1400-000013000000}" uniqueName="19" name="F19" queryTableFieldId="19"/>
    <tableColumn id="20" xr3:uid="{00000000-0010-0000-1400-000014000000}" uniqueName="20" name="F20" queryTableFieldId="20"/>
    <tableColumn id="21" xr3:uid="{00000000-0010-0000-1400-000015000000}" uniqueName="21" name="F21" queryTableFieldId="21"/>
    <tableColumn id="22" xr3:uid="{00000000-0010-0000-1400-000016000000}" uniqueName="22" name="F22" queryTableFieldId="22"/>
    <tableColumn id="23" xr3:uid="{00000000-0010-0000-1400-000017000000}" uniqueName="23" name="F23" queryTableFieldId="23"/>
    <tableColumn id="24" xr3:uid="{00000000-0010-0000-1400-000018000000}" uniqueName="24" name="F24" queryTableFieldId="24"/>
    <tableColumn id="25" xr3:uid="{00000000-0010-0000-1400-000019000000}" uniqueName="25" name="F25" queryTableFieldId="25"/>
    <tableColumn id="26" xr3:uid="{00000000-0010-0000-1400-00001A000000}" uniqueName="26" name="F26" queryTableFieldId="26"/>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_League_Tables__Results24" displayName="Table_League_Tables__Results24" ref="A1:U252" tableType="queryTable" totalsRowShown="0">
  <autoFilter ref="A1:U252" xr:uid="{00000000-0009-0000-0100-000017000000}"/>
  <tableColumns count="21">
    <tableColumn id="1" xr3:uid="{00000000-0010-0000-1500-000001000000}" uniqueName="1" name="F1" queryTableFieldId="1"/>
    <tableColumn id="2" xr3:uid="{00000000-0010-0000-1500-000002000000}" uniqueName="2" name="F2" queryTableFieldId="2"/>
    <tableColumn id="3" xr3:uid="{00000000-0010-0000-1500-000003000000}" uniqueName="3" name="F3" queryTableFieldId="3"/>
    <tableColumn id="4" xr3:uid="{00000000-0010-0000-1500-000004000000}" uniqueName="4" name="F4" queryTableFieldId="4"/>
    <tableColumn id="5" xr3:uid="{00000000-0010-0000-1500-000005000000}" uniqueName="5" name="F5" queryTableFieldId="5"/>
    <tableColumn id="6" xr3:uid="{00000000-0010-0000-1500-000006000000}" uniqueName="6" name="F6" queryTableFieldId="6"/>
    <tableColumn id="7" xr3:uid="{00000000-0010-0000-1500-000007000000}" uniqueName="7" name="F7" queryTableFieldId="7"/>
    <tableColumn id="8" xr3:uid="{00000000-0010-0000-1500-000008000000}" uniqueName="8" name="F8" queryTableFieldId="8"/>
    <tableColumn id="9" xr3:uid="{00000000-0010-0000-1500-000009000000}" uniqueName="9" name="F9" queryTableFieldId="9"/>
    <tableColumn id="10" xr3:uid="{00000000-0010-0000-1500-00000A000000}" uniqueName="10" name="F10" queryTableFieldId="10"/>
    <tableColumn id="11" xr3:uid="{00000000-0010-0000-1500-00000B000000}" uniqueName="11" name="F11" queryTableFieldId="11"/>
    <tableColumn id="12" xr3:uid="{00000000-0010-0000-1500-00000C000000}" uniqueName="12" name="Kenya Football League 2000 (Tusker) " queryTableFieldId="12" dataDxfId="16"/>
    <tableColumn id="13" xr3:uid="{00000000-0010-0000-1500-00000D000000}" uniqueName="13" name="12 Teams" queryTableFieldId="13"/>
    <tableColumn id="14" xr3:uid="{00000000-0010-0000-1500-00000E000000}" uniqueName="14" name="F14" queryTableFieldId="14"/>
    <tableColumn id="15" xr3:uid="{00000000-0010-0000-1500-00000F000000}" uniqueName="15" name="F15" queryTableFieldId="15"/>
    <tableColumn id="16" xr3:uid="{00000000-0010-0000-1500-000010000000}" uniqueName="16" name="F16" queryTableFieldId="16"/>
    <tableColumn id="17" xr3:uid="{00000000-0010-0000-1500-000011000000}" uniqueName="17" name="F17" queryTableFieldId="17"/>
    <tableColumn id="18" xr3:uid="{00000000-0010-0000-1500-000012000000}" uniqueName="18" name="F18" queryTableFieldId="18"/>
    <tableColumn id="19" xr3:uid="{00000000-0010-0000-1500-000013000000}" uniqueName="19" name="F19" queryTableFieldId="19"/>
    <tableColumn id="20" xr3:uid="{00000000-0010-0000-1500-000014000000}" uniqueName="20" name="F20" queryTableFieldId="20"/>
    <tableColumn id="21" xr3:uid="{00000000-0010-0000-1500-000015000000}" uniqueName="21" name="F21" queryTableFieldId="21"/>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e_League_Tables__Results25" displayName="Table_League_Tables__Results25" ref="B11:Z324" tableType="queryTable" totalsRowShown="0">
  <autoFilter ref="B11:Z324" xr:uid="{00000000-0009-0000-0100-000018000000}"/>
  <tableColumns count="25">
    <tableColumn id="1" xr3:uid="{00000000-0010-0000-1600-000001000000}" uniqueName="1" name="F1" queryTableFieldId="1"/>
    <tableColumn id="2" xr3:uid="{00000000-0010-0000-1600-000002000000}" uniqueName="2" name="F2" queryTableFieldId="2"/>
    <tableColumn id="3" xr3:uid="{00000000-0010-0000-1600-000003000000}" uniqueName="3" name="F3" queryTableFieldId="3"/>
    <tableColumn id="4" xr3:uid="{00000000-0010-0000-1600-000004000000}" uniqueName="4" name="F4" queryTableFieldId="4"/>
    <tableColumn id="5" xr3:uid="{00000000-0010-0000-1600-000005000000}" uniqueName="5" name="F5" queryTableFieldId="5"/>
    <tableColumn id="6" xr3:uid="{00000000-0010-0000-1600-000006000000}" uniqueName="6" name="F6" queryTableFieldId="6"/>
    <tableColumn id="7" xr3:uid="{00000000-0010-0000-1600-000007000000}" uniqueName="7" name="F7" queryTableFieldId="7"/>
    <tableColumn id="8" xr3:uid="{00000000-0010-0000-1600-000008000000}" uniqueName="8" name="F8" queryTableFieldId="8"/>
    <tableColumn id="9" xr3:uid="{00000000-0010-0000-1600-000009000000}" uniqueName="9" name="F9" queryTableFieldId="9"/>
    <tableColumn id="10" xr3:uid="{00000000-0010-0000-1600-00000A000000}" uniqueName="10" name="F10" queryTableFieldId="10"/>
    <tableColumn id="11" xr3:uid="{00000000-0010-0000-1600-00000B000000}" uniqueName="11" name="F11" queryTableFieldId="11"/>
    <tableColumn id="12" xr3:uid="{00000000-0010-0000-1600-00000C000000}" uniqueName="12" name="Kenya Premier League 2010 " queryTableFieldId="12" dataDxfId="15"/>
    <tableColumn id="13" xr3:uid="{00000000-0010-0000-1600-00000D000000}" uniqueName="13" name="20 Teams" queryTableFieldId="13"/>
    <tableColumn id="14" xr3:uid="{00000000-0010-0000-1600-00000E000000}" uniqueName="14" name="F14" queryTableFieldId="14"/>
    <tableColumn id="15" xr3:uid="{00000000-0010-0000-1600-00000F000000}" uniqueName="15" name="F15" queryTableFieldId="15"/>
    <tableColumn id="16" xr3:uid="{00000000-0010-0000-1600-000010000000}" uniqueName="16" name="F16" queryTableFieldId="16"/>
    <tableColumn id="17" xr3:uid="{00000000-0010-0000-1600-000011000000}" uniqueName="17" name="F17" queryTableFieldId="17"/>
    <tableColumn id="18" xr3:uid="{00000000-0010-0000-1600-000012000000}" uniqueName="18" name="F18" queryTableFieldId="18"/>
    <tableColumn id="19" xr3:uid="{00000000-0010-0000-1600-000013000000}" uniqueName="19" name="F19" queryTableFieldId="19"/>
    <tableColumn id="20" xr3:uid="{00000000-0010-0000-1600-000014000000}" uniqueName="20" name="F20" queryTableFieldId="20"/>
    <tableColumn id="21" xr3:uid="{00000000-0010-0000-1600-000015000000}" uniqueName="21" name="F21" queryTableFieldId="21"/>
    <tableColumn id="22" xr3:uid="{00000000-0010-0000-1600-000016000000}" uniqueName="22" name="F22" queryTableFieldId="22"/>
    <tableColumn id="23" xr3:uid="{00000000-0010-0000-1600-000017000000}" uniqueName="23" name="F23" queryTableFieldId="23"/>
    <tableColumn id="24" xr3:uid="{00000000-0010-0000-1600-000018000000}" uniqueName="24" name="F24" queryTableFieldId="24"/>
    <tableColumn id="25" xr3:uid="{00000000-0010-0000-1600-000019000000}" uniqueName="25" name="F25" queryTableFieldId="25"/>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_League_Tables__Results26" displayName="Table_League_Tables__Results26" ref="A1:T261" tableType="queryTable" totalsRowShown="0">
  <autoFilter ref="A1:T261" xr:uid="{00000000-0009-0000-0100-000019000000}"/>
  <tableColumns count="20">
    <tableColumn id="1" xr3:uid="{00000000-0010-0000-1700-000001000000}" uniqueName="1" name="F1" queryTableFieldId="1"/>
    <tableColumn id="2" xr3:uid="{00000000-0010-0000-1700-000002000000}" uniqueName="2" name="F2" queryTableFieldId="2"/>
    <tableColumn id="3" xr3:uid="{00000000-0010-0000-1700-000003000000}" uniqueName="3" name="F3" queryTableFieldId="3"/>
    <tableColumn id="4" xr3:uid="{00000000-0010-0000-1700-000004000000}" uniqueName="4" name="F4" queryTableFieldId="4"/>
    <tableColumn id="5" xr3:uid="{00000000-0010-0000-1700-000005000000}" uniqueName="5" name="F5" queryTableFieldId="5"/>
    <tableColumn id="6" xr3:uid="{00000000-0010-0000-1700-000006000000}" uniqueName="6" name="F6" queryTableFieldId="6"/>
    <tableColumn id="7" xr3:uid="{00000000-0010-0000-1700-000007000000}" uniqueName="7" name="F7" queryTableFieldId="7"/>
    <tableColumn id="8" xr3:uid="{00000000-0010-0000-1700-000008000000}" uniqueName="8" name="F8" queryTableFieldId="8"/>
    <tableColumn id="9" xr3:uid="{00000000-0010-0000-1700-000009000000}" uniqueName="9" name="F9" queryTableFieldId="9"/>
    <tableColumn id="10" xr3:uid="{00000000-0010-0000-1700-00000A000000}" uniqueName="10" name="F10" queryTableFieldId="10"/>
    <tableColumn id="11" xr3:uid="{00000000-0010-0000-1700-00000B000000}" uniqueName="11" name="F11" queryTableFieldId="11"/>
    <tableColumn id="12" xr3:uid="{00000000-0010-0000-1700-00000C000000}" uniqueName="12" name="F12" queryTableFieldId="12"/>
    <tableColumn id="13" xr3:uid="{00000000-0010-0000-1700-00000D000000}" uniqueName="13" name="F13" queryTableFieldId="13"/>
    <tableColumn id="14" xr3:uid="{00000000-0010-0000-1700-00000E000000}" uniqueName="14" name="Kenya Premier League 2010 " queryTableFieldId="14"/>
    <tableColumn id="15" xr3:uid="{00000000-0010-0000-1700-00000F000000}" uniqueName="15" name="11 Teams" queryTableFieldId="15"/>
    <tableColumn id="16" xr3:uid="{00000000-0010-0000-1700-000010000000}" uniqueName="16" name="Group B" queryTableFieldId="16"/>
    <tableColumn id="17" xr3:uid="{00000000-0010-0000-1700-000011000000}" uniqueName="17" name="F17" queryTableFieldId="17"/>
    <tableColumn id="18" xr3:uid="{00000000-0010-0000-1700-000012000000}" uniqueName="18" name="F18" queryTableFieldId="18"/>
    <tableColumn id="19" xr3:uid="{00000000-0010-0000-1700-000013000000}" uniqueName="19" name="F19" queryTableFieldId="19"/>
    <tableColumn id="20" xr3:uid="{00000000-0010-0000-1700-000014000000}" uniqueName="20" name="F20" queryTableFieldId="20"/>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_League_Tables__Results27" displayName="Table_League_Tables__Results27" ref="A1:AA261" tableType="queryTable" totalsRowShown="0">
  <autoFilter ref="A1:AA261" xr:uid="{00000000-0009-0000-0100-00001A000000}"/>
  <tableColumns count="27">
    <tableColumn id="1" xr3:uid="{00000000-0010-0000-1800-000001000000}" uniqueName="1" name="F1" queryTableFieldId="1"/>
    <tableColumn id="2" xr3:uid="{00000000-0010-0000-1800-000002000000}" uniqueName="2" name="F2" queryTableFieldId="2"/>
    <tableColumn id="3" xr3:uid="{00000000-0010-0000-1800-000003000000}" uniqueName="3" name="F3" queryTableFieldId="3"/>
    <tableColumn id="4" xr3:uid="{00000000-0010-0000-1800-000004000000}" uniqueName="4" name="F4" queryTableFieldId="4"/>
    <tableColumn id="5" xr3:uid="{00000000-0010-0000-1800-000005000000}" uniqueName="5" name="F5" queryTableFieldId="5"/>
    <tableColumn id="6" xr3:uid="{00000000-0010-0000-1800-000006000000}" uniqueName="6" name="F6" queryTableFieldId="6"/>
    <tableColumn id="7" xr3:uid="{00000000-0010-0000-1800-000007000000}" uniqueName="7" name="F7" queryTableFieldId="7"/>
    <tableColumn id="8" xr3:uid="{00000000-0010-0000-1800-000008000000}" uniqueName="8" name="F8" queryTableFieldId="8"/>
    <tableColumn id="9" xr3:uid="{00000000-0010-0000-1800-000009000000}" uniqueName="9" name="F9" queryTableFieldId="9"/>
    <tableColumn id="10" xr3:uid="{00000000-0010-0000-1800-00000A000000}" uniqueName="10" name="F10" queryTableFieldId="10"/>
    <tableColumn id="11" xr3:uid="{00000000-0010-0000-1800-00000B000000}" uniqueName="11" name="F11" queryTableFieldId="11"/>
    <tableColumn id="12" xr3:uid="{00000000-0010-0000-1800-00000C000000}" uniqueName="12" name="Kenya Premier League 2010 " queryTableFieldId="12" dataDxfId="14"/>
    <tableColumn id="13" xr3:uid="{00000000-0010-0000-1800-00000D000000}" uniqueName="13" name="11 Teams" queryTableFieldId="13"/>
    <tableColumn id="14" xr3:uid="{00000000-0010-0000-1800-00000E000000}" uniqueName="14" name="Group A" queryTableFieldId="14"/>
    <tableColumn id="15" xr3:uid="{00000000-0010-0000-1800-00000F000000}" uniqueName="15" name="F15" queryTableFieldId="15"/>
    <tableColumn id="16" xr3:uid="{00000000-0010-0000-1800-000010000000}" uniqueName="16" name="F16" queryTableFieldId="16"/>
    <tableColumn id="17" xr3:uid="{00000000-0010-0000-1800-000011000000}" uniqueName="17" name="F17" queryTableFieldId="17"/>
    <tableColumn id="18" xr3:uid="{00000000-0010-0000-1800-000012000000}" uniqueName="18" name="F18" queryTableFieldId="18"/>
    <tableColumn id="19" xr3:uid="{00000000-0010-0000-1800-000013000000}" uniqueName="19" name="F19" queryTableFieldId="19"/>
    <tableColumn id="20" xr3:uid="{00000000-0010-0000-1800-000014000000}" uniqueName="20" name="F20" queryTableFieldId="20"/>
    <tableColumn id="21" xr3:uid="{00000000-0010-0000-1800-000015000000}" uniqueName="21" name="F21" queryTableFieldId="21"/>
    <tableColumn id="22" xr3:uid="{00000000-0010-0000-1800-000016000000}" uniqueName="22" name="F22" queryTableFieldId="22"/>
    <tableColumn id="23" xr3:uid="{00000000-0010-0000-1800-000017000000}" uniqueName="23" name="F23" queryTableFieldId="23"/>
    <tableColumn id="24" xr3:uid="{00000000-0010-0000-1800-000018000000}" uniqueName="24" name="F24" queryTableFieldId="24"/>
    <tableColumn id="25" xr3:uid="{00000000-0010-0000-1800-000019000000}" uniqueName="25" name="F25" queryTableFieldId="25"/>
    <tableColumn id="26" xr3:uid="{00000000-0010-0000-1800-00001A000000}" uniqueName="26" name="F26" queryTableFieldId="26"/>
    <tableColumn id="27" xr3:uid="{00000000-0010-0000-1800-00001B000000}" uniqueName="27" name="F27" queryTableFieldId="27"/>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_League_Tables__Results28" displayName="Table_League_Tables__Results28" ref="A1:AB251" tableType="queryTable" totalsRowShown="0">
  <autoFilter ref="A1:AB251" xr:uid="{00000000-0009-0000-0100-00001B000000}"/>
  <tableColumns count="28">
    <tableColumn id="1" xr3:uid="{00000000-0010-0000-1900-000001000000}" uniqueName="1" name="F1" queryTableFieldId="1"/>
    <tableColumn id="2" xr3:uid="{00000000-0010-0000-1900-000002000000}" uniqueName="2" name="F2" queryTableFieldId="2"/>
    <tableColumn id="3" xr3:uid="{00000000-0010-0000-1900-000003000000}" uniqueName="3" name="F3" queryTableFieldId="3"/>
    <tableColumn id="4" xr3:uid="{00000000-0010-0000-1900-000004000000}" uniqueName="4" name="F4" queryTableFieldId="4"/>
    <tableColumn id="5" xr3:uid="{00000000-0010-0000-1900-000005000000}" uniqueName="5" name="F5" queryTableFieldId="5"/>
    <tableColumn id="6" xr3:uid="{00000000-0010-0000-1900-000006000000}" uniqueName="6" name="F6" queryTableFieldId="6"/>
    <tableColumn id="7" xr3:uid="{00000000-0010-0000-1900-000007000000}" uniqueName="7" name="F7" queryTableFieldId="7"/>
    <tableColumn id="8" xr3:uid="{00000000-0010-0000-1900-000008000000}" uniqueName="8" name="F8" queryTableFieldId="8"/>
    <tableColumn id="9" xr3:uid="{00000000-0010-0000-1900-000009000000}" uniqueName="9" name="F9" queryTableFieldId="9"/>
    <tableColumn id="10" xr3:uid="{00000000-0010-0000-1900-00000A000000}" uniqueName="10" name="F10" queryTableFieldId="10"/>
    <tableColumn id="11" xr3:uid="{00000000-0010-0000-1900-00000B000000}" uniqueName="11" name="F11" queryTableFieldId="11"/>
    <tableColumn id="12" xr3:uid="{00000000-0010-0000-1900-00000C000000}" uniqueName="12" name="Kenya Premier League 2010 " queryTableFieldId="12" dataDxfId="13"/>
    <tableColumn id="13" xr3:uid="{00000000-0010-0000-1900-00000D000000}" uniqueName="13" name="11 Teams" queryTableFieldId="13"/>
    <tableColumn id="14" xr3:uid="{00000000-0010-0000-1900-00000E000000}" uniqueName="14" name="F14" queryTableFieldId="14"/>
    <tableColumn id="15" xr3:uid="{00000000-0010-0000-1900-00000F000000}" uniqueName="15" name="F15" queryTableFieldId="15"/>
    <tableColumn id="16" xr3:uid="{00000000-0010-0000-1900-000010000000}" uniqueName="16" name="F16" queryTableFieldId="16"/>
    <tableColumn id="17" xr3:uid="{00000000-0010-0000-1900-000011000000}" uniqueName="17" name="F17" queryTableFieldId="17"/>
    <tableColumn id="18" xr3:uid="{00000000-0010-0000-1900-000012000000}" uniqueName="18" name="F18" queryTableFieldId="18"/>
    <tableColumn id="19" xr3:uid="{00000000-0010-0000-1900-000013000000}" uniqueName="19" name="F19" queryTableFieldId="19"/>
    <tableColumn id="20" xr3:uid="{00000000-0010-0000-1900-000014000000}" uniqueName="20" name="F20" queryTableFieldId="20"/>
    <tableColumn id="21" xr3:uid="{00000000-0010-0000-1900-000015000000}" uniqueName="21" name="F21" queryTableFieldId="21"/>
    <tableColumn id="22" xr3:uid="{00000000-0010-0000-1900-000016000000}" uniqueName="22" name="F22" queryTableFieldId="22"/>
    <tableColumn id="23" xr3:uid="{00000000-0010-0000-1900-000017000000}" uniqueName="23" name="F23" queryTableFieldId="23"/>
    <tableColumn id="24" xr3:uid="{00000000-0010-0000-1900-000018000000}" uniqueName="24" name="F24" queryTableFieldId="24"/>
    <tableColumn id="25" xr3:uid="{00000000-0010-0000-1900-000019000000}" uniqueName="25" name="F25" queryTableFieldId="25"/>
    <tableColumn id="26" xr3:uid="{00000000-0010-0000-1900-00001A000000}" uniqueName="26" name="F26" queryTableFieldId="26"/>
    <tableColumn id="27" xr3:uid="{00000000-0010-0000-1900-00001B000000}" uniqueName="27" name="F27" queryTableFieldId="27"/>
    <tableColumn id="28" xr3:uid="{00000000-0010-0000-1900-00001C000000}" uniqueName="28" name="F28" queryTableFieldId="28"/>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A000000}" name="Table_League_Tables__Results29" displayName="Table_League_Tables__Results29" ref="A1:R124" tableType="queryTable" totalsRowShown="0">
  <autoFilter ref="A1:R124" xr:uid="{00000000-0009-0000-0100-00001C000000}"/>
  <tableColumns count="18">
    <tableColumn id="1" xr3:uid="{00000000-0010-0000-1A00-000001000000}" uniqueName="1" name="F1" queryTableFieldId="1"/>
    <tableColumn id="2" xr3:uid="{00000000-0010-0000-1A00-000002000000}" uniqueName="2" name="F2" queryTableFieldId="2"/>
    <tableColumn id="3" xr3:uid="{00000000-0010-0000-1A00-000003000000}" uniqueName="3" name="F3" queryTableFieldId="3"/>
    <tableColumn id="4" xr3:uid="{00000000-0010-0000-1A00-000004000000}" uniqueName="4" name="F4" queryTableFieldId="4"/>
    <tableColumn id="5" xr3:uid="{00000000-0010-0000-1A00-000005000000}" uniqueName="5" name="F5" queryTableFieldId="5"/>
    <tableColumn id="6" xr3:uid="{00000000-0010-0000-1A00-000006000000}" uniqueName="6" name="F6" queryTableFieldId="6"/>
    <tableColumn id="7" xr3:uid="{00000000-0010-0000-1A00-000007000000}" uniqueName="7" name="F7" queryTableFieldId="7"/>
    <tableColumn id="8" xr3:uid="{00000000-0010-0000-1A00-000008000000}" uniqueName="8" name="F8" queryTableFieldId="8"/>
    <tableColumn id="9" xr3:uid="{00000000-0010-0000-1A00-000009000000}" uniqueName="9" name="F9" queryTableFieldId="9"/>
    <tableColumn id="10" xr3:uid="{00000000-0010-0000-1A00-00000A000000}" uniqueName="10" name="F10" queryTableFieldId="10"/>
    <tableColumn id="11" xr3:uid="{00000000-0010-0000-1A00-00000B000000}" uniqueName="11" name="No" queryTableFieldId="11"/>
    <tableColumn id="12" xr3:uid="{00000000-0010-0000-1A00-00000C000000}" uniqueName="12" name="Date" queryTableFieldId="12" dataDxfId="12"/>
    <tableColumn id="13" xr3:uid="{00000000-0010-0000-1A00-00000D000000}" uniqueName="13" name="Home Team " queryTableFieldId="13"/>
    <tableColumn id="14" xr3:uid="{00000000-0010-0000-1A00-00000E000000}" uniqueName="14" name="Away Team" queryTableFieldId="14"/>
    <tableColumn id="15" xr3:uid="{00000000-0010-0000-1A00-00000F000000}" uniqueName="15" name="Venue" queryTableFieldId="15"/>
    <tableColumn id="16" xr3:uid="{00000000-0010-0000-1A00-000010000000}" uniqueName="16" name="Score" queryTableFieldId="16"/>
    <tableColumn id="17" xr3:uid="{00000000-0010-0000-1A00-000011000000}" uniqueName="17" name="Note" queryTableFieldId="17"/>
    <tableColumn id="18" xr3:uid="{00000000-0010-0000-1A00-000012000000}" uniqueName="18" name="Scorers" queryTableFieldId="18"/>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_League_Tables__Results30" displayName="Table_League_Tables__Results30" ref="A2:R248" tableType="queryTable" totalsRowShown="0">
  <autoFilter ref="A2:R248" xr:uid="{00000000-0009-0000-0100-00001D000000}"/>
  <tableColumns count="18">
    <tableColumn id="1" xr3:uid="{00000000-0010-0000-1B00-000001000000}" uniqueName="1" name="F1" queryTableFieldId="1"/>
    <tableColumn id="2" xr3:uid="{00000000-0010-0000-1B00-000002000000}" uniqueName="2" name="F2" queryTableFieldId="2"/>
    <tableColumn id="3" xr3:uid="{00000000-0010-0000-1B00-000003000000}" uniqueName="3" name="F3" queryTableFieldId="3"/>
    <tableColumn id="4" xr3:uid="{00000000-0010-0000-1B00-000004000000}" uniqueName="4" name="F4" queryTableFieldId="4"/>
    <tableColumn id="5" xr3:uid="{00000000-0010-0000-1B00-000005000000}" uniqueName="5" name="F5" queryTableFieldId="5"/>
    <tableColumn id="6" xr3:uid="{00000000-0010-0000-1B00-000006000000}" uniqueName="6" name="F6" queryTableFieldId="6"/>
    <tableColumn id="7" xr3:uid="{00000000-0010-0000-1B00-000007000000}" uniqueName="7" name="F7" queryTableFieldId="7"/>
    <tableColumn id="8" xr3:uid="{00000000-0010-0000-1B00-000008000000}" uniqueName="8" name="F8" queryTableFieldId="8"/>
    <tableColumn id="9" xr3:uid="{00000000-0010-0000-1B00-000009000000}" uniqueName="9" name="F9" queryTableFieldId="9"/>
    <tableColumn id="10" xr3:uid="{00000000-0010-0000-1B00-00000A000000}" uniqueName="10" name="F10" queryTableFieldId="10"/>
    <tableColumn id="11" xr3:uid="{00000000-0010-0000-1B00-00000B000000}" uniqueName="11" name="F11" queryTableFieldId="11"/>
    <tableColumn id="12" xr3:uid="{00000000-0010-0000-1B00-00000C000000}" uniqueName="12" name="Kenya Premier League 2010 " queryTableFieldId="12" dataDxfId="11"/>
    <tableColumn id="13" xr3:uid="{00000000-0010-0000-1B00-00000D000000}" uniqueName="13" name="11 Teams" queryTableFieldId="13"/>
    <tableColumn id="14" xr3:uid="{00000000-0010-0000-1B00-00000E000000}" uniqueName="14" name="F14" queryTableFieldId="14"/>
    <tableColumn id="15" xr3:uid="{00000000-0010-0000-1B00-00000F000000}" uniqueName="15" name="F15" queryTableFieldId="15"/>
    <tableColumn id="16" xr3:uid="{00000000-0010-0000-1B00-000010000000}" uniqueName="16" name="F16" queryTableFieldId="16"/>
    <tableColumn id="17" xr3:uid="{00000000-0010-0000-1B00-000011000000}" uniqueName="17" name="F17" queryTableFieldId="17"/>
    <tableColumn id="18" xr3:uid="{00000000-0010-0000-1B00-000012000000}" uniqueName="18" name="F18" queryTableFieldId="18"/>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_League_Tables__Results31" displayName="Table_League_Tables__Results31" ref="A1:R121" tableType="queryTable" totalsRowShown="0">
  <autoFilter ref="A1:R121" xr:uid="{00000000-0009-0000-0100-00001E000000}"/>
  <tableColumns count="18">
    <tableColumn id="1" xr3:uid="{00000000-0010-0000-1C00-000001000000}" uniqueName="1" name="F1" queryTableFieldId="1"/>
    <tableColumn id="2" xr3:uid="{00000000-0010-0000-1C00-000002000000}" uniqueName="2" name="F2" queryTableFieldId="2"/>
    <tableColumn id="3" xr3:uid="{00000000-0010-0000-1C00-000003000000}" uniqueName="3" name="F3" queryTableFieldId="3"/>
    <tableColumn id="4" xr3:uid="{00000000-0010-0000-1C00-000004000000}" uniqueName="4" name="F4" queryTableFieldId="4"/>
    <tableColumn id="5" xr3:uid="{00000000-0010-0000-1C00-000005000000}" uniqueName="5" name="F5" queryTableFieldId="5"/>
    <tableColumn id="6" xr3:uid="{00000000-0010-0000-1C00-000006000000}" uniqueName="6" name="F6" queryTableFieldId="6"/>
    <tableColumn id="7" xr3:uid="{00000000-0010-0000-1C00-000007000000}" uniqueName="7" name="F7" queryTableFieldId="7"/>
    <tableColumn id="8" xr3:uid="{00000000-0010-0000-1C00-000008000000}" uniqueName="8" name="F8" queryTableFieldId="8"/>
    <tableColumn id="9" xr3:uid="{00000000-0010-0000-1C00-000009000000}" uniqueName="9" name="F9" queryTableFieldId="9"/>
    <tableColumn id="10" xr3:uid="{00000000-0010-0000-1C00-00000A000000}" uniqueName="10" name="F10" queryTableFieldId="10"/>
    <tableColumn id="11" xr3:uid="{00000000-0010-0000-1C00-00000B000000}" uniqueName="11" name="No" queryTableFieldId="11"/>
    <tableColumn id="12" xr3:uid="{00000000-0010-0000-1C00-00000C000000}" uniqueName="12" name="Date" queryTableFieldId="12" dataDxfId="10"/>
    <tableColumn id="13" xr3:uid="{00000000-0010-0000-1C00-00000D000000}" uniqueName="13" name="Home Team " queryTableFieldId="13"/>
    <tableColumn id="14" xr3:uid="{00000000-0010-0000-1C00-00000E000000}" uniqueName="14" name="Away Team" queryTableFieldId="14"/>
    <tableColumn id="15" xr3:uid="{00000000-0010-0000-1C00-00000F000000}" uniqueName="15" name="Venue" queryTableFieldId="15"/>
    <tableColumn id="16" xr3:uid="{00000000-0010-0000-1C00-000010000000}" uniqueName="16" name="Score" queryTableFieldId="16"/>
    <tableColumn id="17" xr3:uid="{00000000-0010-0000-1C00-000011000000}" uniqueName="17" name="Note" queryTableFieldId="17"/>
    <tableColumn id="18" xr3:uid="{00000000-0010-0000-1C00-000012000000}" uniqueName="18" name="Scorers" queryTableField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_1980_s_Kenya_League_table___Results4" displayName="Table__1980_s_Kenya_League_table___Results4" ref="A1:T430" tableType="queryTable" totalsRowShown="0">
  <autoFilter ref="A1:T430" xr:uid="{00000000-0009-0000-0100-000003000000}"/>
  <tableColumns count="20">
    <tableColumn id="1" xr3:uid="{00000000-0010-0000-0200-000001000000}" uniqueName="1" name="F1" queryTableFieldId="1"/>
    <tableColumn id="2" xr3:uid="{00000000-0010-0000-0200-000002000000}" uniqueName="2" name="F2" queryTableFieldId="2"/>
    <tableColumn id="3" xr3:uid="{00000000-0010-0000-0200-000003000000}" uniqueName="3" name="F3" queryTableFieldId="3"/>
    <tableColumn id="4" xr3:uid="{00000000-0010-0000-0200-000004000000}" uniqueName="4" name="F4" queryTableFieldId="4"/>
    <tableColumn id="5" xr3:uid="{00000000-0010-0000-0200-000005000000}" uniqueName="5" name="F5" queryTableFieldId="5"/>
    <tableColumn id="6" xr3:uid="{00000000-0010-0000-0200-000006000000}" uniqueName="6" name="F6" queryTableFieldId="6"/>
    <tableColumn id="7" xr3:uid="{00000000-0010-0000-0200-000007000000}" uniqueName="7" name="F7" queryTableFieldId="7"/>
    <tableColumn id="8" xr3:uid="{00000000-0010-0000-0200-000008000000}" uniqueName="8" name="F8" queryTableFieldId="8"/>
    <tableColumn id="9" xr3:uid="{00000000-0010-0000-0200-000009000000}" uniqueName="9" name="F9" queryTableFieldId="9"/>
    <tableColumn id="10" xr3:uid="{00000000-0010-0000-0200-00000A000000}" uniqueName="10" name="F10" queryTableFieldId="10"/>
    <tableColumn id="11" xr3:uid="{00000000-0010-0000-0200-00000B000000}" uniqueName="11" name="F11" queryTableFieldId="11"/>
    <tableColumn id="12" xr3:uid="{00000000-0010-0000-0200-00000C000000}" uniqueName="12" name="F12" queryTableFieldId="12"/>
    <tableColumn id="13" xr3:uid="{00000000-0010-0000-0200-00000D000000}" uniqueName="13" name="KENYA PREMIER LEAGUE 1982 - 18 TEAMS " queryTableFieldId="13" dataDxfId="37"/>
    <tableColumn id="14" xr3:uid="{00000000-0010-0000-0200-00000E000000}" uniqueName="14" name="F14" queryTableFieldId="14"/>
    <tableColumn id="15" xr3:uid="{00000000-0010-0000-0200-00000F000000}" uniqueName="15" name="F15" queryTableFieldId="15"/>
    <tableColumn id="16" xr3:uid="{00000000-0010-0000-0200-000010000000}" uniqueName="16" name="F16" queryTableFieldId="16"/>
    <tableColumn id="17" xr3:uid="{00000000-0010-0000-0200-000011000000}" uniqueName="17" name="F17" queryTableFieldId="17"/>
    <tableColumn id="18" xr3:uid="{00000000-0010-0000-0200-000012000000}" uniqueName="18" name="F18" queryTableFieldId="18"/>
    <tableColumn id="19" xr3:uid="{00000000-0010-0000-0200-000013000000}" uniqueName="19" name="F19" queryTableFieldId="19"/>
    <tableColumn id="20" xr3:uid="{00000000-0010-0000-0200-000014000000}" uniqueName="20" name="F20" queryTableFieldId="20"/>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_League_Tables__Results32" displayName="Table_League_Tables__Results32" ref="A1:R121" tableType="queryTable" totalsRowShown="0">
  <autoFilter ref="A1:R121" xr:uid="{00000000-0009-0000-0100-00001F000000}"/>
  <tableColumns count="18">
    <tableColumn id="1" xr3:uid="{00000000-0010-0000-1D00-000001000000}" uniqueName="1" name="F1" queryTableFieldId="1"/>
    <tableColumn id="2" xr3:uid="{00000000-0010-0000-1D00-000002000000}" uniqueName="2" name="F2" queryTableFieldId="2"/>
    <tableColumn id="3" xr3:uid="{00000000-0010-0000-1D00-000003000000}" uniqueName="3" name="F3" queryTableFieldId="3"/>
    <tableColumn id="4" xr3:uid="{00000000-0010-0000-1D00-000004000000}" uniqueName="4" name="F4" queryTableFieldId="4"/>
    <tableColumn id="5" xr3:uid="{00000000-0010-0000-1D00-000005000000}" uniqueName="5" name="F5" queryTableFieldId="5"/>
    <tableColumn id="6" xr3:uid="{00000000-0010-0000-1D00-000006000000}" uniqueName="6" name="F6" queryTableFieldId="6"/>
    <tableColumn id="7" xr3:uid="{00000000-0010-0000-1D00-000007000000}" uniqueName="7" name="F7" queryTableFieldId="7"/>
    <tableColumn id="8" xr3:uid="{00000000-0010-0000-1D00-000008000000}" uniqueName="8" name="F8" queryTableFieldId="8"/>
    <tableColumn id="9" xr3:uid="{00000000-0010-0000-1D00-000009000000}" uniqueName="9" name="F9" queryTableFieldId="9"/>
    <tableColumn id="10" xr3:uid="{00000000-0010-0000-1D00-00000A000000}" uniqueName="10" name="F10" queryTableFieldId="10"/>
    <tableColumn id="11" xr3:uid="{00000000-0010-0000-1D00-00000B000000}" uniqueName="11" name="No" queryTableFieldId="11"/>
    <tableColumn id="12" xr3:uid="{00000000-0010-0000-1D00-00000C000000}" uniqueName="12" name="Date" queryTableFieldId="12" dataDxfId="9"/>
    <tableColumn id="13" xr3:uid="{00000000-0010-0000-1D00-00000D000000}" uniqueName="13" name="Home Team " queryTableFieldId="13"/>
    <tableColumn id="14" xr3:uid="{00000000-0010-0000-1D00-00000E000000}" uniqueName="14" name="Away Team" queryTableFieldId="14"/>
    <tableColumn id="15" xr3:uid="{00000000-0010-0000-1D00-00000F000000}" uniqueName="15" name="Venue" queryTableFieldId="15"/>
    <tableColumn id="16" xr3:uid="{00000000-0010-0000-1D00-000010000000}" uniqueName="16" name="Score" queryTableFieldId="16"/>
    <tableColumn id="17" xr3:uid="{00000000-0010-0000-1D00-000011000000}" uniqueName="17" name="Note" queryTableFieldId="17"/>
    <tableColumn id="18" xr3:uid="{00000000-0010-0000-1D00-000012000000}" uniqueName="18" name="Scorers" queryTableFieldId="18"/>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_League_Tables__Results33" displayName="Table_League_Tables__Results33" ref="A1:AD443" tableType="queryTable" totalsRowShown="0">
  <autoFilter ref="A1:AD443" xr:uid="{00000000-0009-0000-0100-000020000000}"/>
  <tableColumns count="30">
    <tableColumn id="1" xr3:uid="{00000000-0010-0000-1E00-000001000000}" uniqueName="1" name="F1" queryTableFieldId="1"/>
    <tableColumn id="2" xr3:uid="{00000000-0010-0000-1E00-000002000000}" uniqueName="2" name="F2" queryTableFieldId="2"/>
    <tableColumn id="3" xr3:uid="{00000000-0010-0000-1E00-000003000000}" uniqueName="3" name="F3" queryTableFieldId="3"/>
    <tableColumn id="4" xr3:uid="{00000000-0010-0000-1E00-000004000000}" uniqueName="4" name="F4" queryTableFieldId="4"/>
    <tableColumn id="5" xr3:uid="{00000000-0010-0000-1E00-000005000000}" uniqueName="5" name="F5" queryTableFieldId="5"/>
    <tableColumn id="6" xr3:uid="{00000000-0010-0000-1E00-000006000000}" uniqueName="6" name="F6" queryTableFieldId="6"/>
    <tableColumn id="7" xr3:uid="{00000000-0010-0000-1E00-000007000000}" uniqueName="7" name="F7" queryTableFieldId="7"/>
    <tableColumn id="8" xr3:uid="{00000000-0010-0000-1E00-000008000000}" uniqueName="8" name="F8" queryTableFieldId="8"/>
    <tableColumn id="9" xr3:uid="{00000000-0010-0000-1E00-000009000000}" uniqueName="9" name="F9" queryTableFieldId="9"/>
    <tableColumn id="10" xr3:uid="{00000000-0010-0000-1E00-00000A000000}" uniqueName="10" name="F10" queryTableFieldId="10"/>
    <tableColumn id="11" xr3:uid="{00000000-0010-0000-1E00-00000B000000}" uniqueName="11" name="F11" queryTableFieldId="11"/>
    <tableColumn id="12" xr3:uid="{00000000-0010-0000-1E00-00000C000000}" uniqueName="12" name="19 Teams" queryTableFieldId="12" dataDxfId="8"/>
    <tableColumn id="13" xr3:uid="{00000000-0010-0000-1E00-00000D000000}" uniqueName="13" name="F13" queryTableFieldId="13"/>
    <tableColumn id="14" xr3:uid="{00000000-0010-0000-1E00-00000E000000}" uniqueName="14" name="F14" queryTableFieldId="14"/>
    <tableColumn id="15" xr3:uid="{00000000-0010-0000-1E00-00000F000000}" uniqueName="15" name="F15" queryTableFieldId="15"/>
    <tableColumn id="16" xr3:uid="{00000000-0010-0000-1E00-000010000000}" uniqueName="16" name="F16" queryTableFieldId="16"/>
    <tableColumn id="17" xr3:uid="{00000000-0010-0000-1E00-000011000000}" uniqueName="17" name="F17" queryTableFieldId="17"/>
    <tableColumn id="18" xr3:uid="{00000000-0010-0000-1E00-000012000000}" uniqueName="18" name="F18" queryTableFieldId="18"/>
    <tableColumn id="19" xr3:uid="{00000000-0010-0000-1E00-000013000000}" uniqueName="19" name="F19" queryTableFieldId="19"/>
    <tableColumn id="20" xr3:uid="{00000000-0010-0000-1E00-000014000000}" uniqueName="20" name="F20" queryTableFieldId="20"/>
    <tableColumn id="21" xr3:uid="{00000000-0010-0000-1E00-000015000000}" uniqueName="21" name="F21" queryTableFieldId="21"/>
    <tableColumn id="22" xr3:uid="{00000000-0010-0000-1E00-000016000000}" uniqueName="22" name="F22" queryTableFieldId="22"/>
    <tableColumn id="23" xr3:uid="{00000000-0010-0000-1E00-000017000000}" uniqueName="23" name="F23" queryTableFieldId="23"/>
    <tableColumn id="24" xr3:uid="{00000000-0010-0000-1E00-000018000000}" uniqueName="24" name="F24" queryTableFieldId="24" dataDxfId="7"/>
    <tableColumn id="25" xr3:uid="{00000000-0010-0000-1E00-000019000000}" uniqueName="25" name="F25" queryTableFieldId="25"/>
    <tableColumn id="26" xr3:uid="{00000000-0010-0000-1E00-00001A000000}" uniqueName="26" name="F26" queryTableFieldId="26"/>
    <tableColumn id="27" xr3:uid="{00000000-0010-0000-1E00-00001B000000}" uniqueName="27" name="F27" queryTableFieldId="27"/>
    <tableColumn id="28" xr3:uid="{00000000-0010-0000-1E00-00001C000000}" uniqueName="28" name="F28" queryTableFieldId="28"/>
    <tableColumn id="29" xr3:uid="{00000000-0010-0000-1E00-00001D000000}" uniqueName="29" name="F29" queryTableFieldId="29"/>
    <tableColumn id="30" xr3:uid="{00000000-0010-0000-1E00-00001E000000}" uniqueName="30" name="F30" queryTableFieldId="30"/>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_League_Tables__Results34" displayName="Table_League_Tables__Results34" ref="A1:S273" tableType="queryTable" totalsRowShown="0">
  <autoFilter ref="A1:S273" xr:uid="{00000000-0009-0000-0100-000021000000}"/>
  <tableColumns count="19">
    <tableColumn id="1" xr3:uid="{00000000-0010-0000-1F00-000001000000}" uniqueName="1" name="F1" queryTableFieldId="1"/>
    <tableColumn id="2" xr3:uid="{00000000-0010-0000-1F00-000002000000}" uniqueName="2" name="F2" queryTableFieldId="2"/>
    <tableColumn id="3" xr3:uid="{00000000-0010-0000-1F00-000003000000}" uniqueName="3" name="F3" queryTableFieldId="3"/>
    <tableColumn id="4" xr3:uid="{00000000-0010-0000-1F00-000004000000}" uniqueName="4" name="F4" queryTableFieldId="4"/>
    <tableColumn id="5" xr3:uid="{00000000-0010-0000-1F00-000005000000}" uniqueName="5" name="F5" queryTableFieldId="5"/>
    <tableColumn id="6" xr3:uid="{00000000-0010-0000-1F00-000006000000}" uniqueName="6" name="F6" queryTableFieldId="6"/>
    <tableColumn id="7" xr3:uid="{00000000-0010-0000-1F00-000007000000}" uniqueName="7" name="F7" queryTableFieldId="7"/>
    <tableColumn id="8" xr3:uid="{00000000-0010-0000-1F00-000008000000}" uniqueName="8" name="F8" queryTableFieldId="8"/>
    <tableColumn id="9" xr3:uid="{00000000-0010-0000-1F00-000009000000}" uniqueName="9" name="F9" queryTableFieldId="9"/>
    <tableColumn id="10" xr3:uid="{00000000-0010-0000-1F00-00000A000000}" uniqueName="10" name="F10" queryTableFieldId="10"/>
    <tableColumn id="11" xr3:uid="{00000000-0010-0000-1F00-00000B000000}" uniqueName="11" name="F11" queryTableFieldId="11"/>
    <tableColumn id="12" xr3:uid="{00000000-0010-0000-1F00-00000C000000}" uniqueName="12" name="Kenya Premier League 2006-07 " queryTableFieldId="12" dataDxfId="6"/>
    <tableColumn id="13" xr3:uid="{00000000-0010-0000-1F00-00000D000000}" uniqueName="13" name="16 Teams" queryTableFieldId="13"/>
    <tableColumn id="14" xr3:uid="{00000000-0010-0000-1F00-00000E000000}" uniqueName="14" name="F14" queryTableFieldId="14"/>
    <tableColumn id="15" xr3:uid="{00000000-0010-0000-1F00-00000F000000}" uniqueName="15" name="F15" queryTableFieldId="15"/>
    <tableColumn id="16" xr3:uid="{00000000-0010-0000-1F00-000010000000}" uniqueName="16" name="F16" queryTableFieldId="16"/>
    <tableColumn id="17" xr3:uid="{00000000-0010-0000-1F00-000011000000}" uniqueName="17" name="F17" queryTableFieldId="17"/>
    <tableColumn id="18" xr3:uid="{00000000-0010-0000-1F00-000012000000}" uniqueName="18" name="F18" queryTableFieldId="18"/>
    <tableColumn id="19" xr3:uid="{00000000-0010-0000-1F00-000013000000}" uniqueName="19" name="F19" queryTableFieldId="19"/>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_League_Tables__Results35" displayName="Table_League_Tables__Results35" ref="A1:S247" tableType="queryTable" totalsRowShown="0">
  <autoFilter ref="A1:S247" xr:uid="{00000000-0009-0000-0100-000022000000}"/>
  <tableColumns count="19">
    <tableColumn id="1" xr3:uid="{00000000-0010-0000-2000-000001000000}" uniqueName="1" name="F1" queryTableFieldId="1"/>
    <tableColumn id="2" xr3:uid="{00000000-0010-0000-2000-000002000000}" uniqueName="2" name="F2" queryTableFieldId="2"/>
    <tableColumn id="3" xr3:uid="{00000000-0010-0000-2000-000003000000}" uniqueName="3" name="F3" queryTableFieldId="3"/>
    <tableColumn id="4" xr3:uid="{00000000-0010-0000-2000-000004000000}" uniqueName="4" name="F4" queryTableFieldId="4"/>
    <tableColumn id="5" xr3:uid="{00000000-0010-0000-2000-000005000000}" uniqueName="5" name="F5" queryTableFieldId="5"/>
    <tableColumn id="6" xr3:uid="{00000000-0010-0000-2000-000006000000}" uniqueName="6" name="F6" queryTableFieldId="6"/>
    <tableColumn id="7" xr3:uid="{00000000-0010-0000-2000-000007000000}" uniqueName="7" name="F7" queryTableFieldId="7"/>
    <tableColumn id="8" xr3:uid="{00000000-0010-0000-2000-000008000000}" uniqueName="8" name="F8" queryTableFieldId="8"/>
    <tableColumn id="9" xr3:uid="{00000000-0010-0000-2000-000009000000}" uniqueName="9" name="F9" queryTableFieldId="9"/>
    <tableColumn id="10" xr3:uid="{00000000-0010-0000-2000-00000A000000}" uniqueName="10" name="F10" queryTableFieldId="10"/>
    <tableColumn id="11" xr3:uid="{00000000-0010-0000-2000-00000B000000}" uniqueName="11" name="F11" queryTableFieldId="11"/>
    <tableColumn id="12" xr3:uid="{00000000-0010-0000-2000-00000C000000}" uniqueName="12" name="Kenya Premier League 2010 " queryTableFieldId="12" dataDxfId="5"/>
    <tableColumn id="13" xr3:uid="{00000000-0010-0000-2000-00000D000000}" uniqueName="13" name="16 Teams" queryTableFieldId="13"/>
    <tableColumn id="14" xr3:uid="{00000000-0010-0000-2000-00000E000000}" uniqueName="14" name="F14" queryTableFieldId="14"/>
    <tableColumn id="15" xr3:uid="{00000000-0010-0000-2000-00000F000000}" uniqueName="15" name="F15" queryTableFieldId="15"/>
    <tableColumn id="16" xr3:uid="{00000000-0010-0000-2000-000010000000}" uniqueName="16" name="F16" queryTableFieldId="16"/>
    <tableColumn id="17" xr3:uid="{00000000-0010-0000-2000-000011000000}" uniqueName="17" name="F17" queryTableFieldId="17"/>
    <tableColumn id="18" xr3:uid="{00000000-0010-0000-2000-000012000000}" uniqueName="18" name="F18" queryTableFieldId="18"/>
    <tableColumn id="19" xr3:uid="{00000000-0010-0000-2000-000013000000}" uniqueName="19" name="F19" queryTableFieldId="19"/>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_League_Tables__Results36" displayName="Table_League_Tables__Results36" ref="A1:R257" tableType="queryTable" totalsRowShown="0">
  <autoFilter ref="A1:R257" xr:uid="{00000000-0009-0000-0100-000023000000}"/>
  <tableColumns count="18">
    <tableColumn id="1" xr3:uid="{00000000-0010-0000-2100-000001000000}" uniqueName="1" name="F1" queryTableFieldId="1"/>
    <tableColumn id="2" xr3:uid="{00000000-0010-0000-2100-000002000000}" uniqueName="2" name="F2" queryTableFieldId="2"/>
    <tableColumn id="3" xr3:uid="{00000000-0010-0000-2100-000003000000}" uniqueName="3" name="F3" queryTableFieldId="3"/>
    <tableColumn id="4" xr3:uid="{00000000-0010-0000-2100-000004000000}" uniqueName="4" name="F4" queryTableFieldId="4"/>
    <tableColumn id="5" xr3:uid="{00000000-0010-0000-2100-000005000000}" uniqueName="5" name="F5" queryTableFieldId="5"/>
    <tableColumn id="6" xr3:uid="{00000000-0010-0000-2100-000006000000}" uniqueName="6" name="F6" queryTableFieldId="6"/>
    <tableColumn id="7" xr3:uid="{00000000-0010-0000-2100-000007000000}" uniqueName="7" name="F7" queryTableFieldId="7"/>
    <tableColumn id="8" xr3:uid="{00000000-0010-0000-2100-000008000000}" uniqueName="8" name="F8" queryTableFieldId="8"/>
    <tableColumn id="9" xr3:uid="{00000000-0010-0000-2100-000009000000}" uniqueName="9" name="F9" queryTableFieldId="9"/>
    <tableColumn id="10" xr3:uid="{00000000-0010-0000-2100-00000A000000}" uniqueName="10" name="F10" queryTableFieldId="10"/>
    <tableColumn id="11" xr3:uid="{00000000-0010-0000-2100-00000B000000}" uniqueName="11" name="F11" queryTableFieldId="11"/>
    <tableColumn id="12" xr3:uid="{00000000-0010-0000-2100-00000C000000}" uniqueName="12" name="Kenya Premier League 2010 " queryTableFieldId="12" dataDxfId="4"/>
    <tableColumn id="13" xr3:uid="{00000000-0010-0000-2100-00000D000000}" uniqueName="13" name="16 Teams" queryTableFieldId="13"/>
    <tableColumn id="14" xr3:uid="{00000000-0010-0000-2100-00000E000000}" uniqueName="14" name="F14" queryTableFieldId="14"/>
    <tableColumn id="15" xr3:uid="{00000000-0010-0000-2100-00000F000000}" uniqueName="15" name="F15" queryTableFieldId="15"/>
    <tableColumn id="16" xr3:uid="{00000000-0010-0000-2100-000010000000}" uniqueName="16" name="F16" queryTableFieldId="16"/>
    <tableColumn id="17" xr3:uid="{00000000-0010-0000-2100-000011000000}" uniqueName="17" name="F17" queryTableFieldId="17"/>
    <tableColumn id="18" xr3:uid="{00000000-0010-0000-2100-000012000000}" uniqueName="18" name="F18" queryTableFieldId="18"/>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_League_Tables__Results37" displayName="Table_League_Tables__Results37" ref="A1:S5408" tableType="queryTable" totalsRowShown="0">
  <autoFilter ref="A1:S5408" xr:uid="{00000000-0009-0000-0100-000024000000}"/>
  <tableColumns count="19">
    <tableColumn id="1" xr3:uid="{00000000-0010-0000-2200-000001000000}" uniqueName="1" name="F1" queryTableFieldId="1"/>
    <tableColumn id="2" xr3:uid="{00000000-0010-0000-2200-000002000000}" uniqueName="2" name="F2" queryTableFieldId="2"/>
    <tableColumn id="3" xr3:uid="{00000000-0010-0000-2200-000003000000}" uniqueName="3" name="F3" queryTableFieldId="3"/>
    <tableColumn id="4" xr3:uid="{00000000-0010-0000-2200-000004000000}" uniqueName="4" name="F4" queryTableFieldId="4"/>
    <tableColumn id="5" xr3:uid="{00000000-0010-0000-2200-000005000000}" uniqueName="5" name="F5" queryTableFieldId="5"/>
    <tableColumn id="6" xr3:uid="{00000000-0010-0000-2200-000006000000}" uniqueName="6" name="F6" queryTableFieldId="6"/>
    <tableColumn id="7" xr3:uid="{00000000-0010-0000-2200-000007000000}" uniqueName="7" name="F7" queryTableFieldId="7"/>
    <tableColumn id="8" xr3:uid="{00000000-0010-0000-2200-000008000000}" uniqueName="8" name="F8" queryTableFieldId="8"/>
    <tableColumn id="9" xr3:uid="{00000000-0010-0000-2200-000009000000}" uniqueName="9" name="F9" queryTableFieldId="9"/>
    <tableColumn id="10" xr3:uid="{00000000-0010-0000-2200-00000A000000}" uniqueName="10" name="F10" queryTableFieldId="10"/>
    <tableColumn id="11" xr3:uid="{00000000-0010-0000-2200-00000B000000}" uniqueName="11" name="F11" queryTableFieldId="11"/>
    <tableColumn id="12" xr3:uid="{00000000-0010-0000-2200-00000C000000}" uniqueName="12" name="F12" queryTableFieldId="12" dataDxfId="3"/>
    <tableColumn id="13" xr3:uid="{00000000-0010-0000-2200-00000D000000}" uniqueName="13" name="F13" queryTableFieldId="13"/>
    <tableColumn id="14" xr3:uid="{00000000-0010-0000-2200-00000E000000}" uniqueName="14" name="F14" queryTableFieldId="14"/>
    <tableColumn id="15" xr3:uid="{00000000-0010-0000-2200-00000F000000}" uniqueName="15" name="F15" queryTableFieldId="15"/>
    <tableColumn id="16" xr3:uid="{00000000-0010-0000-2200-000010000000}" uniqueName="16" name="F16" queryTableFieldId="16"/>
    <tableColumn id="17" xr3:uid="{00000000-0010-0000-2200-000011000000}" uniqueName="17" name="F17" queryTableFieldId="17"/>
    <tableColumn id="18" xr3:uid="{00000000-0010-0000-2200-000012000000}" uniqueName="18" name="F18" queryTableFieldId="18"/>
    <tableColumn id="19" xr3:uid="{00000000-0010-0000-2200-000013000000}" uniqueName="19" name="F19" queryTableFieldId="19"/>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3000000}" name="Table_League_Tables__Results38" displayName="Table_League_Tables__Results38" ref="A1:R247" tableType="queryTable" totalsRowShown="0">
  <autoFilter ref="A1:R247" xr:uid="{00000000-0009-0000-0100-000025000000}"/>
  <tableColumns count="18">
    <tableColumn id="1" xr3:uid="{00000000-0010-0000-2300-000001000000}" uniqueName="1" name="F1" queryTableFieldId="1"/>
    <tableColumn id="2" xr3:uid="{00000000-0010-0000-2300-000002000000}" uniqueName="2" name="F2" queryTableFieldId="2"/>
    <tableColumn id="3" xr3:uid="{00000000-0010-0000-2300-000003000000}" uniqueName="3" name="F3" queryTableFieldId="3"/>
    <tableColumn id="4" xr3:uid="{00000000-0010-0000-2300-000004000000}" uniqueName="4" name="F4" queryTableFieldId="4"/>
    <tableColumn id="5" xr3:uid="{00000000-0010-0000-2300-000005000000}" uniqueName="5" name="F5" queryTableFieldId="5"/>
    <tableColumn id="6" xr3:uid="{00000000-0010-0000-2300-000006000000}" uniqueName="6" name="F6" queryTableFieldId="6"/>
    <tableColumn id="7" xr3:uid="{00000000-0010-0000-2300-000007000000}" uniqueName="7" name="F7" queryTableFieldId="7"/>
    <tableColumn id="8" xr3:uid="{00000000-0010-0000-2300-000008000000}" uniqueName="8" name="F8" queryTableFieldId="8"/>
    <tableColumn id="9" xr3:uid="{00000000-0010-0000-2300-000009000000}" uniqueName="9" name="F9" queryTableFieldId="9"/>
    <tableColumn id="10" xr3:uid="{00000000-0010-0000-2300-00000A000000}" uniqueName="10" name="F10" queryTableFieldId="10" dataDxfId="2"/>
    <tableColumn id="11" xr3:uid="{00000000-0010-0000-2300-00000B000000}" uniqueName="11" name="F11" queryTableFieldId="11"/>
    <tableColumn id="12" xr3:uid="{00000000-0010-0000-2300-00000C000000}" uniqueName="12" name="Kenya Premier League 2010 " queryTableFieldId="12" dataDxfId="1"/>
    <tableColumn id="13" xr3:uid="{00000000-0010-0000-2300-00000D000000}" uniqueName="13" name="16 Teams" queryTableFieldId="13"/>
    <tableColumn id="14" xr3:uid="{00000000-0010-0000-2300-00000E000000}" uniqueName="14" name="F14" queryTableFieldId="14"/>
    <tableColumn id="15" xr3:uid="{00000000-0010-0000-2300-00000F000000}" uniqueName="15" name="F15" queryTableFieldId="15"/>
    <tableColumn id="16" xr3:uid="{00000000-0010-0000-2300-000010000000}" uniqueName="16" name="F16" queryTableFieldId="16"/>
    <tableColumn id="17" xr3:uid="{00000000-0010-0000-2300-000011000000}" uniqueName="17" name="F17" queryTableFieldId="17"/>
    <tableColumn id="18" xr3:uid="{00000000-0010-0000-2300-000012000000}" uniqueName="18" name="F18" queryTableFieldId="18"/>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_League_Tables__Results39" displayName="Table_League_Tables__Results39" ref="A1:R247" tableType="queryTable" totalsRowShown="0">
  <autoFilter ref="A1:R247" xr:uid="{00000000-0009-0000-0100-000026000000}"/>
  <tableColumns count="18">
    <tableColumn id="1" xr3:uid="{00000000-0010-0000-2400-000001000000}" uniqueName="1" name="F1" queryTableFieldId="1"/>
    <tableColumn id="2" xr3:uid="{00000000-0010-0000-2400-000002000000}" uniqueName="2" name="F2" queryTableFieldId="2"/>
    <tableColumn id="3" xr3:uid="{00000000-0010-0000-2400-000003000000}" uniqueName="3" name="F3" queryTableFieldId="3"/>
    <tableColumn id="4" xr3:uid="{00000000-0010-0000-2400-000004000000}" uniqueName="4" name="F4" queryTableFieldId="4"/>
    <tableColumn id="5" xr3:uid="{00000000-0010-0000-2400-000005000000}" uniqueName="5" name="F5" queryTableFieldId="5"/>
    <tableColumn id="6" xr3:uid="{00000000-0010-0000-2400-000006000000}" uniqueName="6" name="F6" queryTableFieldId="6"/>
    <tableColumn id="7" xr3:uid="{00000000-0010-0000-2400-000007000000}" uniqueName="7" name="F7" queryTableFieldId="7"/>
    <tableColumn id="8" xr3:uid="{00000000-0010-0000-2400-000008000000}" uniqueName="8" name="F8" queryTableFieldId="8"/>
    <tableColumn id="9" xr3:uid="{00000000-0010-0000-2400-000009000000}" uniqueName="9" name="F9" queryTableFieldId="9"/>
    <tableColumn id="10" xr3:uid="{00000000-0010-0000-2400-00000A000000}" uniqueName="10" name="F10" queryTableFieldId="10"/>
    <tableColumn id="11" xr3:uid="{00000000-0010-0000-2400-00000B000000}" uniqueName="11" name="F11" queryTableFieldId="11"/>
    <tableColumn id="12" xr3:uid="{00000000-0010-0000-2400-00000C000000}" uniqueName="12" name="Kenya Premier League 2012 " queryTableFieldId="12" dataDxfId="0"/>
    <tableColumn id="13" xr3:uid="{00000000-0010-0000-2400-00000D000000}" uniqueName="13" name="16 Teams" queryTableFieldId="13"/>
    <tableColumn id="14" xr3:uid="{00000000-0010-0000-2400-00000E000000}" uniqueName="14" name="F14" queryTableFieldId="14"/>
    <tableColumn id="15" xr3:uid="{00000000-0010-0000-2400-00000F000000}" uniqueName="15" name="F15" queryTableFieldId="15"/>
    <tableColumn id="16" xr3:uid="{00000000-0010-0000-2400-000010000000}" uniqueName="16" name="F16" queryTableFieldId="16"/>
    <tableColumn id="17" xr3:uid="{00000000-0010-0000-2400-000011000000}" uniqueName="17" name="F17" queryTableFieldId="17"/>
    <tableColumn id="18" xr3:uid="{00000000-0010-0000-2400-000012000000}" uniqueName="18" name="F18" queryTableFieldId="1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_1980_s_Kenya_League_table___Results5" displayName="Table__1980_s_Kenya_League_table___Results5" ref="A1:S546" tableType="queryTable" totalsRowShown="0">
  <autoFilter ref="A1:S546" xr:uid="{00000000-0009-0000-0100-000004000000}"/>
  <tableColumns count="19">
    <tableColumn id="1" xr3:uid="{00000000-0010-0000-0300-000001000000}" uniqueName="1" name="F1" queryTableFieldId="1"/>
    <tableColumn id="2" xr3:uid="{00000000-0010-0000-0300-000002000000}" uniqueName="2" name="F2" queryTableFieldId="2"/>
    <tableColumn id="3" xr3:uid="{00000000-0010-0000-0300-000003000000}" uniqueName="3" name="F3" queryTableFieldId="3"/>
    <tableColumn id="4" xr3:uid="{00000000-0010-0000-0300-000004000000}" uniqueName="4" name="F4" queryTableFieldId="4"/>
    <tableColumn id="5" xr3:uid="{00000000-0010-0000-0300-000005000000}" uniqueName="5" name="F5" queryTableFieldId="5"/>
    <tableColumn id="6" xr3:uid="{00000000-0010-0000-0300-000006000000}" uniqueName="6" name="F6" queryTableFieldId="6"/>
    <tableColumn id="7" xr3:uid="{00000000-0010-0000-0300-000007000000}" uniqueName="7" name="F7" queryTableFieldId="7"/>
    <tableColumn id="8" xr3:uid="{00000000-0010-0000-0300-000008000000}" uniqueName="8" name="F8" queryTableFieldId="8"/>
    <tableColumn id="9" xr3:uid="{00000000-0010-0000-0300-000009000000}" uniqueName="9" name="F9" queryTableFieldId="9"/>
    <tableColumn id="10" xr3:uid="{00000000-0010-0000-0300-00000A000000}" uniqueName="10" name="F10" queryTableFieldId="10"/>
    <tableColumn id="11" xr3:uid="{00000000-0010-0000-0300-00000B000000}" uniqueName="11" name="F11" queryTableFieldId="11"/>
    <tableColumn id="12" xr3:uid="{00000000-0010-0000-0300-00000C000000}" uniqueName="12" name="KENYA PREMIER LEAGUE 1983 - 23 TEAMS" queryTableFieldId="12" dataDxfId="36"/>
    <tableColumn id="13" xr3:uid="{00000000-0010-0000-0300-00000D000000}" uniqueName="13" name="F13" queryTableFieldId="13"/>
    <tableColumn id="14" xr3:uid="{00000000-0010-0000-0300-00000E000000}" uniqueName="14" name="F14" queryTableFieldId="14"/>
    <tableColumn id="15" xr3:uid="{00000000-0010-0000-0300-00000F000000}" uniqueName="15" name="F15" queryTableFieldId="15"/>
    <tableColumn id="16" xr3:uid="{00000000-0010-0000-0300-000010000000}" uniqueName="16" name="F16" queryTableFieldId="16"/>
    <tableColumn id="17" xr3:uid="{00000000-0010-0000-0300-000011000000}" uniqueName="17" name="F17" queryTableFieldId="17"/>
    <tableColumn id="18" xr3:uid="{00000000-0010-0000-0300-000012000000}" uniqueName="18" name="F18" queryTableFieldId="18"/>
    <tableColumn id="19" xr3:uid="{00000000-0010-0000-0300-000013000000}" uniqueName="19" name="F19" queryTableFieldId="1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_1980_s_Kenya_League_table___Results6" displayName="Table__1980_s_Kenya_League_table___Results6" ref="A1:T1014" tableType="queryTable" totalsRowShown="0">
  <autoFilter ref="A1:T1014" xr:uid="{00000000-0009-0000-0100-000005000000}"/>
  <tableColumns count="20">
    <tableColumn id="1" xr3:uid="{00000000-0010-0000-0400-000001000000}" uniqueName="1" name="F1" queryTableFieldId="1"/>
    <tableColumn id="2" xr3:uid="{00000000-0010-0000-0400-000002000000}" uniqueName="2" name="F2" queryTableFieldId="2"/>
    <tableColumn id="3" xr3:uid="{00000000-0010-0000-0400-000003000000}" uniqueName="3" name="F3" queryTableFieldId="3"/>
    <tableColumn id="4" xr3:uid="{00000000-0010-0000-0400-000004000000}" uniqueName="4" name="F4" queryTableFieldId="4"/>
    <tableColumn id="5" xr3:uid="{00000000-0010-0000-0400-000005000000}" uniqueName="5" name="F5" queryTableFieldId="5"/>
    <tableColumn id="6" xr3:uid="{00000000-0010-0000-0400-000006000000}" uniqueName="6" name="F6" queryTableFieldId="6"/>
    <tableColumn id="7" xr3:uid="{00000000-0010-0000-0400-000007000000}" uniqueName="7" name="F7" queryTableFieldId="7"/>
    <tableColumn id="8" xr3:uid="{00000000-0010-0000-0400-000008000000}" uniqueName="8" name="F8" queryTableFieldId="8"/>
    <tableColumn id="9" xr3:uid="{00000000-0010-0000-0400-000009000000}" uniqueName="9" name="F9" queryTableFieldId="9"/>
    <tableColumn id="10" xr3:uid="{00000000-0010-0000-0400-00000A000000}" uniqueName="10" name="F10" queryTableFieldId="10"/>
    <tableColumn id="11" xr3:uid="{00000000-0010-0000-0400-00000B000000}" uniqueName="11" name="F11" queryTableFieldId="11"/>
    <tableColumn id="12" xr3:uid="{00000000-0010-0000-0400-00000C000000}" uniqueName="12" name="F12" queryTableFieldId="12"/>
    <tableColumn id="13" xr3:uid="{00000000-0010-0000-0400-00000D000000}" uniqueName="13" name="KENYA PREMIER LEAGUE 1984 18- TEAMS" queryTableFieldId="13" dataDxfId="35"/>
    <tableColumn id="14" xr3:uid="{00000000-0010-0000-0400-00000E000000}" uniqueName="14" name="F14" queryTableFieldId="14"/>
    <tableColumn id="15" xr3:uid="{00000000-0010-0000-0400-00000F000000}" uniqueName="15" name="F15" queryTableFieldId="15"/>
    <tableColumn id="16" xr3:uid="{00000000-0010-0000-0400-000010000000}" uniqueName="16" name="F16" queryTableFieldId="16"/>
    <tableColumn id="17" xr3:uid="{00000000-0010-0000-0400-000011000000}" uniqueName="17" name="F17" queryTableFieldId="17"/>
    <tableColumn id="18" xr3:uid="{00000000-0010-0000-0400-000012000000}" uniqueName="18" name="F18" queryTableFieldId="18"/>
    <tableColumn id="19" xr3:uid="{00000000-0010-0000-0400-000013000000}" uniqueName="19" name="F19" queryTableFieldId="19"/>
    <tableColumn id="20" xr3:uid="{00000000-0010-0000-0400-000014000000}" uniqueName="20" name="F20" queryTableField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_1980_s_Kenya_League_table___Results7" displayName="Table__1980_s_Kenya_League_table___Results7" ref="A1:S422" tableType="queryTable" totalsRowShown="0">
  <autoFilter ref="A1:S422" xr:uid="{00000000-0009-0000-0100-000006000000}"/>
  <tableColumns count="19">
    <tableColumn id="1" xr3:uid="{00000000-0010-0000-0500-000001000000}" uniqueName="1" name="F1" queryTableFieldId="1"/>
    <tableColumn id="2" xr3:uid="{00000000-0010-0000-0500-000002000000}" uniqueName="2" name="F2" queryTableFieldId="2"/>
    <tableColumn id="3" xr3:uid="{00000000-0010-0000-0500-000003000000}" uniqueName="3" name="F3" queryTableFieldId="3"/>
    <tableColumn id="4" xr3:uid="{00000000-0010-0000-0500-000004000000}" uniqueName="4" name="F4" queryTableFieldId="4"/>
    <tableColumn id="5" xr3:uid="{00000000-0010-0000-0500-000005000000}" uniqueName="5" name="F5" queryTableFieldId="5"/>
    <tableColumn id="6" xr3:uid="{00000000-0010-0000-0500-000006000000}" uniqueName="6" name="F6" queryTableFieldId="6"/>
    <tableColumn id="7" xr3:uid="{00000000-0010-0000-0500-000007000000}" uniqueName="7" name="F7" queryTableFieldId="7"/>
    <tableColumn id="8" xr3:uid="{00000000-0010-0000-0500-000008000000}" uniqueName="8" name="F8" queryTableFieldId="8"/>
    <tableColumn id="9" xr3:uid="{00000000-0010-0000-0500-000009000000}" uniqueName="9" name="F9" queryTableFieldId="9"/>
    <tableColumn id="10" xr3:uid="{00000000-0010-0000-0500-00000A000000}" uniqueName="10" name="F10" queryTableFieldId="10"/>
    <tableColumn id="11" xr3:uid="{00000000-0010-0000-0500-00000B000000}" uniqueName="11" name="F11" queryTableFieldId="11"/>
    <tableColumn id="12" xr3:uid="{00000000-0010-0000-0500-00000C000000}" uniqueName="12" name="KENYA PREMIER LEAGUE 1985 - 18 TEAMS" queryTableFieldId="12" dataDxfId="34"/>
    <tableColumn id="13" xr3:uid="{00000000-0010-0000-0500-00000D000000}" uniqueName="13" name="F13" queryTableFieldId="13"/>
    <tableColumn id="14" xr3:uid="{00000000-0010-0000-0500-00000E000000}" uniqueName="14" name="F14" queryTableFieldId="14"/>
    <tableColumn id="15" xr3:uid="{00000000-0010-0000-0500-00000F000000}" uniqueName="15" name="F15" queryTableFieldId="15"/>
    <tableColumn id="16" xr3:uid="{00000000-0010-0000-0500-000010000000}" uniqueName="16" name="F16" queryTableFieldId="16"/>
    <tableColumn id="17" xr3:uid="{00000000-0010-0000-0500-000011000000}" uniqueName="17" name="F17" queryTableFieldId="17"/>
    <tableColumn id="18" xr3:uid="{00000000-0010-0000-0500-000012000000}" uniqueName="18" name="F18" queryTableFieldId="18"/>
    <tableColumn id="19" xr3:uid="{00000000-0010-0000-0500-000013000000}" uniqueName="19" name="F19" queryTableFieldId="1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_1980_s_Kenya_League_table___Results8" displayName="Table__1980_s_Kenya_League_table___Results8" ref="A1:S599" tableType="queryTable" totalsRowShown="0">
  <autoFilter ref="A1:S599" xr:uid="{00000000-0009-0000-0100-000007000000}"/>
  <tableColumns count="19">
    <tableColumn id="1" xr3:uid="{00000000-0010-0000-0600-000001000000}" uniqueName="1" name="F1" queryTableFieldId="1"/>
    <tableColumn id="2" xr3:uid="{00000000-0010-0000-0600-000002000000}" uniqueName="2" name="F2" queryTableFieldId="2"/>
    <tableColumn id="3" xr3:uid="{00000000-0010-0000-0600-000003000000}" uniqueName="3" name="F3" queryTableFieldId="3"/>
    <tableColumn id="4" xr3:uid="{00000000-0010-0000-0600-000004000000}" uniqueName="4" name="F4" queryTableFieldId="4"/>
    <tableColumn id="5" xr3:uid="{00000000-0010-0000-0600-000005000000}" uniqueName="5" name="F5" queryTableFieldId="5"/>
    <tableColumn id="6" xr3:uid="{00000000-0010-0000-0600-000006000000}" uniqueName="6" name="F6" queryTableFieldId="6"/>
    <tableColumn id="7" xr3:uid="{00000000-0010-0000-0600-000007000000}" uniqueName="7" name="F7" queryTableFieldId="7"/>
    <tableColumn id="8" xr3:uid="{00000000-0010-0000-0600-000008000000}" uniqueName="8" name="F8" queryTableFieldId="8"/>
    <tableColumn id="9" xr3:uid="{00000000-0010-0000-0600-000009000000}" uniqueName="9" name="F9" queryTableFieldId="9"/>
    <tableColumn id="10" xr3:uid="{00000000-0010-0000-0600-00000A000000}" uniqueName="10" name="F10" queryTableFieldId="10"/>
    <tableColumn id="11" xr3:uid="{00000000-0010-0000-0600-00000B000000}" uniqueName="11" name="F11" queryTableFieldId="11"/>
    <tableColumn id="12" xr3:uid="{00000000-0010-0000-0600-00000C000000}" uniqueName="12" name="KENYA PREMIER LEAGUE 1986 - 20 TEAMS#" queryTableFieldId="12" dataDxfId="33"/>
    <tableColumn id="13" xr3:uid="{00000000-0010-0000-0600-00000D000000}" uniqueName="13" name="F13" queryTableFieldId="13"/>
    <tableColumn id="14" xr3:uid="{00000000-0010-0000-0600-00000E000000}" uniqueName="14" name="F14" queryTableFieldId="14"/>
    <tableColumn id="15" xr3:uid="{00000000-0010-0000-0600-00000F000000}" uniqueName="15" name="F15" queryTableFieldId="15"/>
    <tableColumn id="16" xr3:uid="{00000000-0010-0000-0600-000010000000}" uniqueName="16" name="F16" queryTableFieldId="16"/>
    <tableColumn id="17" xr3:uid="{00000000-0010-0000-0600-000011000000}" uniqueName="17" name="F17" queryTableFieldId="17"/>
    <tableColumn id="18" xr3:uid="{00000000-0010-0000-0600-000012000000}" uniqueName="18" name="F18" queryTableFieldId="18"/>
    <tableColumn id="19" xr3:uid="{00000000-0010-0000-0600-000013000000}" uniqueName="19" name="F19" queryTableFieldId="1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_1980_s_Kenya_League_table___Results9" displayName="Table__1980_s_Kenya_League_table___Results9" ref="A1:S452" tableType="queryTable" totalsRowShown="0">
  <autoFilter ref="A1:S452" xr:uid="{00000000-0009-0000-0100-000008000000}"/>
  <tableColumns count="19">
    <tableColumn id="1" xr3:uid="{00000000-0010-0000-0700-000001000000}" uniqueName="1" name="F1" queryTableFieldId="1"/>
    <tableColumn id="2" xr3:uid="{00000000-0010-0000-0700-000002000000}" uniqueName="2" name="F2" queryTableFieldId="2"/>
    <tableColumn id="3" xr3:uid="{00000000-0010-0000-0700-000003000000}" uniqueName="3" name="F3" queryTableFieldId="3"/>
    <tableColumn id="4" xr3:uid="{00000000-0010-0000-0700-000004000000}" uniqueName="4" name="F4" queryTableFieldId="4"/>
    <tableColumn id="5" xr3:uid="{00000000-0010-0000-0700-000005000000}" uniqueName="5" name="F5" queryTableFieldId="5"/>
    <tableColumn id="6" xr3:uid="{00000000-0010-0000-0700-000006000000}" uniqueName="6" name="F6" queryTableFieldId="6"/>
    <tableColumn id="7" xr3:uid="{00000000-0010-0000-0700-000007000000}" uniqueName="7" name="F7" queryTableFieldId="7"/>
    <tableColumn id="8" xr3:uid="{00000000-0010-0000-0700-000008000000}" uniqueName="8" name="F8" queryTableFieldId="8"/>
    <tableColumn id="9" xr3:uid="{00000000-0010-0000-0700-000009000000}" uniqueName="9" name="F9" queryTableFieldId="9"/>
    <tableColumn id="10" xr3:uid="{00000000-0010-0000-0700-00000A000000}" uniqueName="10" name="F10" queryTableFieldId="10"/>
    <tableColumn id="11" xr3:uid="{00000000-0010-0000-0700-00000B000000}" uniqueName="11" name="F11" queryTableFieldId="11"/>
    <tableColumn id="12" xr3:uid="{00000000-0010-0000-0700-00000C000000}" uniqueName="12" name="KENYA PREMIER LEAGUE 1987 - 20 TEAMS " queryTableFieldId="12" dataDxfId="32"/>
    <tableColumn id="13" xr3:uid="{00000000-0010-0000-0700-00000D000000}" uniqueName="13" name="F13" queryTableFieldId="13"/>
    <tableColumn id="14" xr3:uid="{00000000-0010-0000-0700-00000E000000}" uniqueName="14" name="F14" queryTableFieldId="14"/>
    <tableColumn id="15" xr3:uid="{00000000-0010-0000-0700-00000F000000}" uniqueName="15" name="F15" queryTableFieldId="15"/>
    <tableColumn id="16" xr3:uid="{00000000-0010-0000-0700-000010000000}" uniqueName="16" name="F16" queryTableFieldId="16"/>
    <tableColumn id="17" xr3:uid="{00000000-0010-0000-0700-000011000000}" uniqueName="17" name="F17" queryTableFieldId="17"/>
    <tableColumn id="18" xr3:uid="{00000000-0010-0000-0700-000012000000}" uniqueName="18" name="F18" queryTableFieldId="18"/>
    <tableColumn id="19" xr3:uid="{00000000-0010-0000-0700-000013000000}" uniqueName="19" name="F19" queryTableFieldId="1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_1980_s_Kenya_League_table___Results10" displayName="Table__1980_s_Kenya_League_table___Results10" ref="A1:S636" tableType="queryTable" totalsRowShown="0">
  <autoFilter ref="A1:S636" xr:uid="{00000000-0009-0000-0100-000009000000}"/>
  <tableColumns count="19">
    <tableColumn id="1" xr3:uid="{00000000-0010-0000-0800-000001000000}" uniqueName="1" name="F1" queryTableFieldId="1"/>
    <tableColumn id="2" xr3:uid="{00000000-0010-0000-0800-000002000000}" uniqueName="2" name="F2" queryTableFieldId="2"/>
    <tableColumn id="3" xr3:uid="{00000000-0010-0000-0800-000003000000}" uniqueName="3" name="F3" queryTableFieldId="3"/>
    <tableColumn id="4" xr3:uid="{00000000-0010-0000-0800-000004000000}" uniqueName="4" name="F4" queryTableFieldId="4"/>
    <tableColumn id="5" xr3:uid="{00000000-0010-0000-0800-000005000000}" uniqueName="5" name="F5" queryTableFieldId="5"/>
    <tableColumn id="6" xr3:uid="{00000000-0010-0000-0800-000006000000}" uniqueName="6" name="F6" queryTableFieldId="6"/>
    <tableColumn id="7" xr3:uid="{00000000-0010-0000-0800-000007000000}" uniqueName="7" name="F7" queryTableFieldId="7"/>
    <tableColumn id="8" xr3:uid="{00000000-0010-0000-0800-000008000000}" uniqueName="8" name="F8" queryTableFieldId="8"/>
    <tableColumn id="9" xr3:uid="{00000000-0010-0000-0800-000009000000}" uniqueName="9" name="F9" queryTableFieldId="9"/>
    <tableColumn id="10" xr3:uid="{00000000-0010-0000-0800-00000A000000}" uniqueName="10" name="F10" queryTableFieldId="10"/>
    <tableColumn id="11" xr3:uid="{00000000-0010-0000-0800-00000B000000}" uniqueName="11" name="F11" queryTableFieldId="11"/>
    <tableColumn id="12" xr3:uid="{00000000-0010-0000-0800-00000C000000}" uniqueName="12" name="KENYA PREMIER LEAGUE 1988 - 19 TEAMS " queryTableFieldId="12" dataDxfId="31"/>
    <tableColumn id="13" xr3:uid="{00000000-0010-0000-0800-00000D000000}" uniqueName="13" name="F13" queryTableFieldId="13"/>
    <tableColumn id="14" xr3:uid="{00000000-0010-0000-0800-00000E000000}" uniqueName="14" name="F14" queryTableFieldId="14"/>
    <tableColumn id="15" xr3:uid="{00000000-0010-0000-0800-00000F000000}" uniqueName="15" name="F15" queryTableFieldId="15"/>
    <tableColumn id="16" xr3:uid="{00000000-0010-0000-0800-000010000000}" uniqueName="16" name="F16" queryTableFieldId="16"/>
    <tableColumn id="17" xr3:uid="{00000000-0010-0000-0800-000011000000}" uniqueName="17" name="F17" queryTableFieldId="17"/>
    <tableColumn id="18" xr3:uid="{00000000-0010-0000-0800-000012000000}" uniqueName="18" name="F18" queryTableFieldId="18"/>
    <tableColumn id="19" xr3:uid="{00000000-0010-0000-0800-000013000000}" uniqueName="19" name="F19" queryTableField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0.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159"/>
  <sheetViews>
    <sheetView zoomScale="60" zoomScaleNormal="60" workbookViewId="0">
      <selection activeCell="P24" sqref="P24"/>
    </sheetView>
  </sheetViews>
  <sheetFormatPr defaultColWidth="9.1796875" defaultRowHeight="12.5"/>
  <cols>
    <col min="1" max="1" width="3" style="1" bestFit="1" customWidth="1"/>
    <col min="2" max="2" width="4.1796875" style="1" bestFit="1" customWidth="1"/>
    <col min="3" max="3" width="18.453125" style="1" customWidth="1"/>
    <col min="4" max="4" width="3" style="1" bestFit="1" customWidth="1"/>
    <col min="5" max="5" width="2.26953125" style="3" bestFit="1" customWidth="1"/>
    <col min="6" max="6" width="2" style="3" bestFit="1" customWidth="1"/>
    <col min="7" max="8" width="3.26953125" style="1" bestFit="1" customWidth="1"/>
    <col min="9" max="10" width="3.7265625" style="1" bestFit="1" customWidth="1"/>
    <col min="11" max="11" width="9.1796875" style="1"/>
    <col min="12" max="12" width="4.26953125" style="1" bestFit="1" customWidth="1"/>
    <col min="13" max="13" width="26.7265625" style="1" bestFit="1" customWidth="1"/>
    <col min="14" max="15" width="16.54296875" style="1" bestFit="1" customWidth="1"/>
    <col min="16" max="16" width="17.54296875" style="1" bestFit="1" customWidth="1"/>
    <col min="17" max="17" width="6.1796875" style="3" bestFit="1" customWidth="1"/>
    <col min="18" max="19" width="10.7265625" style="1" customWidth="1"/>
    <col min="20" max="20" width="140.1796875" style="1" customWidth="1"/>
    <col min="21" max="21" width="20" style="1" bestFit="1" customWidth="1"/>
    <col min="22" max="22" width="15.26953125" style="1" bestFit="1" customWidth="1"/>
    <col min="23" max="23" width="5.81640625" style="1" bestFit="1" customWidth="1"/>
    <col min="24" max="16384" width="9.1796875" style="1"/>
  </cols>
  <sheetData>
    <row r="2" spans="2:23">
      <c r="C2" s="2" t="s">
        <v>0</v>
      </c>
      <c r="N2" s="4" t="s">
        <v>1</v>
      </c>
      <c r="U2" s="2" t="s">
        <v>2</v>
      </c>
    </row>
    <row r="3" spans="2:23">
      <c r="R3" s="3"/>
      <c r="S3" s="3"/>
    </row>
    <row r="4" spans="2:23">
      <c r="B4" s="5" t="s">
        <v>3</v>
      </c>
      <c r="C4" s="5" t="s">
        <v>4</v>
      </c>
      <c r="D4" s="6" t="s">
        <v>5</v>
      </c>
      <c r="E4" s="6" t="s">
        <v>6</v>
      </c>
      <c r="F4" s="7" t="s">
        <v>7</v>
      </c>
      <c r="G4" s="7" t="s">
        <v>8</v>
      </c>
      <c r="H4" s="8" t="s">
        <v>9</v>
      </c>
      <c r="I4" s="8" t="s">
        <v>10</v>
      </c>
      <c r="J4" s="6" t="s">
        <v>11</v>
      </c>
      <c r="L4" s="1" t="s">
        <v>12</v>
      </c>
      <c r="M4" s="4" t="s">
        <v>13</v>
      </c>
      <c r="N4" s="2" t="s">
        <v>14</v>
      </c>
      <c r="O4" s="2" t="s">
        <v>15</v>
      </c>
      <c r="P4" s="9" t="s">
        <v>16</v>
      </c>
      <c r="Q4" s="9" t="s">
        <v>17</v>
      </c>
      <c r="R4" s="2" t="s">
        <v>18</v>
      </c>
      <c r="T4" s="2" t="s">
        <v>19</v>
      </c>
      <c r="U4" s="2" t="s">
        <v>20</v>
      </c>
      <c r="V4" s="2" t="s">
        <v>21</v>
      </c>
      <c r="W4" s="2" t="s">
        <v>2</v>
      </c>
    </row>
    <row r="5" spans="2:23">
      <c r="B5" s="10">
        <v>1</v>
      </c>
      <c r="C5" s="11" t="s">
        <v>22</v>
      </c>
      <c r="D5" s="8">
        <v>9</v>
      </c>
      <c r="E5" s="8">
        <v>8</v>
      </c>
      <c r="F5" s="12" t="s">
        <v>23</v>
      </c>
      <c r="G5" s="12" t="s">
        <v>24</v>
      </c>
      <c r="H5" s="8">
        <v>35</v>
      </c>
      <c r="I5" s="8">
        <v>12</v>
      </c>
      <c r="J5" s="13">
        <f t="shared" ref="J5:J10" si="0">(E5*2)+(F5*1)</f>
        <v>16</v>
      </c>
      <c r="L5" s="1">
        <v>1</v>
      </c>
      <c r="M5" s="14">
        <v>23107</v>
      </c>
      <c r="N5" s="1" t="s">
        <v>25</v>
      </c>
      <c r="O5" s="1" t="s">
        <v>26</v>
      </c>
      <c r="P5" s="3" t="s">
        <v>27</v>
      </c>
      <c r="Q5" s="3" t="s">
        <v>28</v>
      </c>
      <c r="R5" s="2"/>
      <c r="T5" s="1" t="s">
        <v>29</v>
      </c>
      <c r="U5" s="1" t="s">
        <v>30</v>
      </c>
      <c r="V5" s="1" t="s">
        <v>25</v>
      </c>
      <c r="W5" s="1">
        <v>2</v>
      </c>
    </row>
    <row r="6" spans="2:23">
      <c r="B6" s="10">
        <v>2</v>
      </c>
      <c r="C6" s="11" t="s">
        <v>31</v>
      </c>
      <c r="D6" s="8">
        <v>9</v>
      </c>
      <c r="E6" s="8">
        <v>7</v>
      </c>
      <c r="F6" s="12" t="s">
        <v>23</v>
      </c>
      <c r="G6" s="12" t="s">
        <v>32</v>
      </c>
      <c r="H6" s="8">
        <v>30</v>
      </c>
      <c r="I6" s="8">
        <v>16</v>
      </c>
      <c r="J6" s="13">
        <f t="shared" si="0"/>
        <v>14</v>
      </c>
      <c r="L6" s="1">
        <v>2</v>
      </c>
      <c r="M6" s="14">
        <v>23107</v>
      </c>
      <c r="N6" s="1" t="s">
        <v>33</v>
      </c>
      <c r="O6" s="1" t="s">
        <v>34</v>
      </c>
      <c r="P6" s="3" t="s">
        <v>35</v>
      </c>
      <c r="Q6" s="15" t="s">
        <v>36</v>
      </c>
      <c r="R6" s="2"/>
      <c r="T6" s="1" t="s">
        <v>37</v>
      </c>
      <c r="U6" s="1" t="s">
        <v>38</v>
      </c>
      <c r="V6" s="1" t="s">
        <v>25</v>
      </c>
      <c r="W6" s="1">
        <v>2</v>
      </c>
    </row>
    <row r="7" spans="2:23">
      <c r="B7" s="10">
        <v>3</v>
      </c>
      <c r="C7" s="11" t="s">
        <v>33</v>
      </c>
      <c r="D7" s="8">
        <v>9</v>
      </c>
      <c r="E7" s="8">
        <v>6</v>
      </c>
      <c r="F7" s="12" t="s">
        <v>24</v>
      </c>
      <c r="G7" s="12" t="s">
        <v>39</v>
      </c>
      <c r="H7" s="8">
        <v>37</v>
      </c>
      <c r="I7" s="8">
        <v>19</v>
      </c>
      <c r="J7" s="13">
        <f t="shared" si="0"/>
        <v>13</v>
      </c>
      <c r="L7" s="1">
        <v>3</v>
      </c>
      <c r="M7" s="14">
        <v>23108</v>
      </c>
      <c r="N7" s="1" t="s">
        <v>40</v>
      </c>
      <c r="O7" s="1" t="s">
        <v>41</v>
      </c>
      <c r="P7" s="1" t="s">
        <v>35</v>
      </c>
      <c r="Q7" s="3" t="s">
        <v>42</v>
      </c>
      <c r="U7" s="1" t="s">
        <v>43</v>
      </c>
      <c r="V7" s="1" t="s">
        <v>44</v>
      </c>
      <c r="W7" s="1">
        <v>2</v>
      </c>
    </row>
    <row r="8" spans="2:23">
      <c r="B8" s="10">
        <v>4</v>
      </c>
      <c r="C8" s="11" t="s">
        <v>45</v>
      </c>
      <c r="D8" s="8">
        <v>9</v>
      </c>
      <c r="E8" s="8">
        <v>6</v>
      </c>
      <c r="F8" s="12" t="s">
        <v>24</v>
      </c>
      <c r="G8" s="12" t="s">
        <v>39</v>
      </c>
      <c r="H8" s="8">
        <v>28</v>
      </c>
      <c r="I8" s="8">
        <v>22</v>
      </c>
      <c r="J8" s="13">
        <f t="shared" si="0"/>
        <v>13</v>
      </c>
      <c r="L8" s="1">
        <v>4</v>
      </c>
      <c r="M8" s="14">
        <v>23149</v>
      </c>
      <c r="N8" s="1" t="s">
        <v>46</v>
      </c>
      <c r="O8" s="1" t="s">
        <v>47</v>
      </c>
      <c r="P8" s="3" t="s">
        <v>48</v>
      </c>
      <c r="Q8" s="16" t="s">
        <v>49</v>
      </c>
      <c r="R8" s="2"/>
      <c r="U8" s="1" t="s">
        <v>50</v>
      </c>
      <c r="V8" s="1" t="s">
        <v>44</v>
      </c>
      <c r="W8" s="1">
        <v>1</v>
      </c>
    </row>
    <row r="9" spans="2:23">
      <c r="B9" s="10">
        <v>5</v>
      </c>
      <c r="C9" s="11" t="s">
        <v>34</v>
      </c>
      <c r="D9" s="8">
        <v>9</v>
      </c>
      <c r="E9" s="8">
        <v>5</v>
      </c>
      <c r="F9" s="12" t="s">
        <v>23</v>
      </c>
      <c r="G9" s="12" t="s">
        <v>51</v>
      </c>
      <c r="H9" s="8">
        <v>33</v>
      </c>
      <c r="I9" s="8">
        <v>20</v>
      </c>
      <c r="J9" s="13">
        <f t="shared" si="0"/>
        <v>10</v>
      </c>
      <c r="L9" s="1">
        <v>5</v>
      </c>
      <c r="M9" s="14">
        <v>23149</v>
      </c>
      <c r="N9" s="1" t="s">
        <v>47</v>
      </c>
      <c r="O9" s="1" t="s">
        <v>40</v>
      </c>
      <c r="P9" s="3" t="s">
        <v>27</v>
      </c>
      <c r="Q9" s="3" t="s">
        <v>52</v>
      </c>
      <c r="R9" s="2"/>
      <c r="S9" s="1" t="s">
        <v>53</v>
      </c>
      <c r="T9" s="1" t="s">
        <v>54</v>
      </c>
      <c r="U9" s="1" t="s">
        <v>55</v>
      </c>
      <c r="V9" s="1" t="s">
        <v>25</v>
      </c>
      <c r="W9" s="1">
        <v>1</v>
      </c>
    </row>
    <row r="10" spans="2:23">
      <c r="B10" s="10">
        <v>6</v>
      </c>
      <c r="C10" s="11" t="s">
        <v>56</v>
      </c>
      <c r="D10" s="8">
        <v>9</v>
      </c>
      <c r="E10" s="8">
        <v>4</v>
      </c>
      <c r="F10" s="12" t="s">
        <v>24</v>
      </c>
      <c r="G10" s="12" t="s">
        <v>51</v>
      </c>
      <c r="H10" s="8">
        <v>20</v>
      </c>
      <c r="I10" s="8">
        <v>33</v>
      </c>
      <c r="J10" s="13">
        <f t="shared" si="0"/>
        <v>9</v>
      </c>
      <c r="L10" s="1">
        <v>6</v>
      </c>
      <c r="M10" s="17">
        <v>23170</v>
      </c>
      <c r="N10" s="18" t="s">
        <v>34</v>
      </c>
      <c r="O10" s="18" t="s">
        <v>57</v>
      </c>
      <c r="P10" s="18" t="s">
        <v>27</v>
      </c>
      <c r="Q10" s="19" t="s">
        <v>58</v>
      </c>
      <c r="S10" s="1" t="s">
        <v>59</v>
      </c>
      <c r="T10" s="1" t="s">
        <v>60</v>
      </c>
      <c r="U10" s="1" t="s">
        <v>61</v>
      </c>
      <c r="V10" s="1" t="s">
        <v>33</v>
      </c>
      <c r="W10" s="1">
        <v>1</v>
      </c>
    </row>
    <row r="11" spans="2:23">
      <c r="B11" s="10">
        <v>7</v>
      </c>
      <c r="C11" s="11" t="s">
        <v>26</v>
      </c>
      <c r="D11" s="8">
        <v>9</v>
      </c>
      <c r="E11" s="8">
        <v>2</v>
      </c>
      <c r="F11" s="12" t="s">
        <v>24</v>
      </c>
      <c r="G11" s="12" t="s">
        <v>62</v>
      </c>
      <c r="H11" s="8">
        <v>30</v>
      </c>
      <c r="I11" s="8">
        <v>40</v>
      </c>
      <c r="J11" s="13">
        <f>(E11*2)+(F11*1)</f>
        <v>5</v>
      </c>
      <c r="L11" s="1">
        <v>7</v>
      </c>
      <c r="M11" s="17">
        <v>23171</v>
      </c>
      <c r="N11" s="18" t="s">
        <v>25</v>
      </c>
      <c r="O11" s="18" t="s">
        <v>47</v>
      </c>
      <c r="P11" s="18" t="s">
        <v>63</v>
      </c>
      <c r="Q11" s="19" t="s">
        <v>64</v>
      </c>
      <c r="S11" s="1" t="s">
        <v>65</v>
      </c>
      <c r="T11" s="1" t="s">
        <v>66</v>
      </c>
    </row>
    <row r="12" spans="2:23">
      <c r="B12" s="10">
        <v>8</v>
      </c>
      <c r="C12" s="11" t="s">
        <v>47</v>
      </c>
      <c r="D12" s="8">
        <v>9</v>
      </c>
      <c r="E12" s="8">
        <v>2</v>
      </c>
      <c r="F12" s="12" t="s">
        <v>24</v>
      </c>
      <c r="G12" s="12" t="s">
        <v>62</v>
      </c>
      <c r="H12" s="8">
        <v>29</v>
      </c>
      <c r="I12" s="8">
        <v>43</v>
      </c>
      <c r="J12" s="13">
        <f>(E12*2)+(F12*1)</f>
        <v>5</v>
      </c>
      <c r="L12" s="1">
        <v>8</v>
      </c>
      <c r="M12" s="17">
        <v>23171</v>
      </c>
      <c r="N12" s="18" t="s">
        <v>41</v>
      </c>
      <c r="O12" s="18" t="s">
        <v>67</v>
      </c>
      <c r="P12" s="18" t="s">
        <v>35</v>
      </c>
      <c r="Q12" s="19" t="s">
        <v>68</v>
      </c>
      <c r="S12" s="1" t="s">
        <v>59</v>
      </c>
      <c r="T12" s="1" t="s">
        <v>69</v>
      </c>
    </row>
    <row r="13" spans="2:23">
      <c r="B13" s="10">
        <v>9</v>
      </c>
      <c r="C13" s="11" t="s">
        <v>57</v>
      </c>
      <c r="D13" s="8">
        <v>9</v>
      </c>
      <c r="E13" s="8">
        <v>1</v>
      </c>
      <c r="F13" s="12" t="s">
        <v>24</v>
      </c>
      <c r="G13" s="12" t="s">
        <v>70</v>
      </c>
      <c r="H13" s="8">
        <v>15</v>
      </c>
      <c r="I13" s="8">
        <v>34</v>
      </c>
      <c r="J13" s="13">
        <f>(E13*2)+(F13*1)</f>
        <v>3</v>
      </c>
      <c r="L13" s="1">
        <v>9</v>
      </c>
      <c r="M13" s="17">
        <v>23172</v>
      </c>
      <c r="N13" s="18" t="s">
        <v>41</v>
      </c>
      <c r="O13" s="18" t="s">
        <v>33</v>
      </c>
      <c r="P13" s="18" t="s">
        <v>35</v>
      </c>
      <c r="Q13" s="19" t="s">
        <v>71</v>
      </c>
      <c r="T13" s="1" t="s">
        <v>72</v>
      </c>
    </row>
    <row r="14" spans="2:23">
      <c r="B14" s="10">
        <v>10</v>
      </c>
      <c r="C14" s="11" t="s">
        <v>40</v>
      </c>
      <c r="D14" s="8">
        <v>9</v>
      </c>
      <c r="E14" s="8">
        <v>0</v>
      </c>
      <c r="F14" s="12" t="s">
        <v>32</v>
      </c>
      <c r="G14" s="12" t="s">
        <v>70</v>
      </c>
      <c r="H14" s="8">
        <v>13</v>
      </c>
      <c r="I14" s="8">
        <v>41</v>
      </c>
      <c r="J14" s="13">
        <f>(E14*2)+(F14*1)</f>
        <v>2</v>
      </c>
      <c r="L14" s="1">
        <v>10</v>
      </c>
      <c r="M14" s="17">
        <v>23178</v>
      </c>
      <c r="N14" s="18" t="s">
        <v>47</v>
      </c>
      <c r="O14" s="18" t="s">
        <v>26</v>
      </c>
      <c r="P14" s="18" t="s">
        <v>63</v>
      </c>
      <c r="Q14" s="19" t="s">
        <v>73</v>
      </c>
      <c r="S14" s="1" t="s">
        <v>74</v>
      </c>
      <c r="T14" s="1" t="s">
        <v>75</v>
      </c>
    </row>
    <row r="15" spans="2:23">
      <c r="E15" s="1"/>
      <c r="F15" s="1"/>
      <c r="L15" s="1">
        <v>11</v>
      </c>
      <c r="M15" s="14">
        <v>23184</v>
      </c>
      <c r="N15" s="1" t="s">
        <v>57</v>
      </c>
      <c r="O15" s="1" t="s">
        <v>25</v>
      </c>
      <c r="P15" s="3" t="s">
        <v>63</v>
      </c>
      <c r="Q15" s="3" t="s">
        <v>42</v>
      </c>
      <c r="S15" s="1" t="s">
        <v>59</v>
      </c>
      <c r="T15" s="1" t="s">
        <v>76</v>
      </c>
      <c r="U15" s="1" t="s">
        <v>77</v>
      </c>
      <c r="V15" s="1" t="s">
        <v>33</v>
      </c>
      <c r="W15" s="1">
        <v>2</v>
      </c>
    </row>
    <row r="16" spans="2:23">
      <c r="C16" s="20"/>
      <c r="D16" s="21"/>
      <c r="E16" s="21"/>
      <c r="F16" s="22"/>
      <c r="G16" s="22"/>
      <c r="H16" s="21"/>
      <c r="I16" s="21"/>
      <c r="J16" s="23"/>
      <c r="L16" s="1">
        <v>12</v>
      </c>
      <c r="M16" s="14">
        <v>23185</v>
      </c>
      <c r="N16" s="1" t="s">
        <v>46</v>
      </c>
      <c r="O16" s="1" t="s">
        <v>40</v>
      </c>
      <c r="P16" s="3" t="s">
        <v>63</v>
      </c>
      <c r="Q16" s="3" t="s">
        <v>78</v>
      </c>
      <c r="T16" s="1" t="s">
        <v>79</v>
      </c>
    </row>
    <row r="17" spans="2:23">
      <c r="E17" s="1"/>
      <c r="F17" s="1"/>
      <c r="L17" s="1">
        <v>13</v>
      </c>
      <c r="M17" s="17">
        <v>23191</v>
      </c>
      <c r="N17" s="18" t="s">
        <v>26</v>
      </c>
      <c r="O17" s="18" t="s">
        <v>40</v>
      </c>
      <c r="P17" s="18" t="s">
        <v>63</v>
      </c>
      <c r="Q17" s="19" t="s">
        <v>80</v>
      </c>
      <c r="R17" s="2"/>
      <c r="S17" s="1" t="s">
        <v>81</v>
      </c>
      <c r="T17" s="1" t="s">
        <v>82</v>
      </c>
      <c r="U17" s="1" t="s">
        <v>83</v>
      </c>
      <c r="V17" s="1" t="s">
        <v>34</v>
      </c>
      <c r="W17" s="1">
        <v>1</v>
      </c>
    </row>
    <row r="18" spans="2:23">
      <c r="E18" s="1"/>
      <c r="F18" s="1"/>
      <c r="L18" s="1">
        <v>14</v>
      </c>
      <c r="M18" s="17">
        <v>23192</v>
      </c>
      <c r="N18" s="18" t="s">
        <v>34</v>
      </c>
      <c r="O18" s="18" t="s">
        <v>41</v>
      </c>
      <c r="P18" s="18" t="s">
        <v>27</v>
      </c>
      <c r="Q18" s="19" t="s">
        <v>84</v>
      </c>
      <c r="R18" s="1" t="s">
        <v>85</v>
      </c>
      <c r="T18" s="1" t="s">
        <v>86</v>
      </c>
      <c r="U18" s="1" t="s">
        <v>87</v>
      </c>
      <c r="V18" s="1" t="s">
        <v>34</v>
      </c>
      <c r="W18" s="1">
        <v>1</v>
      </c>
    </row>
    <row r="19" spans="2:23">
      <c r="E19" s="1"/>
      <c r="F19" s="1"/>
      <c r="L19" s="1">
        <v>15</v>
      </c>
      <c r="M19" s="14">
        <v>23198</v>
      </c>
      <c r="N19" s="1" t="s">
        <v>47</v>
      </c>
      <c r="O19" s="1" t="s">
        <v>33</v>
      </c>
      <c r="P19" s="3" t="s">
        <v>27</v>
      </c>
      <c r="Q19" s="3" t="s">
        <v>88</v>
      </c>
      <c r="R19" s="2"/>
      <c r="T19" s="1" t="s">
        <v>89</v>
      </c>
      <c r="U19" s="1" t="s">
        <v>90</v>
      </c>
      <c r="V19" s="1" t="s">
        <v>33</v>
      </c>
      <c r="W19" s="1">
        <v>1</v>
      </c>
    </row>
    <row r="20" spans="2:23">
      <c r="L20" s="1">
        <v>16</v>
      </c>
      <c r="M20" s="14">
        <v>23199</v>
      </c>
      <c r="N20" s="1" t="s">
        <v>26</v>
      </c>
      <c r="O20" s="1" t="s">
        <v>33</v>
      </c>
      <c r="P20" s="3" t="s">
        <v>27</v>
      </c>
      <c r="Q20" s="3" t="s">
        <v>91</v>
      </c>
      <c r="R20" s="2"/>
      <c r="S20" s="1" t="s">
        <v>59</v>
      </c>
      <c r="T20" s="1" t="s">
        <v>92</v>
      </c>
      <c r="U20" s="1" t="s">
        <v>93</v>
      </c>
      <c r="V20" s="1" t="s">
        <v>40</v>
      </c>
      <c r="W20" s="1">
        <v>1</v>
      </c>
    </row>
    <row r="21" spans="2:23">
      <c r="L21" s="1">
        <v>17</v>
      </c>
      <c r="M21" s="14">
        <v>23205</v>
      </c>
      <c r="N21" s="1" t="s">
        <v>33</v>
      </c>
      <c r="O21" s="1" t="s">
        <v>40</v>
      </c>
      <c r="P21" s="3" t="s">
        <v>35</v>
      </c>
      <c r="Q21" s="3" t="s">
        <v>94</v>
      </c>
      <c r="R21" s="2"/>
      <c r="S21" s="1" t="s">
        <v>95</v>
      </c>
      <c r="T21" s="1" t="s">
        <v>96</v>
      </c>
      <c r="U21" s="1" t="s">
        <v>97</v>
      </c>
      <c r="V21" s="1" t="s">
        <v>40</v>
      </c>
      <c r="W21" s="1">
        <v>1</v>
      </c>
    </row>
    <row r="22" spans="2:23">
      <c r="C22" s="2" t="s">
        <v>98</v>
      </c>
      <c r="L22" s="1">
        <v>18</v>
      </c>
      <c r="M22" s="14">
        <v>23206</v>
      </c>
      <c r="N22" s="1" t="s">
        <v>46</v>
      </c>
      <c r="O22" s="1" t="s">
        <v>41</v>
      </c>
      <c r="P22" s="3" t="s">
        <v>48</v>
      </c>
      <c r="Q22" s="3" t="s">
        <v>99</v>
      </c>
      <c r="T22" s="1" t="s">
        <v>100</v>
      </c>
      <c r="U22" s="1" t="s">
        <v>101</v>
      </c>
      <c r="V22" s="1" t="s">
        <v>40</v>
      </c>
      <c r="W22" s="1">
        <v>1</v>
      </c>
    </row>
    <row r="23" spans="2:23">
      <c r="L23" s="1">
        <v>19</v>
      </c>
      <c r="M23" s="17">
        <v>23206</v>
      </c>
      <c r="N23" s="18" t="s">
        <v>67</v>
      </c>
      <c r="O23" s="18" t="s">
        <v>40</v>
      </c>
      <c r="P23" s="19" t="s">
        <v>35</v>
      </c>
      <c r="Q23" s="19" t="s">
        <v>102</v>
      </c>
      <c r="S23" s="1" t="s">
        <v>81</v>
      </c>
      <c r="T23" s="1" t="s">
        <v>103</v>
      </c>
      <c r="U23" s="1" t="s">
        <v>104</v>
      </c>
      <c r="V23" s="1" t="s">
        <v>47</v>
      </c>
      <c r="W23" s="1">
        <v>4</v>
      </c>
    </row>
    <row r="24" spans="2:23">
      <c r="B24" s="1">
        <v>1</v>
      </c>
      <c r="C24" s="1" t="s">
        <v>104</v>
      </c>
      <c r="D24" s="1">
        <v>12</v>
      </c>
      <c r="L24" s="1">
        <v>20</v>
      </c>
      <c r="M24" s="17">
        <v>23213</v>
      </c>
      <c r="N24" s="18" t="s">
        <v>57</v>
      </c>
      <c r="O24" s="18" t="s">
        <v>26</v>
      </c>
      <c r="P24" s="19" t="s">
        <v>27</v>
      </c>
      <c r="Q24" s="19" t="s">
        <v>91</v>
      </c>
      <c r="S24" s="1" t="s">
        <v>59</v>
      </c>
      <c r="T24" s="1" t="s">
        <v>105</v>
      </c>
      <c r="U24" s="1" t="s">
        <v>106</v>
      </c>
      <c r="V24" s="1" t="s">
        <v>47</v>
      </c>
      <c r="W24" s="1">
        <v>1</v>
      </c>
    </row>
    <row r="25" spans="2:23">
      <c r="B25" s="1">
        <v>2</v>
      </c>
      <c r="C25" s="1" t="s">
        <v>107</v>
      </c>
      <c r="D25" s="1">
        <v>12</v>
      </c>
      <c r="L25" s="1">
        <v>21</v>
      </c>
      <c r="M25" s="14">
        <v>23213</v>
      </c>
      <c r="N25" s="1" t="s">
        <v>108</v>
      </c>
      <c r="O25" s="1" t="s">
        <v>34</v>
      </c>
      <c r="P25" s="3" t="s">
        <v>27</v>
      </c>
      <c r="Q25" s="3" t="s">
        <v>109</v>
      </c>
      <c r="R25" s="1" t="s">
        <v>110</v>
      </c>
      <c r="T25" s="1" t="s">
        <v>111</v>
      </c>
      <c r="U25" s="1" t="s">
        <v>112</v>
      </c>
      <c r="V25" s="1" t="s">
        <v>47</v>
      </c>
      <c r="W25" s="1">
        <v>1</v>
      </c>
    </row>
    <row r="26" spans="2:23">
      <c r="B26" s="1">
        <v>3</v>
      </c>
      <c r="C26" s="1" t="s">
        <v>113</v>
      </c>
      <c r="D26" s="1">
        <v>11</v>
      </c>
      <c r="L26" s="1">
        <v>22</v>
      </c>
      <c r="M26" s="14">
        <v>23219</v>
      </c>
      <c r="N26" s="1" t="s">
        <v>57</v>
      </c>
      <c r="O26" s="1" t="s">
        <v>40</v>
      </c>
      <c r="P26" s="3" t="s">
        <v>27</v>
      </c>
      <c r="Q26" s="3" t="s">
        <v>114</v>
      </c>
      <c r="T26" s="1" t="s">
        <v>115</v>
      </c>
      <c r="U26" s="1" t="s">
        <v>116</v>
      </c>
      <c r="V26" s="1" t="s">
        <v>47</v>
      </c>
      <c r="W26" s="1">
        <v>1</v>
      </c>
    </row>
    <row r="27" spans="2:23">
      <c r="B27" s="1">
        <v>4</v>
      </c>
      <c r="C27" s="1" t="s">
        <v>30</v>
      </c>
      <c r="D27" s="1">
        <v>10</v>
      </c>
      <c r="L27" s="1">
        <v>23</v>
      </c>
      <c r="M27" s="14">
        <v>23220</v>
      </c>
      <c r="N27" s="1" t="s">
        <v>34</v>
      </c>
      <c r="O27" s="1" t="s">
        <v>26</v>
      </c>
      <c r="P27" s="3" t="s">
        <v>27</v>
      </c>
      <c r="Q27" s="19" t="s">
        <v>117</v>
      </c>
      <c r="T27" s="1" t="s">
        <v>118</v>
      </c>
      <c r="U27" s="1" t="s">
        <v>119</v>
      </c>
      <c r="V27" s="1" t="s">
        <v>47</v>
      </c>
      <c r="W27" s="1">
        <v>1</v>
      </c>
    </row>
    <row r="28" spans="2:23">
      <c r="B28" s="1">
        <v>5</v>
      </c>
      <c r="C28" s="1" t="s">
        <v>90</v>
      </c>
      <c r="D28" s="1">
        <v>8</v>
      </c>
      <c r="L28" s="1">
        <v>24</v>
      </c>
      <c r="M28" s="14">
        <v>23226</v>
      </c>
      <c r="N28" s="1" t="s">
        <v>31</v>
      </c>
      <c r="O28" s="1" t="s">
        <v>46</v>
      </c>
      <c r="P28" s="3" t="s">
        <v>35</v>
      </c>
      <c r="Q28" s="3" t="s">
        <v>120</v>
      </c>
      <c r="R28" s="1">
        <v>5000</v>
      </c>
      <c r="T28" s="1" t="s">
        <v>121</v>
      </c>
      <c r="U28" s="1" t="s">
        <v>83</v>
      </c>
      <c r="V28" s="1" t="s">
        <v>34</v>
      </c>
      <c r="W28" s="1">
        <v>1</v>
      </c>
    </row>
    <row r="29" spans="2:23">
      <c r="B29" s="1">
        <v>6</v>
      </c>
      <c r="C29" s="1" t="s">
        <v>122</v>
      </c>
      <c r="D29" s="1">
        <v>8</v>
      </c>
      <c r="L29" s="1">
        <v>25</v>
      </c>
      <c r="M29" s="14">
        <v>23226</v>
      </c>
      <c r="N29" s="1" t="s">
        <v>41</v>
      </c>
      <c r="O29" s="1" t="s">
        <v>57</v>
      </c>
      <c r="P29" s="3" t="s">
        <v>27</v>
      </c>
      <c r="Q29" s="19" t="s">
        <v>123</v>
      </c>
      <c r="S29" s="1" t="s">
        <v>59</v>
      </c>
      <c r="T29" s="1" t="s">
        <v>124</v>
      </c>
      <c r="U29" s="1" t="s">
        <v>125</v>
      </c>
      <c r="V29" s="1" t="s">
        <v>34</v>
      </c>
      <c r="W29" s="1">
        <v>2</v>
      </c>
    </row>
    <row r="30" spans="2:23">
      <c r="B30" s="1">
        <v>7</v>
      </c>
      <c r="C30" s="1" t="s">
        <v>126</v>
      </c>
      <c r="D30" s="1">
        <v>7</v>
      </c>
      <c r="L30" s="1">
        <v>26</v>
      </c>
      <c r="M30" s="14">
        <v>23227</v>
      </c>
      <c r="N30" s="1" t="s">
        <v>33</v>
      </c>
      <c r="O30" s="1" t="s">
        <v>46</v>
      </c>
      <c r="P30" s="3" t="s">
        <v>35</v>
      </c>
      <c r="Q30" s="19" t="s">
        <v>127</v>
      </c>
      <c r="R30" s="1">
        <v>6000</v>
      </c>
      <c r="T30" s="1" t="s">
        <v>128</v>
      </c>
      <c r="U30" s="1" t="s">
        <v>122</v>
      </c>
      <c r="V30" s="1" t="s">
        <v>34</v>
      </c>
      <c r="W30" s="1">
        <v>1</v>
      </c>
    </row>
    <row r="31" spans="2:23">
      <c r="B31" s="1">
        <v>8</v>
      </c>
      <c r="C31" s="1" t="s">
        <v>50</v>
      </c>
      <c r="D31" s="1">
        <v>5</v>
      </c>
      <c r="L31" s="1">
        <v>27</v>
      </c>
      <c r="M31" s="14">
        <v>23227</v>
      </c>
      <c r="N31" s="1" t="s">
        <v>25</v>
      </c>
      <c r="O31" s="1" t="s">
        <v>40</v>
      </c>
      <c r="P31" s="3" t="s">
        <v>27</v>
      </c>
      <c r="Q31" s="19" t="s">
        <v>84</v>
      </c>
      <c r="T31" s="1" t="s">
        <v>129</v>
      </c>
      <c r="U31" s="1" t="s">
        <v>130</v>
      </c>
      <c r="V31" s="1" t="s">
        <v>34</v>
      </c>
      <c r="W31" s="1">
        <v>1</v>
      </c>
    </row>
    <row r="32" spans="2:23">
      <c r="L32" s="1">
        <v>28</v>
      </c>
      <c r="M32" s="14">
        <v>23233</v>
      </c>
      <c r="N32" s="1" t="s">
        <v>26</v>
      </c>
      <c r="O32" s="1" t="s">
        <v>41</v>
      </c>
      <c r="P32" s="3" t="s">
        <v>131</v>
      </c>
      <c r="Q32" s="3" t="s">
        <v>132</v>
      </c>
      <c r="T32" s="1" t="s">
        <v>133</v>
      </c>
      <c r="U32" s="1" t="s">
        <v>126</v>
      </c>
      <c r="V32" s="1" t="s">
        <v>57</v>
      </c>
      <c r="W32" s="1">
        <v>1</v>
      </c>
    </row>
    <row r="33" spans="12:24">
      <c r="L33" s="1">
        <v>29</v>
      </c>
      <c r="M33" s="14">
        <v>23233</v>
      </c>
      <c r="N33" s="1" t="s">
        <v>33</v>
      </c>
      <c r="O33" s="1" t="s">
        <v>57</v>
      </c>
      <c r="P33" s="3" t="s">
        <v>35</v>
      </c>
      <c r="Q33" s="19" t="s">
        <v>134</v>
      </c>
      <c r="S33" s="1" t="s">
        <v>59</v>
      </c>
      <c r="T33" s="1" t="s">
        <v>135</v>
      </c>
      <c r="U33" s="1" t="s">
        <v>30</v>
      </c>
      <c r="V33" s="1" t="s">
        <v>25</v>
      </c>
      <c r="W33" s="1">
        <v>2</v>
      </c>
    </row>
    <row r="34" spans="12:24">
      <c r="L34" s="1">
        <v>30</v>
      </c>
      <c r="M34" s="14">
        <v>23234</v>
      </c>
      <c r="N34" s="1" t="s">
        <v>31</v>
      </c>
      <c r="O34" s="1" t="s">
        <v>57</v>
      </c>
      <c r="P34" s="3" t="s">
        <v>35</v>
      </c>
      <c r="Q34" s="3" t="s">
        <v>136</v>
      </c>
      <c r="T34" s="1" t="s">
        <v>137</v>
      </c>
      <c r="U34" s="1" t="s">
        <v>138</v>
      </c>
      <c r="V34" s="1" t="s">
        <v>57</v>
      </c>
      <c r="W34" s="1">
        <v>1</v>
      </c>
    </row>
    <row r="35" spans="12:24">
      <c r="L35" s="1">
        <v>31</v>
      </c>
      <c r="M35" s="14">
        <v>23234</v>
      </c>
      <c r="N35" s="1" t="s">
        <v>34</v>
      </c>
      <c r="O35" s="1" t="s">
        <v>46</v>
      </c>
      <c r="P35" s="3" t="s">
        <v>27</v>
      </c>
      <c r="Q35" s="3" t="s">
        <v>127</v>
      </c>
      <c r="T35" s="1" t="s">
        <v>139</v>
      </c>
      <c r="U35" s="1" t="s">
        <v>126</v>
      </c>
      <c r="V35" s="1" t="s">
        <v>57</v>
      </c>
      <c r="W35" s="1">
        <v>1</v>
      </c>
    </row>
    <row r="36" spans="12:24">
      <c r="L36" s="1">
        <v>32</v>
      </c>
      <c r="M36" s="14">
        <v>23241</v>
      </c>
      <c r="N36" s="1" t="s">
        <v>34</v>
      </c>
      <c r="O36" s="1" t="s">
        <v>47</v>
      </c>
      <c r="P36" s="3" t="s">
        <v>27</v>
      </c>
      <c r="Q36" s="3" t="s">
        <v>134</v>
      </c>
      <c r="S36" s="1" t="s">
        <v>140</v>
      </c>
      <c r="T36" s="1" t="s">
        <v>141</v>
      </c>
      <c r="U36" s="1" t="s">
        <v>142</v>
      </c>
      <c r="V36" s="1" t="s">
        <v>44</v>
      </c>
      <c r="W36" s="1">
        <v>3</v>
      </c>
    </row>
    <row r="37" spans="12:24">
      <c r="L37" s="1">
        <v>33</v>
      </c>
      <c r="M37" s="14">
        <v>23247</v>
      </c>
      <c r="N37" s="1" t="s">
        <v>25</v>
      </c>
      <c r="O37" s="1" t="s">
        <v>41</v>
      </c>
      <c r="P37" s="3" t="s">
        <v>27</v>
      </c>
      <c r="Q37" s="19" t="s">
        <v>91</v>
      </c>
      <c r="R37" s="1">
        <v>7000</v>
      </c>
      <c r="S37" s="1" t="s">
        <v>81</v>
      </c>
      <c r="T37" s="1" t="s">
        <v>143</v>
      </c>
      <c r="V37" s="1" t="s">
        <v>44</v>
      </c>
      <c r="W37" s="1">
        <v>1</v>
      </c>
    </row>
    <row r="38" spans="12:24">
      <c r="L38" s="1">
        <v>34</v>
      </c>
      <c r="M38" s="14">
        <v>23248</v>
      </c>
      <c r="N38" s="1" t="s">
        <v>57</v>
      </c>
      <c r="O38" s="1" t="s">
        <v>47</v>
      </c>
      <c r="P38" s="3" t="s">
        <v>27</v>
      </c>
      <c r="Q38" s="3" t="s">
        <v>144</v>
      </c>
      <c r="S38" s="1" t="s">
        <v>59</v>
      </c>
      <c r="T38" s="1" t="s">
        <v>145</v>
      </c>
      <c r="V38" s="1" t="s">
        <v>40</v>
      </c>
      <c r="W38" s="1">
        <v>1</v>
      </c>
    </row>
    <row r="39" spans="12:24">
      <c r="L39" s="1">
        <v>35</v>
      </c>
      <c r="M39" s="14">
        <v>23261</v>
      </c>
      <c r="N39" s="1" t="s">
        <v>47</v>
      </c>
      <c r="O39" s="1" t="s">
        <v>41</v>
      </c>
      <c r="P39" s="1" t="s">
        <v>27</v>
      </c>
      <c r="Q39" s="19" t="s">
        <v>146</v>
      </c>
      <c r="S39" s="1" t="s">
        <v>140</v>
      </c>
      <c r="T39" s="1" t="s">
        <v>147</v>
      </c>
      <c r="V39" s="1" t="s">
        <v>40</v>
      </c>
      <c r="W39" s="1">
        <v>1</v>
      </c>
    </row>
    <row r="40" spans="12:24">
      <c r="L40" s="1">
        <v>36</v>
      </c>
      <c r="M40" s="14">
        <v>23261</v>
      </c>
      <c r="N40" s="1" t="s">
        <v>33</v>
      </c>
      <c r="O40" s="1" t="s">
        <v>108</v>
      </c>
      <c r="P40" s="1" t="s">
        <v>35</v>
      </c>
      <c r="Q40" s="19" t="s">
        <v>148</v>
      </c>
      <c r="T40" s="1" t="s">
        <v>149</v>
      </c>
      <c r="V40" s="1" t="s">
        <v>40</v>
      </c>
      <c r="W40" s="1">
        <v>1</v>
      </c>
    </row>
    <row r="41" spans="12:24">
      <c r="L41" s="1">
        <v>37</v>
      </c>
      <c r="M41" s="14">
        <v>23262</v>
      </c>
      <c r="N41" s="1" t="s">
        <v>46</v>
      </c>
      <c r="O41" s="1" t="s">
        <v>57</v>
      </c>
      <c r="P41" s="1" t="s">
        <v>48</v>
      </c>
      <c r="Q41" s="3" t="s">
        <v>78</v>
      </c>
      <c r="S41" s="1" t="s">
        <v>59</v>
      </c>
      <c r="T41" s="1" t="s">
        <v>150</v>
      </c>
      <c r="V41" s="1" t="s">
        <v>40</v>
      </c>
      <c r="W41" s="1">
        <v>1</v>
      </c>
    </row>
    <row r="42" spans="12:24">
      <c r="L42" s="1">
        <v>38</v>
      </c>
      <c r="M42" s="14">
        <v>23262</v>
      </c>
      <c r="N42" s="1" t="s">
        <v>67</v>
      </c>
      <c r="O42" s="1" t="s">
        <v>108</v>
      </c>
      <c r="P42" s="1" t="s">
        <v>35</v>
      </c>
      <c r="Q42" s="3" t="s">
        <v>36</v>
      </c>
      <c r="T42" s="1" t="s">
        <v>151</v>
      </c>
      <c r="U42" s="1" t="s">
        <v>125</v>
      </c>
      <c r="V42" s="1" t="s">
        <v>34</v>
      </c>
      <c r="W42" s="1">
        <v>1</v>
      </c>
    </row>
    <row r="43" spans="12:24">
      <c r="L43" s="1">
        <v>39</v>
      </c>
      <c r="M43" s="14">
        <v>23275</v>
      </c>
      <c r="N43" s="1" t="s">
        <v>47</v>
      </c>
      <c r="O43" s="1" t="s">
        <v>67</v>
      </c>
      <c r="P43" s="1" t="s">
        <v>27</v>
      </c>
      <c r="Q43" s="19" t="s">
        <v>152</v>
      </c>
      <c r="T43" s="1" t="s">
        <v>153</v>
      </c>
      <c r="U43" s="1" t="s">
        <v>130</v>
      </c>
      <c r="V43" s="1" t="s">
        <v>34</v>
      </c>
      <c r="W43" s="1">
        <v>1</v>
      </c>
      <c r="X43" s="1" t="s">
        <v>154</v>
      </c>
    </row>
    <row r="44" spans="12:24">
      <c r="L44" s="1">
        <v>40</v>
      </c>
      <c r="M44" s="14">
        <v>23276</v>
      </c>
      <c r="N44" s="1" t="s">
        <v>26</v>
      </c>
      <c r="O44" s="1" t="s">
        <v>67</v>
      </c>
      <c r="P44" s="1" t="s">
        <v>27</v>
      </c>
      <c r="Q44" s="3" t="s">
        <v>155</v>
      </c>
      <c r="T44" s="1" t="s">
        <v>156</v>
      </c>
      <c r="U44" s="1" t="s">
        <v>83</v>
      </c>
      <c r="V44" s="1" t="s">
        <v>34</v>
      </c>
      <c r="W44" s="1">
        <v>1</v>
      </c>
    </row>
    <row r="45" spans="12:24">
      <c r="L45" s="1">
        <v>41</v>
      </c>
      <c r="M45" s="24">
        <v>23297</v>
      </c>
      <c r="N45" s="25" t="s">
        <v>34</v>
      </c>
      <c r="O45" s="25" t="s">
        <v>40</v>
      </c>
      <c r="P45" s="25" t="s">
        <v>27</v>
      </c>
      <c r="Q45" s="26" t="s">
        <v>157</v>
      </c>
      <c r="S45" s="1" t="s">
        <v>53</v>
      </c>
      <c r="T45" s="1" t="s">
        <v>158</v>
      </c>
      <c r="U45" s="1" t="s">
        <v>159</v>
      </c>
      <c r="V45" s="1" t="s">
        <v>41</v>
      </c>
      <c r="W45" s="1">
        <v>1</v>
      </c>
    </row>
    <row r="46" spans="12:24">
      <c r="L46" s="1">
        <v>42</v>
      </c>
      <c r="M46" s="24">
        <v>23298</v>
      </c>
      <c r="N46" s="25" t="s">
        <v>25</v>
      </c>
      <c r="O46" s="25" t="s">
        <v>46</v>
      </c>
      <c r="P46" s="25" t="s">
        <v>27</v>
      </c>
      <c r="Q46" s="26" t="s">
        <v>109</v>
      </c>
      <c r="T46" s="1" t="s">
        <v>160</v>
      </c>
      <c r="U46" s="1" t="s">
        <v>161</v>
      </c>
      <c r="V46" s="1" t="s">
        <v>33</v>
      </c>
      <c r="W46" s="1">
        <v>1</v>
      </c>
    </row>
    <row r="47" spans="12:24">
      <c r="L47" s="1">
        <v>43</v>
      </c>
      <c r="M47" s="24">
        <v>23311</v>
      </c>
      <c r="N47" s="25" t="s">
        <v>67</v>
      </c>
      <c r="O47" s="25" t="s">
        <v>33</v>
      </c>
      <c r="P47" s="25" t="s">
        <v>35</v>
      </c>
      <c r="Q47" s="26" t="s">
        <v>146</v>
      </c>
      <c r="S47" s="1" t="s">
        <v>65</v>
      </c>
      <c r="T47" s="1" t="s">
        <v>162</v>
      </c>
      <c r="U47" s="1" t="s">
        <v>163</v>
      </c>
      <c r="V47" s="1" t="s">
        <v>33</v>
      </c>
      <c r="W47" s="1">
        <v>1</v>
      </c>
    </row>
    <row r="48" spans="12:24">
      <c r="L48" s="1">
        <v>44</v>
      </c>
      <c r="M48" s="24">
        <v>23332</v>
      </c>
      <c r="N48" s="25" t="s">
        <v>46</v>
      </c>
      <c r="O48" s="25" t="s">
        <v>26</v>
      </c>
      <c r="P48" s="25" t="s">
        <v>48</v>
      </c>
      <c r="Q48" s="26" t="s">
        <v>134</v>
      </c>
      <c r="S48" s="1" t="s">
        <v>164</v>
      </c>
      <c r="T48" s="1" t="s">
        <v>165</v>
      </c>
      <c r="U48" s="1" t="s">
        <v>166</v>
      </c>
      <c r="V48" s="1" t="s">
        <v>33</v>
      </c>
      <c r="W48" s="1">
        <v>1</v>
      </c>
    </row>
    <row r="49" spans="12:23">
      <c r="L49" s="1">
        <v>45</v>
      </c>
      <c r="U49" s="1" t="s">
        <v>167</v>
      </c>
      <c r="V49" s="1" t="s">
        <v>47</v>
      </c>
      <c r="W49" s="1">
        <v>1</v>
      </c>
    </row>
    <row r="50" spans="12:23">
      <c r="U50" s="1" t="s">
        <v>104</v>
      </c>
      <c r="V50" s="1" t="s">
        <v>47</v>
      </c>
      <c r="W50" s="1">
        <v>2</v>
      </c>
    </row>
    <row r="51" spans="12:23">
      <c r="U51" s="1" t="s">
        <v>168</v>
      </c>
      <c r="V51" s="1" t="s">
        <v>33</v>
      </c>
      <c r="W51" s="1">
        <v>2</v>
      </c>
    </row>
    <row r="52" spans="12:23">
      <c r="U52" s="1" t="s">
        <v>169</v>
      </c>
      <c r="V52" s="1" t="s">
        <v>44</v>
      </c>
      <c r="W52" s="1">
        <v>1</v>
      </c>
    </row>
    <row r="53" spans="12:23">
      <c r="U53" s="1" t="s">
        <v>170</v>
      </c>
      <c r="V53" s="1" t="s">
        <v>44</v>
      </c>
      <c r="W53" s="1">
        <v>1</v>
      </c>
    </row>
    <row r="54" spans="12:23">
      <c r="U54" s="1" t="s">
        <v>171</v>
      </c>
      <c r="V54" s="1" t="s">
        <v>33</v>
      </c>
      <c r="W54" s="1">
        <v>1</v>
      </c>
    </row>
    <row r="55" spans="12:23">
      <c r="U55" s="1" t="s">
        <v>172</v>
      </c>
      <c r="V55" s="1" t="s">
        <v>40</v>
      </c>
      <c r="W55" s="1">
        <v>1</v>
      </c>
    </row>
    <row r="56" spans="12:23">
      <c r="M56" s="2" t="s">
        <v>173</v>
      </c>
      <c r="U56" s="1" t="s">
        <v>174</v>
      </c>
      <c r="V56" s="1" t="s">
        <v>33</v>
      </c>
      <c r="W56" s="1">
        <v>2</v>
      </c>
    </row>
    <row r="57" spans="12:23">
      <c r="U57" s="1" t="s">
        <v>90</v>
      </c>
      <c r="V57" s="1" t="s">
        <v>33</v>
      </c>
      <c r="W57" s="1">
        <v>4</v>
      </c>
    </row>
    <row r="58" spans="12:23">
      <c r="U58" s="1" t="s">
        <v>175</v>
      </c>
      <c r="V58" s="1" t="s">
        <v>33</v>
      </c>
      <c r="W58" s="1">
        <v>1</v>
      </c>
    </row>
    <row r="59" spans="12:23">
      <c r="U59" s="1" t="s">
        <v>176</v>
      </c>
      <c r="V59" s="1" t="s">
        <v>33</v>
      </c>
      <c r="W59" s="1">
        <v>1</v>
      </c>
    </row>
    <row r="60" spans="12:23">
      <c r="U60" s="1" t="s">
        <v>61</v>
      </c>
      <c r="V60" s="1" t="s">
        <v>33</v>
      </c>
      <c r="W60" s="1">
        <v>1</v>
      </c>
    </row>
    <row r="61" spans="12:23">
      <c r="U61" s="1" t="s">
        <v>113</v>
      </c>
      <c r="V61" s="1" t="s">
        <v>46</v>
      </c>
      <c r="W61" s="1">
        <v>4</v>
      </c>
    </row>
    <row r="62" spans="12:23">
      <c r="U62" s="1" t="s">
        <v>177</v>
      </c>
      <c r="V62" s="1" t="s">
        <v>46</v>
      </c>
      <c r="W62" s="1">
        <v>1</v>
      </c>
    </row>
    <row r="63" spans="12:23">
      <c r="U63" s="1" t="s">
        <v>178</v>
      </c>
      <c r="V63" s="1" t="s">
        <v>46</v>
      </c>
      <c r="W63" s="1">
        <v>1</v>
      </c>
    </row>
    <row r="64" spans="12:23">
      <c r="U64" s="1" t="s">
        <v>107</v>
      </c>
      <c r="V64" s="1" t="s">
        <v>67</v>
      </c>
      <c r="W64" s="1">
        <v>1</v>
      </c>
    </row>
    <row r="65" spans="21:24">
      <c r="U65" s="1" t="s">
        <v>179</v>
      </c>
      <c r="V65" s="1" t="s">
        <v>40</v>
      </c>
      <c r="W65" s="1">
        <v>1</v>
      </c>
    </row>
    <row r="66" spans="21:24">
      <c r="U66" s="1" t="s">
        <v>180</v>
      </c>
      <c r="V66" s="1" t="s">
        <v>25</v>
      </c>
      <c r="W66" s="1">
        <v>2</v>
      </c>
    </row>
    <row r="67" spans="21:24">
      <c r="U67" s="1" t="s">
        <v>181</v>
      </c>
      <c r="V67" s="1" t="s">
        <v>25</v>
      </c>
      <c r="W67" s="1">
        <v>1</v>
      </c>
    </row>
    <row r="68" spans="21:24">
      <c r="U68" s="1" t="s">
        <v>182</v>
      </c>
      <c r="V68" s="1" t="s">
        <v>41</v>
      </c>
      <c r="W68" s="1">
        <v>2</v>
      </c>
    </row>
    <row r="69" spans="21:24">
      <c r="U69" s="1" t="s">
        <v>183</v>
      </c>
      <c r="V69" s="1" t="s">
        <v>41</v>
      </c>
      <c r="W69" s="1">
        <v>1</v>
      </c>
    </row>
    <row r="70" spans="21:24">
      <c r="U70" s="1" t="s">
        <v>184</v>
      </c>
      <c r="V70" s="1" t="s">
        <v>57</v>
      </c>
      <c r="W70" s="1">
        <v>2</v>
      </c>
    </row>
    <row r="71" spans="21:24">
      <c r="U71" s="1" t="s">
        <v>185</v>
      </c>
      <c r="V71" s="1" t="s">
        <v>33</v>
      </c>
      <c r="W71" s="1">
        <v>2</v>
      </c>
    </row>
    <row r="72" spans="21:24">
      <c r="U72" s="1" t="s">
        <v>175</v>
      </c>
      <c r="V72" s="1" t="s">
        <v>33</v>
      </c>
      <c r="W72" s="1">
        <v>1</v>
      </c>
    </row>
    <row r="73" spans="21:24">
      <c r="U73" s="1" t="s">
        <v>186</v>
      </c>
      <c r="V73" s="1" t="s">
        <v>33</v>
      </c>
      <c r="W73" s="1">
        <v>1</v>
      </c>
    </row>
    <row r="74" spans="21:24">
      <c r="U74" s="1" t="s">
        <v>187</v>
      </c>
      <c r="V74" s="1" t="s">
        <v>33</v>
      </c>
      <c r="W74" s="1">
        <v>1</v>
      </c>
    </row>
    <row r="75" spans="21:24">
      <c r="U75" s="1" t="s">
        <v>90</v>
      </c>
      <c r="V75" s="1" t="s">
        <v>33</v>
      </c>
      <c r="W75" s="1">
        <v>1</v>
      </c>
    </row>
    <row r="76" spans="21:24">
      <c r="U76" s="1" t="s">
        <v>61</v>
      </c>
      <c r="V76" s="1" t="s">
        <v>33</v>
      </c>
      <c r="W76" s="1">
        <v>1</v>
      </c>
      <c r="X76" s="1" t="s">
        <v>154</v>
      </c>
    </row>
    <row r="77" spans="21:24">
      <c r="U77" s="1" t="s">
        <v>188</v>
      </c>
      <c r="V77" s="1" t="s">
        <v>67</v>
      </c>
      <c r="W77" s="1">
        <v>3</v>
      </c>
    </row>
    <row r="78" spans="21:24">
      <c r="U78" s="1" t="s">
        <v>107</v>
      </c>
      <c r="V78" s="1" t="s">
        <v>67</v>
      </c>
      <c r="W78" s="1">
        <v>1</v>
      </c>
    </row>
    <row r="79" spans="21:24">
      <c r="U79" s="1" t="s">
        <v>126</v>
      </c>
      <c r="V79" s="1" t="s">
        <v>57</v>
      </c>
      <c r="W79" s="1">
        <v>2</v>
      </c>
    </row>
    <row r="80" spans="21:24">
      <c r="U80" s="1" t="s">
        <v>142</v>
      </c>
      <c r="V80" s="1" t="s">
        <v>44</v>
      </c>
      <c r="W80" s="1">
        <v>1</v>
      </c>
    </row>
    <row r="81" spans="21:23">
      <c r="U81" s="1" t="s">
        <v>189</v>
      </c>
      <c r="V81" s="1" t="s">
        <v>44</v>
      </c>
      <c r="W81" s="1">
        <v>1</v>
      </c>
    </row>
    <row r="82" spans="21:23">
      <c r="U82" s="1" t="s">
        <v>50</v>
      </c>
      <c r="V82" s="1" t="s">
        <v>44</v>
      </c>
      <c r="W82" s="1">
        <v>1</v>
      </c>
    </row>
    <row r="83" spans="21:23">
      <c r="U83" s="1" t="s">
        <v>30</v>
      </c>
      <c r="V83" s="1" t="s">
        <v>25</v>
      </c>
      <c r="W83" s="1">
        <v>1</v>
      </c>
    </row>
    <row r="84" spans="21:23">
      <c r="U84" s="1" t="s">
        <v>190</v>
      </c>
      <c r="V84" s="1" t="s">
        <v>25</v>
      </c>
      <c r="W84" s="1">
        <v>1</v>
      </c>
    </row>
    <row r="85" spans="21:23">
      <c r="U85" s="1" t="s">
        <v>191</v>
      </c>
      <c r="V85" s="1" t="s">
        <v>25</v>
      </c>
      <c r="W85" s="1">
        <v>1</v>
      </c>
    </row>
    <row r="86" spans="21:23">
      <c r="U86" s="1" t="s">
        <v>122</v>
      </c>
      <c r="V86" s="1" t="s">
        <v>34</v>
      </c>
      <c r="W86" s="1">
        <v>1</v>
      </c>
    </row>
    <row r="87" spans="21:23">
      <c r="U87" s="1" t="s">
        <v>83</v>
      </c>
      <c r="V87" s="1" t="s">
        <v>34</v>
      </c>
      <c r="W87" s="1">
        <v>1</v>
      </c>
    </row>
    <row r="88" spans="21:23">
      <c r="U88" s="1" t="s">
        <v>192</v>
      </c>
      <c r="V88" s="1" t="s">
        <v>40</v>
      </c>
      <c r="W88" s="1">
        <v>1</v>
      </c>
    </row>
    <row r="89" spans="21:23">
      <c r="U89" s="1" t="s">
        <v>126</v>
      </c>
      <c r="V89" s="1" t="s">
        <v>57</v>
      </c>
      <c r="W89" s="1">
        <v>2</v>
      </c>
    </row>
    <row r="90" spans="21:23">
      <c r="U90" s="1" t="s">
        <v>170</v>
      </c>
      <c r="V90" s="1" t="s">
        <v>44</v>
      </c>
      <c r="W90" s="1">
        <v>1</v>
      </c>
    </row>
    <row r="91" spans="21:23">
      <c r="U91" s="1" t="s">
        <v>142</v>
      </c>
      <c r="V91" s="1" t="s">
        <v>44</v>
      </c>
      <c r="W91" s="1">
        <v>2</v>
      </c>
    </row>
    <row r="92" spans="21:23">
      <c r="U92" s="1" t="s">
        <v>50</v>
      </c>
      <c r="V92" s="1" t="s">
        <v>44</v>
      </c>
      <c r="W92" s="1">
        <v>2</v>
      </c>
    </row>
    <row r="93" spans="21:23">
      <c r="U93" s="1" t="s">
        <v>130</v>
      </c>
      <c r="V93" s="1" t="s">
        <v>34</v>
      </c>
      <c r="W93" s="1">
        <v>1</v>
      </c>
    </row>
    <row r="94" spans="21:23">
      <c r="U94" s="1" t="s">
        <v>193</v>
      </c>
      <c r="V94" s="1" t="s">
        <v>34</v>
      </c>
      <c r="W94" s="1">
        <v>2</v>
      </c>
    </row>
    <row r="95" spans="21:23">
      <c r="U95" s="1" t="s">
        <v>122</v>
      </c>
      <c r="V95" s="1" t="s">
        <v>34</v>
      </c>
      <c r="W95" s="1">
        <v>1</v>
      </c>
    </row>
    <row r="96" spans="21:23">
      <c r="U96" s="1" t="s">
        <v>194</v>
      </c>
      <c r="V96" s="1" t="s">
        <v>34</v>
      </c>
      <c r="W96" s="1">
        <v>2</v>
      </c>
    </row>
    <row r="97" spans="21:23">
      <c r="U97" s="1" t="s">
        <v>83</v>
      </c>
      <c r="V97" s="1" t="s">
        <v>34</v>
      </c>
      <c r="W97" s="1">
        <v>2</v>
      </c>
    </row>
    <row r="98" spans="21:23">
      <c r="U98" s="1" t="s">
        <v>195</v>
      </c>
      <c r="V98" s="1" t="s">
        <v>46</v>
      </c>
      <c r="W98" s="1">
        <v>2</v>
      </c>
    </row>
    <row r="99" spans="21:23">
      <c r="U99" s="1" t="s">
        <v>196</v>
      </c>
      <c r="V99" s="1" t="s">
        <v>46</v>
      </c>
      <c r="W99" s="1">
        <v>1</v>
      </c>
    </row>
    <row r="100" spans="21:23">
      <c r="U100" s="1" t="s">
        <v>107</v>
      </c>
      <c r="V100" s="1" t="s">
        <v>67</v>
      </c>
      <c r="W100" s="1">
        <v>1</v>
      </c>
    </row>
    <row r="101" spans="21:23">
      <c r="U101" s="1" t="s">
        <v>197</v>
      </c>
      <c r="V101" s="1" t="s">
        <v>46</v>
      </c>
      <c r="W101" s="1">
        <v>1</v>
      </c>
    </row>
    <row r="102" spans="21:23">
      <c r="U102" s="1" t="s">
        <v>185</v>
      </c>
      <c r="V102" s="1" t="s">
        <v>33</v>
      </c>
      <c r="W102" s="1">
        <v>2</v>
      </c>
    </row>
    <row r="103" spans="21:23">
      <c r="U103" s="1" t="s">
        <v>175</v>
      </c>
      <c r="V103" s="1" t="s">
        <v>33</v>
      </c>
      <c r="W103" s="1">
        <v>1</v>
      </c>
    </row>
    <row r="104" spans="21:23">
      <c r="U104" s="1" t="s">
        <v>186</v>
      </c>
      <c r="V104" s="1" t="s">
        <v>33</v>
      </c>
      <c r="W104" s="1">
        <v>1</v>
      </c>
    </row>
    <row r="105" spans="21:23">
      <c r="U105" s="1" t="s">
        <v>198</v>
      </c>
      <c r="V105" s="1" t="s">
        <v>33</v>
      </c>
      <c r="W105" s="1">
        <v>1</v>
      </c>
    </row>
    <row r="106" spans="21:23">
      <c r="U106" s="1" t="s">
        <v>61</v>
      </c>
      <c r="V106" s="1" t="s">
        <v>33</v>
      </c>
      <c r="W106" s="1">
        <v>1</v>
      </c>
    </row>
    <row r="107" spans="21:23">
      <c r="U107" s="1" t="s">
        <v>90</v>
      </c>
      <c r="V107" s="1" t="s">
        <v>33</v>
      </c>
      <c r="W107" s="1">
        <v>1</v>
      </c>
    </row>
    <row r="108" spans="21:23">
      <c r="U108" s="1" t="s">
        <v>199</v>
      </c>
      <c r="V108" s="1" t="s">
        <v>34</v>
      </c>
      <c r="W108" s="1">
        <v>3</v>
      </c>
    </row>
    <row r="109" spans="21:23">
      <c r="U109" s="1" t="s">
        <v>83</v>
      </c>
      <c r="V109" s="1" t="s">
        <v>34</v>
      </c>
      <c r="W109" s="1">
        <v>1</v>
      </c>
    </row>
    <row r="110" spans="21:23">
      <c r="U110" s="1" t="s">
        <v>194</v>
      </c>
      <c r="V110" s="1" t="s">
        <v>34</v>
      </c>
      <c r="W110" s="1">
        <v>2</v>
      </c>
    </row>
    <row r="111" spans="21:23">
      <c r="U111" s="1" t="s">
        <v>122</v>
      </c>
      <c r="V111" s="1" t="s">
        <v>34</v>
      </c>
      <c r="W111" s="1">
        <v>1</v>
      </c>
    </row>
    <row r="112" spans="21:23">
      <c r="U112" s="1" t="s">
        <v>200</v>
      </c>
      <c r="V112" s="1" t="s">
        <v>47</v>
      </c>
      <c r="W112" s="1">
        <v>2</v>
      </c>
    </row>
    <row r="113" spans="21:23">
      <c r="U113" s="1" t="s">
        <v>30</v>
      </c>
      <c r="V113" s="1" t="s">
        <v>25</v>
      </c>
      <c r="W113" s="1">
        <v>1</v>
      </c>
    </row>
    <row r="114" spans="21:23">
      <c r="U114" s="1" t="s">
        <v>201</v>
      </c>
      <c r="V114" s="1" t="s">
        <v>41</v>
      </c>
      <c r="W114" s="1">
        <v>3</v>
      </c>
    </row>
    <row r="115" spans="21:23">
      <c r="U115" s="1" t="s">
        <v>202</v>
      </c>
      <c r="V115" s="1" t="s">
        <v>25</v>
      </c>
      <c r="W115" s="1">
        <v>1</v>
      </c>
    </row>
    <row r="116" spans="21:23">
      <c r="U116" s="1" t="s">
        <v>203</v>
      </c>
      <c r="V116" s="1" t="s">
        <v>47</v>
      </c>
      <c r="W116" s="1">
        <v>1</v>
      </c>
    </row>
    <row r="117" spans="21:23">
      <c r="U117" s="1" t="s">
        <v>104</v>
      </c>
      <c r="V117" s="1" t="s">
        <v>47</v>
      </c>
      <c r="W117" s="1">
        <v>3</v>
      </c>
    </row>
    <row r="118" spans="21:23">
      <c r="U118" s="1" t="s">
        <v>126</v>
      </c>
      <c r="V118" s="1" t="s">
        <v>57</v>
      </c>
      <c r="W118" s="1">
        <v>1</v>
      </c>
    </row>
    <row r="119" spans="21:23">
      <c r="U119" s="1" t="s">
        <v>204</v>
      </c>
      <c r="V119" s="1" t="s">
        <v>57</v>
      </c>
      <c r="W119" s="1">
        <v>1</v>
      </c>
    </row>
    <row r="120" spans="21:23">
      <c r="U120" s="1" t="s">
        <v>205</v>
      </c>
      <c r="V120" s="1" t="s">
        <v>57</v>
      </c>
      <c r="W120" s="1">
        <v>1</v>
      </c>
    </row>
    <row r="121" spans="21:23">
      <c r="U121" s="1" t="s">
        <v>104</v>
      </c>
      <c r="V121" s="1" t="s">
        <v>47</v>
      </c>
      <c r="W121" s="1">
        <v>3</v>
      </c>
    </row>
    <row r="122" spans="21:23">
      <c r="U122" s="1" t="s">
        <v>206</v>
      </c>
      <c r="V122" s="1" t="s">
        <v>41</v>
      </c>
      <c r="W122" s="1">
        <v>2</v>
      </c>
    </row>
    <row r="123" spans="21:23">
      <c r="U123" s="1" t="s">
        <v>207</v>
      </c>
      <c r="V123" s="1" t="s">
        <v>41</v>
      </c>
      <c r="W123" s="1">
        <v>2</v>
      </c>
    </row>
    <row r="124" spans="21:23">
      <c r="U124" s="1" t="s">
        <v>208</v>
      </c>
      <c r="V124" s="1" t="s">
        <v>41</v>
      </c>
      <c r="W124" s="1">
        <v>1</v>
      </c>
    </row>
    <row r="125" spans="21:23">
      <c r="U125" s="1" t="s">
        <v>30</v>
      </c>
      <c r="V125" s="1" t="s">
        <v>25</v>
      </c>
      <c r="W125" s="1">
        <v>1</v>
      </c>
    </row>
    <row r="126" spans="21:23">
      <c r="U126" s="1" t="s">
        <v>209</v>
      </c>
      <c r="V126" s="1" t="s">
        <v>25</v>
      </c>
      <c r="W126" s="1">
        <v>1</v>
      </c>
    </row>
    <row r="127" spans="21:23">
      <c r="U127" s="1" t="s">
        <v>210</v>
      </c>
      <c r="V127" s="1" t="s">
        <v>25</v>
      </c>
      <c r="W127" s="1">
        <v>1</v>
      </c>
    </row>
    <row r="128" spans="21:23">
      <c r="U128" s="1" t="s">
        <v>38</v>
      </c>
      <c r="V128" s="1" t="s">
        <v>25</v>
      </c>
      <c r="W128" s="1">
        <v>1</v>
      </c>
    </row>
    <row r="129" spans="21:24">
      <c r="U129" s="1" t="s">
        <v>61</v>
      </c>
      <c r="V129" s="1" t="s">
        <v>33</v>
      </c>
      <c r="W129" s="1">
        <v>1</v>
      </c>
    </row>
    <row r="130" spans="21:24">
      <c r="U130" s="1" t="s">
        <v>211</v>
      </c>
      <c r="V130" s="1" t="s">
        <v>33</v>
      </c>
      <c r="W130" s="1">
        <v>1</v>
      </c>
    </row>
    <row r="131" spans="21:24">
      <c r="U131" s="1" t="s">
        <v>212</v>
      </c>
      <c r="V131" s="1" t="s">
        <v>46</v>
      </c>
      <c r="W131" s="1">
        <v>2</v>
      </c>
    </row>
    <row r="132" spans="21:24">
      <c r="U132" s="1" t="s">
        <v>113</v>
      </c>
      <c r="V132" s="1" t="s">
        <v>46</v>
      </c>
      <c r="W132" s="1">
        <v>2</v>
      </c>
    </row>
    <row r="133" spans="21:24">
      <c r="U133" s="1" t="s">
        <v>213</v>
      </c>
      <c r="V133" s="1" t="s">
        <v>57</v>
      </c>
      <c r="W133" s="1">
        <v>1</v>
      </c>
    </row>
    <row r="134" spans="21:24">
      <c r="U134" s="1" t="s">
        <v>107</v>
      </c>
      <c r="V134" s="1" t="s">
        <v>67</v>
      </c>
      <c r="W134" s="1">
        <v>2</v>
      </c>
    </row>
    <row r="135" spans="21:24">
      <c r="U135" s="1" t="s">
        <v>188</v>
      </c>
      <c r="V135" s="1" t="s">
        <v>67</v>
      </c>
      <c r="W135" s="1">
        <v>1</v>
      </c>
    </row>
    <row r="136" spans="21:24">
      <c r="U136" s="1" t="s">
        <v>30</v>
      </c>
      <c r="V136" s="1" t="s">
        <v>25</v>
      </c>
      <c r="W136" s="1">
        <v>1</v>
      </c>
    </row>
    <row r="137" spans="21:24">
      <c r="U137" s="2" t="s">
        <v>202</v>
      </c>
      <c r="V137" s="2" t="s">
        <v>67</v>
      </c>
      <c r="W137" s="2">
        <v>1</v>
      </c>
      <c r="X137" s="2" t="s">
        <v>214</v>
      </c>
    </row>
    <row r="138" spans="21:24">
      <c r="U138" s="1" t="s">
        <v>215</v>
      </c>
      <c r="V138" s="1" t="s">
        <v>25</v>
      </c>
      <c r="W138" s="1">
        <v>1</v>
      </c>
    </row>
    <row r="139" spans="21:24">
      <c r="U139" s="1" t="s">
        <v>107</v>
      </c>
      <c r="V139" s="1" t="s">
        <v>67</v>
      </c>
      <c r="W139" s="1">
        <v>1</v>
      </c>
    </row>
    <row r="140" spans="21:24">
      <c r="U140" s="1" t="s">
        <v>198</v>
      </c>
      <c r="V140" s="1" t="s">
        <v>67</v>
      </c>
      <c r="W140" s="1">
        <v>1</v>
      </c>
    </row>
    <row r="141" spans="21:24">
      <c r="U141" s="1" t="s">
        <v>216</v>
      </c>
      <c r="V141" s="1" t="s">
        <v>47</v>
      </c>
      <c r="W141" s="1">
        <v>1</v>
      </c>
    </row>
    <row r="142" spans="21:24">
      <c r="U142" s="1" t="s">
        <v>107</v>
      </c>
      <c r="V142" s="1" t="s">
        <v>67</v>
      </c>
      <c r="W142" s="1">
        <v>4</v>
      </c>
    </row>
    <row r="143" spans="21:24">
      <c r="U143" s="1" t="s">
        <v>188</v>
      </c>
      <c r="V143" s="1" t="s">
        <v>67</v>
      </c>
      <c r="W143" s="1">
        <v>1</v>
      </c>
    </row>
    <row r="144" spans="21:24">
      <c r="U144" s="1" t="s">
        <v>189</v>
      </c>
      <c r="V144" s="1" t="s">
        <v>44</v>
      </c>
      <c r="W144" s="1">
        <v>1</v>
      </c>
    </row>
    <row r="145" spans="21:23">
      <c r="U145" s="1" t="s">
        <v>50</v>
      </c>
      <c r="V145" s="1" t="s">
        <v>44</v>
      </c>
      <c r="W145" s="1">
        <v>1</v>
      </c>
    </row>
    <row r="146" spans="21:23">
      <c r="U146" s="1" t="s">
        <v>122</v>
      </c>
      <c r="V146" s="1" t="s">
        <v>34</v>
      </c>
      <c r="W146" s="1">
        <v>4</v>
      </c>
    </row>
    <row r="147" spans="21:23">
      <c r="U147" s="1" t="s">
        <v>194</v>
      </c>
      <c r="V147" s="1" t="s">
        <v>34</v>
      </c>
      <c r="W147" s="1">
        <v>1</v>
      </c>
    </row>
    <row r="148" spans="21:23">
      <c r="U148" s="1" t="s">
        <v>30</v>
      </c>
      <c r="V148" s="1" t="s">
        <v>25</v>
      </c>
      <c r="W148" s="1">
        <v>2</v>
      </c>
    </row>
    <row r="149" spans="21:23">
      <c r="U149" s="1" t="s">
        <v>217</v>
      </c>
      <c r="V149" s="1" t="s">
        <v>25</v>
      </c>
      <c r="W149" s="1">
        <v>1</v>
      </c>
    </row>
    <row r="150" spans="21:23">
      <c r="U150" s="1" t="s">
        <v>177</v>
      </c>
      <c r="V150" s="1" t="s">
        <v>46</v>
      </c>
      <c r="W150" s="1">
        <v>1</v>
      </c>
    </row>
    <row r="151" spans="21:23">
      <c r="U151" s="1" t="s">
        <v>218</v>
      </c>
      <c r="V151" s="1" t="s">
        <v>46</v>
      </c>
      <c r="W151" s="1">
        <v>1</v>
      </c>
    </row>
    <row r="152" spans="21:23">
      <c r="U152" s="1" t="s">
        <v>90</v>
      </c>
      <c r="V152" s="1" t="s">
        <v>33</v>
      </c>
      <c r="W152" s="1">
        <v>1</v>
      </c>
    </row>
    <row r="153" spans="21:23">
      <c r="U153" s="1" t="s">
        <v>176</v>
      </c>
      <c r="V153" s="1" t="s">
        <v>33</v>
      </c>
      <c r="W153" s="1">
        <v>3</v>
      </c>
    </row>
    <row r="154" spans="21:23">
      <c r="U154" s="1" t="s">
        <v>219</v>
      </c>
      <c r="V154" s="1" t="s">
        <v>33</v>
      </c>
      <c r="W154" s="1">
        <v>1</v>
      </c>
    </row>
    <row r="155" spans="21:23">
      <c r="U155" s="1" t="s">
        <v>107</v>
      </c>
      <c r="V155" s="1" t="s">
        <v>67</v>
      </c>
      <c r="W155" s="1">
        <v>2</v>
      </c>
    </row>
    <row r="156" spans="21:23">
      <c r="U156" s="1" t="s">
        <v>220</v>
      </c>
      <c r="V156" s="1" t="s">
        <v>67</v>
      </c>
      <c r="W156" s="1">
        <v>1</v>
      </c>
    </row>
    <row r="157" spans="21:23">
      <c r="U157" s="1" t="s">
        <v>113</v>
      </c>
      <c r="V157" s="1" t="s">
        <v>46</v>
      </c>
      <c r="W157" s="1">
        <v>5</v>
      </c>
    </row>
    <row r="158" spans="21:23">
      <c r="U158" s="1" t="s">
        <v>221</v>
      </c>
      <c r="V158" s="1" t="s">
        <v>46</v>
      </c>
      <c r="W158" s="1">
        <v>2</v>
      </c>
    </row>
    <row r="159" spans="21:23">
      <c r="U159" s="1" t="s">
        <v>222</v>
      </c>
      <c r="V159" s="1" t="s">
        <v>26</v>
      </c>
      <c r="W159" s="1">
        <v>2</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U239"/>
  <sheetViews>
    <sheetView zoomScale="80" zoomScaleNormal="80" workbookViewId="0">
      <selection sqref="A1:XFD1048576"/>
    </sheetView>
  </sheetViews>
  <sheetFormatPr defaultRowHeight="14.5"/>
  <cols>
    <col min="2" max="2" width="3" bestFit="1" customWidth="1"/>
    <col min="3" max="3" width="16" bestFit="1" customWidth="1"/>
    <col min="4" max="9" width="3" bestFit="1" customWidth="1"/>
    <col min="10" max="10" width="3.7265625" bestFit="1" customWidth="1"/>
    <col min="12" max="12" width="4" bestFit="1" customWidth="1"/>
    <col min="13" max="13" width="29.453125" customWidth="1"/>
    <col min="14" max="15" width="16" bestFit="1" customWidth="1"/>
    <col min="16" max="16" width="17.54296875" style="43" bestFit="1" customWidth="1"/>
    <col min="17" max="17" width="10.81640625" bestFit="1" customWidth="1"/>
    <col min="18" max="18" width="10.81640625" customWidth="1"/>
    <col min="19" max="19" width="78.26953125" customWidth="1"/>
    <col min="20" max="20" width="28.1796875" customWidth="1"/>
  </cols>
  <sheetData>
    <row r="2" spans="2:20">
      <c r="M2" s="29" t="s">
        <v>1349</v>
      </c>
      <c r="N2" s="29" t="s">
        <v>1350</v>
      </c>
      <c r="P2"/>
      <c r="Q2" s="43"/>
      <c r="R2" s="43"/>
    </row>
    <row r="3" spans="2:20">
      <c r="P3"/>
      <c r="Q3" s="43"/>
      <c r="R3" s="43"/>
    </row>
    <row r="4" spans="2:20">
      <c r="C4" s="29" t="s">
        <v>1351</v>
      </c>
      <c r="L4" s="29" t="s">
        <v>12</v>
      </c>
      <c r="M4" s="29" t="s">
        <v>13</v>
      </c>
      <c r="N4" s="29" t="s">
        <v>886</v>
      </c>
      <c r="O4" s="29" t="s">
        <v>15</v>
      </c>
      <c r="P4" s="29" t="s">
        <v>509</v>
      </c>
      <c r="Q4" s="53" t="s">
        <v>17</v>
      </c>
      <c r="R4" s="53"/>
      <c r="S4" s="29" t="s">
        <v>19</v>
      </c>
      <c r="T4" s="29" t="s">
        <v>774</v>
      </c>
    </row>
    <row r="5" spans="2:20">
      <c r="B5" s="35"/>
      <c r="C5" s="58" t="s">
        <v>21</v>
      </c>
      <c r="D5" s="58" t="s">
        <v>5</v>
      </c>
      <c r="E5" s="58" t="s">
        <v>6</v>
      </c>
      <c r="F5" s="58" t="s">
        <v>7</v>
      </c>
      <c r="G5" s="58" t="s">
        <v>8</v>
      </c>
      <c r="H5" s="58" t="s">
        <v>887</v>
      </c>
      <c r="I5" s="58" t="s">
        <v>888</v>
      </c>
      <c r="J5" s="58" t="s">
        <v>11</v>
      </c>
      <c r="Q5" s="54"/>
      <c r="R5" s="54"/>
    </row>
    <row r="6" spans="2:20">
      <c r="B6" s="35">
        <v>1</v>
      </c>
      <c r="C6" s="35" t="s">
        <v>798</v>
      </c>
      <c r="D6" s="35">
        <v>22</v>
      </c>
      <c r="E6" s="35">
        <v>17</v>
      </c>
      <c r="F6" s="35">
        <v>5</v>
      </c>
      <c r="G6" s="35">
        <v>0</v>
      </c>
      <c r="H6" s="35">
        <v>51</v>
      </c>
      <c r="I6" s="35">
        <v>20</v>
      </c>
      <c r="J6" s="35">
        <v>39</v>
      </c>
      <c r="L6">
        <v>1</v>
      </c>
      <c r="M6" s="17">
        <v>27804</v>
      </c>
      <c r="N6" t="s">
        <v>513</v>
      </c>
      <c r="O6" t="s">
        <v>889</v>
      </c>
      <c r="P6" t="s">
        <v>27</v>
      </c>
      <c r="Q6" s="45" t="s">
        <v>289</v>
      </c>
      <c r="R6" s="45"/>
      <c r="S6" t="s">
        <v>1352</v>
      </c>
      <c r="T6" t="s">
        <v>1353</v>
      </c>
    </row>
    <row r="7" spans="2:20">
      <c r="B7" s="35">
        <v>2</v>
      </c>
      <c r="C7" s="35" t="s">
        <v>34</v>
      </c>
      <c r="D7" s="35">
        <v>22</v>
      </c>
      <c r="E7" s="35">
        <v>13</v>
      </c>
      <c r="F7" s="35">
        <v>7</v>
      </c>
      <c r="G7" s="35">
        <v>2</v>
      </c>
      <c r="H7" s="35">
        <v>41</v>
      </c>
      <c r="I7" s="35">
        <v>17</v>
      </c>
      <c r="J7" s="35">
        <v>33</v>
      </c>
      <c r="L7">
        <v>2</v>
      </c>
      <c r="M7" s="17">
        <v>27805</v>
      </c>
      <c r="N7" t="s">
        <v>1354</v>
      </c>
      <c r="O7" t="s">
        <v>926</v>
      </c>
      <c r="P7" t="s">
        <v>27</v>
      </c>
      <c r="Q7" s="45" t="s">
        <v>277</v>
      </c>
      <c r="R7" s="45"/>
      <c r="S7" t="s">
        <v>1355</v>
      </c>
    </row>
    <row r="8" spans="2:20">
      <c r="B8" s="35">
        <v>3</v>
      </c>
      <c r="C8" s="35" t="s">
        <v>890</v>
      </c>
      <c r="D8" s="35">
        <v>22</v>
      </c>
      <c r="E8" s="35">
        <v>12</v>
      </c>
      <c r="F8" s="35">
        <v>7</v>
      </c>
      <c r="G8" s="35">
        <v>3</v>
      </c>
      <c r="H8" s="35">
        <v>43</v>
      </c>
      <c r="I8" s="35">
        <v>22</v>
      </c>
      <c r="J8" s="35">
        <v>31</v>
      </c>
      <c r="L8">
        <v>3</v>
      </c>
      <c r="M8" s="17">
        <v>27805</v>
      </c>
      <c r="N8" t="s">
        <v>892</v>
      </c>
      <c r="O8" t="s">
        <v>889</v>
      </c>
      <c r="P8" t="s">
        <v>1356</v>
      </c>
      <c r="Q8" s="45" t="s">
        <v>277</v>
      </c>
      <c r="R8" s="45"/>
    </row>
    <row r="9" spans="2:20">
      <c r="B9" s="35">
        <v>4</v>
      </c>
      <c r="C9" s="35" t="s">
        <v>889</v>
      </c>
      <c r="D9" s="35">
        <v>22</v>
      </c>
      <c r="E9" s="35">
        <v>11</v>
      </c>
      <c r="F9" s="35">
        <v>5</v>
      </c>
      <c r="G9" s="35">
        <v>6</v>
      </c>
      <c r="H9" s="35">
        <v>41</v>
      </c>
      <c r="I9" s="35">
        <v>22</v>
      </c>
      <c r="J9" s="35">
        <v>27</v>
      </c>
      <c r="L9">
        <v>4</v>
      </c>
      <c r="M9" s="17">
        <v>27805</v>
      </c>
      <c r="N9" t="s">
        <v>892</v>
      </c>
      <c r="O9" t="s">
        <v>889</v>
      </c>
      <c r="P9" t="s">
        <v>1356</v>
      </c>
      <c r="Q9" s="45"/>
      <c r="R9" s="45"/>
    </row>
    <row r="10" spans="2:20">
      <c r="B10" s="35">
        <v>5</v>
      </c>
      <c r="C10" s="35" t="s">
        <v>513</v>
      </c>
      <c r="D10" s="35">
        <v>22</v>
      </c>
      <c r="E10" s="35">
        <v>10</v>
      </c>
      <c r="F10" s="35">
        <v>5</v>
      </c>
      <c r="G10" s="35">
        <v>7</v>
      </c>
      <c r="H10" s="35">
        <v>39</v>
      </c>
      <c r="I10" s="35">
        <v>20</v>
      </c>
      <c r="J10" s="35">
        <v>27</v>
      </c>
      <c r="L10">
        <v>5</v>
      </c>
      <c r="M10" s="17">
        <v>27811</v>
      </c>
      <c r="N10" t="s">
        <v>25</v>
      </c>
      <c r="O10" t="s">
        <v>1357</v>
      </c>
      <c r="P10" t="s">
        <v>1358</v>
      </c>
      <c r="Q10" s="45" t="s">
        <v>88</v>
      </c>
      <c r="R10" s="45"/>
    </row>
    <row r="11" spans="2:20">
      <c r="B11" s="35">
        <v>6</v>
      </c>
      <c r="C11" s="35" t="s">
        <v>25</v>
      </c>
      <c r="D11" s="35">
        <v>22</v>
      </c>
      <c r="E11" s="35">
        <v>9</v>
      </c>
      <c r="F11" s="35">
        <v>5</v>
      </c>
      <c r="G11" s="35">
        <v>9</v>
      </c>
      <c r="H11" s="35">
        <v>46</v>
      </c>
      <c r="I11" s="35">
        <v>36</v>
      </c>
      <c r="J11" s="35">
        <v>23</v>
      </c>
      <c r="L11">
        <v>6</v>
      </c>
      <c r="M11" s="17">
        <v>27811</v>
      </c>
      <c r="N11" t="s">
        <v>798</v>
      </c>
      <c r="O11" t="s">
        <v>34</v>
      </c>
      <c r="P11" t="s">
        <v>27</v>
      </c>
      <c r="Q11" s="45" t="s">
        <v>277</v>
      </c>
      <c r="R11" s="45"/>
      <c r="S11" t="s">
        <v>1359</v>
      </c>
    </row>
    <row r="12" spans="2:20">
      <c r="B12" s="35">
        <v>7</v>
      </c>
      <c r="C12" s="35" t="s">
        <v>904</v>
      </c>
      <c r="D12" s="35">
        <v>22</v>
      </c>
      <c r="E12" s="35">
        <v>9</v>
      </c>
      <c r="F12" s="35">
        <v>3</v>
      </c>
      <c r="G12" s="35">
        <v>10</v>
      </c>
      <c r="H12" s="35">
        <v>31</v>
      </c>
      <c r="I12" s="35">
        <v>45</v>
      </c>
      <c r="J12" s="35">
        <v>21</v>
      </c>
      <c r="L12">
        <v>7</v>
      </c>
      <c r="M12" s="17">
        <v>27811</v>
      </c>
      <c r="N12" t="s">
        <v>892</v>
      </c>
      <c r="O12" t="s">
        <v>1354</v>
      </c>
      <c r="P12" t="s">
        <v>1356</v>
      </c>
      <c r="Q12" s="45" t="s">
        <v>277</v>
      </c>
      <c r="R12" s="45"/>
      <c r="S12" t="s">
        <v>1360</v>
      </c>
    </row>
    <row r="13" spans="2:20">
      <c r="B13" s="35">
        <v>8</v>
      </c>
      <c r="C13" s="35" t="s">
        <v>896</v>
      </c>
      <c r="D13" s="35">
        <v>22</v>
      </c>
      <c r="E13" s="35">
        <v>7</v>
      </c>
      <c r="F13" s="35">
        <v>4</v>
      </c>
      <c r="G13" s="35">
        <v>11</v>
      </c>
      <c r="H13" s="35">
        <v>30</v>
      </c>
      <c r="I13" s="35">
        <v>39</v>
      </c>
      <c r="J13" s="35">
        <v>18</v>
      </c>
      <c r="L13">
        <v>8</v>
      </c>
      <c r="M13" s="17">
        <v>27811</v>
      </c>
      <c r="N13" t="s">
        <v>902</v>
      </c>
      <c r="O13" t="s">
        <v>513</v>
      </c>
      <c r="P13" t="s">
        <v>1361</v>
      </c>
      <c r="Q13" s="45" t="s">
        <v>120</v>
      </c>
      <c r="R13" s="45" t="s">
        <v>59</v>
      </c>
      <c r="S13" t="s">
        <v>1362</v>
      </c>
    </row>
    <row r="14" spans="2:20">
      <c r="B14" s="35">
        <v>9</v>
      </c>
      <c r="C14" s="35" t="s">
        <v>1062</v>
      </c>
      <c r="D14" s="35">
        <v>22</v>
      </c>
      <c r="E14" s="35">
        <v>6</v>
      </c>
      <c r="F14" s="35">
        <v>4</v>
      </c>
      <c r="G14" s="35">
        <v>12</v>
      </c>
      <c r="H14" s="35">
        <v>29</v>
      </c>
      <c r="I14" s="35">
        <v>35</v>
      </c>
      <c r="J14" s="35">
        <v>16</v>
      </c>
      <c r="L14">
        <v>9</v>
      </c>
      <c r="M14" s="17">
        <v>27812</v>
      </c>
      <c r="N14" t="s">
        <v>889</v>
      </c>
      <c r="O14" t="s">
        <v>513</v>
      </c>
      <c r="P14" t="s">
        <v>1361</v>
      </c>
      <c r="Q14" s="45" t="s">
        <v>248</v>
      </c>
      <c r="R14" s="45"/>
      <c r="S14" t="s">
        <v>1363</v>
      </c>
    </row>
    <row r="15" spans="2:20">
      <c r="B15" s="35">
        <v>10</v>
      </c>
      <c r="C15" s="35" t="s">
        <v>892</v>
      </c>
      <c r="D15" s="35">
        <v>22</v>
      </c>
      <c r="E15" s="35">
        <v>3</v>
      </c>
      <c r="F15" s="35">
        <v>9</v>
      </c>
      <c r="G15" s="35">
        <v>10</v>
      </c>
      <c r="H15" s="35">
        <v>17</v>
      </c>
      <c r="I15" s="35">
        <v>34</v>
      </c>
      <c r="J15" s="35">
        <v>14</v>
      </c>
      <c r="L15">
        <v>10</v>
      </c>
      <c r="M15" s="17">
        <v>27812</v>
      </c>
      <c r="N15" t="s">
        <v>904</v>
      </c>
      <c r="O15" t="s">
        <v>25</v>
      </c>
      <c r="P15" t="s">
        <v>1364</v>
      </c>
      <c r="Q15" s="45" t="s">
        <v>120</v>
      </c>
      <c r="R15" s="45" t="s">
        <v>81</v>
      </c>
      <c r="S15" t="s">
        <v>1365</v>
      </c>
    </row>
    <row r="16" spans="2:20">
      <c r="B16" s="35">
        <v>11</v>
      </c>
      <c r="C16" s="35" t="s">
        <v>1357</v>
      </c>
      <c r="D16" s="35">
        <v>22</v>
      </c>
      <c r="E16" s="35">
        <v>4</v>
      </c>
      <c r="F16" s="35">
        <v>6</v>
      </c>
      <c r="G16" s="35">
        <v>12</v>
      </c>
      <c r="H16" s="35">
        <v>31</v>
      </c>
      <c r="I16" s="35">
        <v>60</v>
      </c>
      <c r="J16" s="35">
        <v>14</v>
      </c>
      <c r="L16">
        <v>11</v>
      </c>
      <c r="M16" s="17">
        <v>27812</v>
      </c>
      <c r="N16" t="s">
        <v>1366</v>
      </c>
      <c r="O16" t="s">
        <v>926</v>
      </c>
      <c r="P16" t="s">
        <v>1012</v>
      </c>
      <c r="Q16" s="45" t="s">
        <v>248</v>
      </c>
      <c r="R16" s="45"/>
    </row>
    <row r="17" spans="2:20">
      <c r="B17" s="35">
        <v>12</v>
      </c>
      <c r="C17" s="35" t="s">
        <v>898</v>
      </c>
      <c r="D17" s="35">
        <v>22</v>
      </c>
      <c r="E17" s="35">
        <v>1</v>
      </c>
      <c r="F17" s="35">
        <v>1</v>
      </c>
      <c r="G17" s="35">
        <v>20</v>
      </c>
      <c r="H17" s="35">
        <v>10</v>
      </c>
      <c r="I17" s="35">
        <v>62</v>
      </c>
      <c r="J17" s="35">
        <v>3</v>
      </c>
      <c r="L17">
        <v>12</v>
      </c>
      <c r="M17" s="17">
        <v>27815</v>
      </c>
      <c r="N17" t="s">
        <v>798</v>
      </c>
      <c r="O17" t="s">
        <v>892</v>
      </c>
      <c r="P17" t="s">
        <v>27</v>
      </c>
      <c r="Q17" s="45" t="s">
        <v>289</v>
      </c>
      <c r="R17" s="45"/>
      <c r="S17" t="s">
        <v>1367</v>
      </c>
    </row>
    <row r="18" spans="2:20">
      <c r="L18">
        <v>13</v>
      </c>
      <c r="M18" s="17">
        <v>27818</v>
      </c>
      <c r="N18" t="s">
        <v>513</v>
      </c>
      <c r="O18" t="s">
        <v>892</v>
      </c>
      <c r="P18" t="s">
        <v>27</v>
      </c>
      <c r="Q18" s="45" t="s">
        <v>289</v>
      </c>
      <c r="R18" s="45"/>
      <c r="S18" t="s">
        <v>1368</v>
      </c>
    </row>
    <row r="19" spans="2:20">
      <c r="L19">
        <v>14</v>
      </c>
      <c r="M19" s="17">
        <v>27818</v>
      </c>
      <c r="N19" t="s">
        <v>1354</v>
      </c>
      <c r="O19" t="s">
        <v>902</v>
      </c>
      <c r="P19" t="s">
        <v>1012</v>
      </c>
      <c r="Q19" s="45" t="s">
        <v>248</v>
      </c>
      <c r="R19" s="45"/>
      <c r="S19" t="s">
        <v>1369</v>
      </c>
    </row>
    <row r="20" spans="2:20">
      <c r="L20">
        <v>15</v>
      </c>
      <c r="M20" s="17">
        <v>27818</v>
      </c>
      <c r="N20" t="s">
        <v>904</v>
      </c>
      <c r="O20" t="s">
        <v>889</v>
      </c>
      <c r="P20" t="s">
        <v>1364</v>
      </c>
      <c r="Q20" s="45" t="s">
        <v>263</v>
      </c>
      <c r="R20" s="45"/>
      <c r="S20" t="s">
        <v>1370</v>
      </c>
    </row>
    <row r="21" spans="2:20">
      <c r="L21">
        <v>16</v>
      </c>
      <c r="M21" s="17">
        <v>27819</v>
      </c>
      <c r="N21" t="s">
        <v>798</v>
      </c>
      <c r="O21" t="s">
        <v>902</v>
      </c>
      <c r="P21" s="43" t="s">
        <v>27</v>
      </c>
      <c r="Q21" s="79" t="s">
        <v>1371</v>
      </c>
      <c r="R21" s="79" t="s">
        <v>59</v>
      </c>
      <c r="S21" t="s">
        <v>1372</v>
      </c>
    </row>
    <row r="22" spans="2:20">
      <c r="L22">
        <v>17</v>
      </c>
      <c r="M22" s="17">
        <v>27819</v>
      </c>
      <c r="N22" t="s">
        <v>1357</v>
      </c>
      <c r="O22" t="s">
        <v>889</v>
      </c>
      <c r="P22" t="s">
        <v>1358</v>
      </c>
      <c r="Q22" s="45" t="s">
        <v>88</v>
      </c>
      <c r="R22" s="45" t="s">
        <v>59</v>
      </c>
      <c r="S22" t="s">
        <v>1373</v>
      </c>
    </row>
    <row r="23" spans="2:20">
      <c r="L23">
        <v>18</v>
      </c>
      <c r="M23" s="17">
        <v>27822</v>
      </c>
      <c r="N23" t="s">
        <v>34</v>
      </c>
      <c r="O23" t="s">
        <v>926</v>
      </c>
      <c r="P23" t="s">
        <v>27</v>
      </c>
      <c r="Q23" s="45" t="s">
        <v>64</v>
      </c>
      <c r="R23" s="45"/>
      <c r="S23" t="s">
        <v>1374</v>
      </c>
    </row>
    <row r="24" spans="2:20">
      <c r="L24">
        <v>19</v>
      </c>
      <c r="M24" s="17">
        <v>27825</v>
      </c>
      <c r="N24" t="s">
        <v>798</v>
      </c>
      <c r="O24" t="s">
        <v>1357</v>
      </c>
      <c r="P24" t="s">
        <v>390</v>
      </c>
      <c r="Q24" s="45" t="s">
        <v>78</v>
      </c>
      <c r="R24" s="45" t="s">
        <v>59</v>
      </c>
      <c r="S24" t="s">
        <v>1375</v>
      </c>
    </row>
    <row r="25" spans="2:20">
      <c r="L25">
        <v>20</v>
      </c>
      <c r="M25" s="17">
        <v>27825</v>
      </c>
      <c r="N25" t="s">
        <v>513</v>
      </c>
      <c r="O25" t="s">
        <v>1376</v>
      </c>
      <c r="P25" t="s">
        <v>27</v>
      </c>
      <c r="Q25" s="45" t="s">
        <v>291</v>
      </c>
      <c r="R25" s="45"/>
    </row>
    <row r="26" spans="2:20">
      <c r="L26">
        <v>21</v>
      </c>
      <c r="M26" s="17">
        <v>27825</v>
      </c>
      <c r="N26" t="s">
        <v>1366</v>
      </c>
      <c r="O26" t="s">
        <v>25</v>
      </c>
      <c r="P26" t="s">
        <v>1012</v>
      </c>
      <c r="Q26" s="45" t="s">
        <v>109</v>
      </c>
      <c r="R26" s="45"/>
      <c r="S26" t="s">
        <v>1377</v>
      </c>
    </row>
    <row r="27" spans="2:20">
      <c r="L27">
        <v>22</v>
      </c>
      <c r="M27" s="17">
        <v>27825</v>
      </c>
      <c r="N27" t="s">
        <v>889</v>
      </c>
      <c r="O27" t="s">
        <v>892</v>
      </c>
      <c r="P27" t="s">
        <v>1361</v>
      </c>
      <c r="Q27" s="45" t="s">
        <v>123</v>
      </c>
      <c r="R27" s="45"/>
      <c r="S27" t="s">
        <v>1378</v>
      </c>
    </row>
    <row r="28" spans="2:20">
      <c r="L28">
        <v>23</v>
      </c>
      <c r="M28" s="17">
        <v>27826</v>
      </c>
      <c r="N28" t="s">
        <v>904</v>
      </c>
      <c r="O28" t="s">
        <v>798</v>
      </c>
      <c r="P28" t="s">
        <v>1364</v>
      </c>
      <c r="Q28" s="45" t="s">
        <v>68</v>
      </c>
      <c r="R28" s="45"/>
      <c r="S28" t="s">
        <v>1379</v>
      </c>
    </row>
    <row r="29" spans="2:20">
      <c r="B29" s="73"/>
      <c r="C29" s="73"/>
      <c r="D29" s="73"/>
      <c r="E29" s="73"/>
      <c r="F29" s="73"/>
      <c r="G29" s="73"/>
      <c r="H29" s="73"/>
      <c r="I29" s="73"/>
      <c r="J29" s="73"/>
      <c r="L29">
        <v>24</v>
      </c>
      <c r="M29" s="17">
        <v>27826</v>
      </c>
      <c r="N29" t="s">
        <v>34</v>
      </c>
      <c r="O29" t="s">
        <v>1354</v>
      </c>
      <c r="P29" t="s">
        <v>27</v>
      </c>
      <c r="Q29" s="45" t="s">
        <v>277</v>
      </c>
      <c r="R29" s="45"/>
      <c r="S29" t="s">
        <v>1380</v>
      </c>
      <c r="T29" t="s">
        <v>1381</v>
      </c>
    </row>
    <row r="30" spans="2:20">
      <c r="B30" s="73"/>
      <c r="C30" s="73"/>
      <c r="D30" s="73"/>
      <c r="E30" s="73"/>
      <c r="F30" s="73"/>
      <c r="G30" s="73"/>
      <c r="H30" s="73"/>
      <c r="I30" s="73"/>
      <c r="J30" s="73"/>
      <c r="L30">
        <v>25</v>
      </c>
      <c r="M30" s="17">
        <v>27826</v>
      </c>
      <c r="N30" t="s">
        <v>902</v>
      </c>
      <c r="O30" t="s">
        <v>892</v>
      </c>
      <c r="P30" t="s">
        <v>1361</v>
      </c>
      <c r="Q30" s="45" t="s">
        <v>36</v>
      </c>
      <c r="R30" s="45" t="s">
        <v>59</v>
      </c>
      <c r="S30" t="s">
        <v>1382</v>
      </c>
    </row>
    <row r="31" spans="2:20">
      <c r="B31" s="73"/>
      <c r="C31" s="73"/>
      <c r="D31" s="73"/>
      <c r="E31" s="73"/>
      <c r="F31" s="73"/>
      <c r="G31" s="73"/>
      <c r="H31" s="73"/>
      <c r="I31" s="73"/>
      <c r="J31" s="73"/>
      <c r="L31">
        <v>26</v>
      </c>
      <c r="M31" s="17">
        <v>27830</v>
      </c>
      <c r="N31" t="s">
        <v>25</v>
      </c>
      <c r="O31" t="s">
        <v>1366</v>
      </c>
      <c r="P31" t="s">
        <v>27</v>
      </c>
      <c r="Q31" s="45" t="s">
        <v>248</v>
      </c>
      <c r="R31" s="45" t="s">
        <v>59</v>
      </c>
      <c r="S31" t="s">
        <v>1383</v>
      </c>
    </row>
    <row r="32" spans="2:20">
      <c r="B32" s="73"/>
      <c r="C32" s="73"/>
      <c r="D32" s="73"/>
      <c r="E32" s="73"/>
      <c r="F32" s="73"/>
      <c r="G32" s="73"/>
      <c r="H32" s="73"/>
      <c r="I32" s="73"/>
      <c r="J32" s="73"/>
      <c r="L32">
        <v>27</v>
      </c>
      <c r="M32" s="17">
        <v>27832</v>
      </c>
      <c r="N32" t="s">
        <v>892</v>
      </c>
      <c r="O32" t="s">
        <v>34</v>
      </c>
      <c r="P32" t="s">
        <v>1356</v>
      </c>
      <c r="Q32" s="45" t="s">
        <v>132</v>
      </c>
      <c r="R32" s="45"/>
      <c r="S32" s="80" t="s">
        <v>1384</v>
      </c>
    </row>
    <row r="33" spans="2:20">
      <c r="B33" s="73"/>
      <c r="C33" s="73"/>
      <c r="D33" s="73"/>
      <c r="E33" s="73"/>
      <c r="F33" s="73"/>
      <c r="G33" s="73"/>
      <c r="H33" s="73"/>
      <c r="I33" s="73"/>
      <c r="J33" s="73"/>
      <c r="L33">
        <v>28</v>
      </c>
      <c r="M33" s="17">
        <v>27832</v>
      </c>
      <c r="N33" t="s">
        <v>25</v>
      </c>
      <c r="O33" t="s">
        <v>889</v>
      </c>
      <c r="P33" t="s">
        <v>27</v>
      </c>
      <c r="Q33" s="45" t="s">
        <v>277</v>
      </c>
      <c r="R33" s="45"/>
      <c r="S33" t="s">
        <v>1385</v>
      </c>
    </row>
    <row r="34" spans="2:20">
      <c r="B34" s="73"/>
      <c r="C34" s="73"/>
      <c r="D34" s="73"/>
      <c r="E34" s="73"/>
      <c r="F34" s="73"/>
      <c r="G34" s="73"/>
      <c r="H34" s="73"/>
      <c r="I34" s="73"/>
      <c r="J34" s="73"/>
      <c r="L34">
        <v>29</v>
      </c>
      <c r="M34" s="17">
        <v>27832</v>
      </c>
      <c r="N34" t="s">
        <v>904</v>
      </c>
      <c r="O34" t="s">
        <v>1354</v>
      </c>
      <c r="P34" t="s">
        <v>1364</v>
      </c>
      <c r="Q34" s="45" t="s">
        <v>132</v>
      </c>
      <c r="R34" s="45" t="s">
        <v>59</v>
      </c>
      <c r="S34" t="s">
        <v>1386</v>
      </c>
    </row>
    <row r="35" spans="2:20">
      <c r="B35" s="73"/>
      <c r="C35" s="73"/>
      <c r="D35" s="73"/>
      <c r="E35" s="73"/>
      <c r="F35" s="73"/>
      <c r="G35" s="73"/>
      <c r="H35" s="73"/>
      <c r="I35" s="73"/>
      <c r="J35" s="73"/>
      <c r="L35">
        <v>30</v>
      </c>
      <c r="M35" s="17">
        <v>27833</v>
      </c>
      <c r="N35" t="s">
        <v>1366</v>
      </c>
      <c r="O35" t="s">
        <v>889</v>
      </c>
      <c r="P35" t="s">
        <v>27</v>
      </c>
      <c r="Q35" s="45" t="s">
        <v>120</v>
      </c>
      <c r="R35" s="45"/>
      <c r="S35" t="s">
        <v>1387</v>
      </c>
    </row>
    <row r="36" spans="2:20">
      <c r="B36" s="73"/>
      <c r="C36" s="73"/>
      <c r="D36" s="73"/>
      <c r="E36" s="73"/>
      <c r="F36" s="73"/>
      <c r="G36" s="73"/>
      <c r="H36" s="73"/>
      <c r="I36" s="73"/>
      <c r="J36" s="73"/>
      <c r="L36">
        <v>31</v>
      </c>
      <c r="M36" s="17">
        <v>27839</v>
      </c>
      <c r="N36" t="s">
        <v>798</v>
      </c>
      <c r="O36" t="s">
        <v>1366</v>
      </c>
      <c r="P36" t="s">
        <v>27</v>
      </c>
      <c r="Q36" s="45" t="s">
        <v>36</v>
      </c>
      <c r="R36" s="45" t="s">
        <v>59</v>
      </c>
      <c r="S36" t="s">
        <v>1388</v>
      </c>
    </row>
    <row r="37" spans="2:20">
      <c r="B37" s="73"/>
      <c r="C37" s="73"/>
      <c r="D37" s="73"/>
      <c r="E37" s="73"/>
      <c r="F37" s="73"/>
      <c r="G37" s="73"/>
      <c r="H37" s="73"/>
      <c r="I37" s="73"/>
      <c r="J37" s="73"/>
      <c r="L37">
        <v>32</v>
      </c>
      <c r="M37" s="17">
        <v>27839</v>
      </c>
      <c r="N37" t="s">
        <v>1357</v>
      </c>
      <c r="O37" t="s">
        <v>892</v>
      </c>
      <c r="P37" t="s">
        <v>1358</v>
      </c>
      <c r="Q37" s="45" t="s">
        <v>42</v>
      </c>
      <c r="R37" s="45"/>
    </row>
    <row r="38" spans="2:20">
      <c r="B38" s="73"/>
      <c r="C38" s="73"/>
      <c r="D38" s="73"/>
      <c r="E38" s="73"/>
      <c r="F38" s="73"/>
      <c r="G38" s="73"/>
      <c r="H38" s="73"/>
      <c r="I38" s="73"/>
      <c r="J38" s="73"/>
      <c r="L38">
        <v>33</v>
      </c>
      <c r="M38" s="17">
        <v>27839</v>
      </c>
      <c r="N38" t="s">
        <v>902</v>
      </c>
      <c r="O38" t="s">
        <v>34</v>
      </c>
      <c r="P38" t="s">
        <v>1361</v>
      </c>
      <c r="Q38" s="45" t="s">
        <v>132</v>
      </c>
      <c r="R38" s="45"/>
      <c r="S38" t="s">
        <v>1389</v>
      </c>
    </row>
    <row r="39" spans="2:20">
      <c r="B39" s="73"/>
      <c r="C39" s="73"/>
      <c r="D39" s="73"/>
      <c r="E39" s="73"/>
      <c r="F39" s="73"/>
      <c r="G39" s="73"/>
      <c r="H39" s="73"/>
      <c r="I39" s="73"/>
      <c r="J39" s="73"/>
      <c r="L39">
        <v>34</v>
      </c>
      <c r="M39" s="17">
        <v>27840</v>
      </c>
      <c r="N39" t="s">
        <v>889</v>
      </c>
      <c r="O39" t="s">
        <v>34</v>
      </c>
      <c r="P39" t="s">
        <v>1361</v>
      </c>
      <c r="Q39" s="45" t="s">
        <v>152</v>
      </c>
      <c r="R39" s="45"/>
      <c r="S39" t="s">
        <v>1390</v>
      </c>
    </row>
    <row r="40" spans="2:20">
      <c r="B40" s="73"/>
      <c r="C40" s="73"/>
      <c r="D40" s="73"/>
      <c r="E40" s="73"/>
      <c r="F40" s="73"/>
      <c r="G40" s="73"/>
      <c r="H40" s="73"/>
      <c r="I40" s="73"/>
      <c r="J40" s="73"/>
      <c r="L40">
        <v>35</v>
      </c>
      <c r="M40" s="17">
        <v>27840</v>
      </c>
      <c r="N40" t="s">
        <v>904</v>
      </c>
      <c r="O40" t="s">
        <v>892</v>
      </c>
      <c r="P40" t="s">
        <v>1364</v>
      </c>
      <c r="Q40" s="45" t="s">
        <v>42</v>
      </c>
      <c r="R40" s="45"/>
      <c r="S40" t="s">
        <v>1391</v>
      </c>
    </row>
    <row r="41" spans="2:20">
      <c r="B41" s="73"/>
      <c r="C41" s="73"/>
      <c r="D41" s="73"/>
      <c r="E41" s="73"/>
      <c r="F41" s="73"/>
      <c r="G41" s="73"/>
      <c r="H41" s="73"/>
      <c r="I41" s="73"/>
      <c r="J41" s="73"/>
      <c r="L41">
        <v>36</v>
      </c>
      <c r="M41" s="17">
        <v>27840</v>
      </c>
      <c r="N41" t="s">
        <v>1354</v>
      </c>
      <c r="O41" t="s">
        <v>513</v>
      </c>
      <c r="P41" t="s">
        <v>27</v>
      </c>
      <c r="Q41" s="45" t="s">
        <v>248</v>
      </c>
      <c r="R41" s="45"/>
      <c r="S41" t="s">
        <v>1392</v>
      </c>
    </row>
    <row r="42" spans="2:20">
      <c r="B42" s="73"/>
      <c r="C42" s="73"/>
      <c r="D42" s="73"/>
      <c r="E42" s="73"/>
      <c r="F42" s="73"/>
      <c r="G42" s="73"/>
      <c r="H42" s="73"/>
      <c r="I42" s="73"/>
      <c r="J42" s="73"/>
      <c r="L42">
        <v>37</v>
      </c>
      <c r="M42" s="17">
        <v>27843</v>
      </c>
      <c r="N42" t="s">
        <v>25</v>
      </c>
      <c r="O42" t="s">
        <v>798</v>
      </c>
      <c r="P42" t="s">
        <v>27</v>
      </c>
      <c r="Q42" s="45" t="s">
        <v>144</v>
      </c>
      <c r="R42" s="45" t="s">
        <v>59</v>
      </c>
      <c r="S42" t="s">
        <v>1393</v>
      </c>
    </row>
    <row r="43" spans="2:20">
      <c r="B43" s="73"/>
      <c r="C43" s="73"/>
      <c r="D43" s="73"/>
      <c r="E43" s="73"/>
      <c r="F43" s="73"/>
      <c r="G43" s="73"/>
      <c r="H43" s="73"/>
      <c r="I43" s="73"/>
      <c r="J43" s="73"/>
      <c r="L43">
        <v>38</v>
      </c>
      <c r="M43" s="17">
        <v>27846</v>
      </c>
      <c r="N43" t="s">
        <v>892</v>
      </c>
      <c r="O43" t="s">
        <v>25</v>
      </c>
      <c r="P43" t="s">
        <v>1356</v>
      </c>
      <c r="Q43" s="45" t="s">
        <v>277</v>
      </c>
      <c r="R43" s="45"/>
      <c r="S43" t="s">
        <v>1394</v>
      </c>
    </row>
    <row r="44" spans="2:20">
      <c r="B44" s="73"/>
      <c r="C44" s="73"/>
      <c r="D44" s="73"/>
      <c r="E44" s="73"/>
      <c r="F44" s="73"/>
      <c r="G44" s="73"/>
      <c r="H44" s="73"/>
      <c r="I44" s="73"/>
      <c r="J44" s="73"/>
      <c r="L44">
        <v>39</v>
      </c>
      <c r="M44" s="17">
        <v>27847</v>
      </c>
      <c r="N44" t="s">
        <v>513</v>
      </c>
      <c r="O44" t="s">
        <v>904</v>
      </c>
      <c r="P44" t="s">
        <v>27</v>
      </c>
      <c r="Q44" s="45" t="s">
        <v>94</v>
      </c>
      <c r="R44" s="45" t="s">
        <v>1395</v>
      </c>
      <c r="S44" t="s">
        <v>1396</v>
      </c>
      <c r="T44" t="s">
        <v>1397</v>
      </c>
    </row>
    <row r="45" spans="2:20">
      <c r="B45" s="73"/>
      <c r="C45" s="73"/>
      <c r="D45" s="73"/>
      <c r="E45" s="73"/>
      <c r="F45" s="73"/>
      <c r="G45" s="73"/>
      <c r="H45" s="73"/>
      <c r="I45" s="73"/>
      <c r="J45" s="73"/>
      <c r="L45">
        <v>40</v>
      </c>
      <c r="M45" s="17">
        <v>27850</v>
      </c>
      <c r="N45" t="s">
        <v>798</v>
      </c>
      <c r="O45" t="s">
        <v>1366</v>
      </c>
      <c r="P45" t="s">
        <v>27</v>
      </c>
      <c r="Q45" s="45"/>
      <c r="R45" s="45"/>
    </row>
    <row r="46" spans="2:20">
      <c r="B46" s="73"/>
      <c r="C46" s="73"/>
      <c r="D46" s="73"/>
      <c r="E46" s="73"/>
      <c r="F46" s="73"/>
      <c r="G46" s="73"/>
      <c r="H46" s="73"/>
      <c r="I46" s="73"/>
      <c r="J46" s="73"/>
      <c r="L46">
        <v>41</v>
      </c>
      <c r="M46" s="17">
        <v>27853</v>
      </c>
      <c r="N46" t="s">
        <v>892</v>
      </c>
      <c r="O46" t="s">
        <v>798</v>
      </c>
      <c r="P46" t="s">
        <v>1356</v>
      </c>
      <c r="Q46" s="45" t="s">
        <v>68</v>
      </c>
      <c r="R46" s="45"/>
      <c r="S46" t="s">
        <v>1398</v>
      </c>
      <c r="T46" t="s">
        <v>1399</v>
      </c>
    </row>
    <row r="47" spans="2:20">
      <c r="B47" s="73"/>
      <c r="C47" s="73"/>
      <c r="D47" s="73"/>
      <c r="E47" s="73"/>
      <c r="F47" s="73"/>
      <c r="G47" s="73"/>
      <c r="H47" s="73"/>
      <c r="I47" s="73"/>
      <c r="J47" s="73"/>
      <c r="L47">
        <v>42</v>
      </c>
      <c r="M47" s="17">
        <v>27853</v>
      </c>
      <c r="N47" t="s">
        <v>1354</v>
      </c>
      <c r="O47" t="s">
        <v>926</v>
      </c>
      <c r="P47" t="s">
        <v>27</v>
      </c>
      <c r="Q47" s="45" t="s">
        <v>78</v>
      </c>
      <c r="R47" s="45" t="s">
        <v>59</v>
      </c>
      <c r="S47" t="s">
        <v>1400</v>
      </c>
    </row>
    <row r="48" spans="2:20">
      <c r="B48" s="73"/>
      <c r="C48" s="73"/>
      <c r="D48" s="73"/>
      <c r="E48" s="73"/>
      <c r="F48" s="73"/>
      <c r="G48" s="73"/>
      <c r="H48" s="73"/>
      <c r="I48" s="73"/>
      <c r="J48" s="73"/>
      <c r="L48">
        <v>43</v>
      </c>
      <c r="M48" s="17">
        <v>27853</v>
      </c>
      <c r="N48" t="s">
        <v>889</v>
      </c>
      <c r="O48" t="s">
        <v>902</v>
      </c>
      <c r="P48" t="s">
        <v>1361</v>
      </c>
      <c r="Q48" s="45" t="s">
        <v>102</v>
      </c>
      <c r="R48" s="45" t="s">
        <v>304</v>
      </c>
      <c r="S48" t="s">
        <v>1401</v>
      </c>
    </row>
    <row r="49" spans="2:20">
      <c r="B49" s="73"/>
      <c r="C49" s="73"/>
      <c r="D49" s="73"/>
      <c r="E49" s="73"/>
      <c r="F49" s="73"/>
      <c r="G49" s="73"/>
      <c r="H49" s="73"/>
      <c r="I49" s="73"/>
      <c r="J49" s="73"/>
      <c r="L49">
        <v>44</v>
      </c>
      <c r="M49" s="17">
        <v>27854</v>
      </c>
      <c r="N49" t="s">
        <v>25</v>
      </c>
      <c r="O49" t="s">
        <v>904</v>
      </c>
      <c r="P49" t="s">
        <v>27</v>
      </c>
      <c r="Q49" s="45" t="s">
        <v>120</v>
      </c>
      <c r="R49" s="45"/>
      <c r="S49" t="s">
        <v>1402</v>
      </c>
    </row>
    <row r="50" spans="2:20">
      <c r="B50" s="73"/>
      <c r="C50" s="73"/>
      <c r="D50" s="73"/>
      <c r="E50" s="73"/>
      <c r="F50" s="73"/>
      <c r="G50" s="73"/>
      <c r="H50" s="73"/>
      <c r="I50" s="73"/>
      <c r="J50" s="73"/>
      <c r="L50">
        <v>45</v>
      </c>
      <c r="M50" s="17">
        <v>27857</v>
      </c>
      <c r="N50" t="s">
        <v>25</v>
      </c>
      <c r="O50" t="s">
        <v>892</v>
      </c>
      <c r="P50" t="s">
        <v>27</v>
      </c>
      <c r="Q50" s="45" t="s">
        <v>263</v>
      </c>
      <c r="R50" s="45"/>
      <c r="S50" t="s">
        <v>1403</v>
      </c>
    </row>
    <row r="51" spans="2:20">
      <c r="B51" s="73"/>
      <c r="C51" s="73"/>
      <c r="D51" s="73"/>
      <c r="E51" s="73"/>
      <c r="F51" s="73"/>
      <c r="G51" s="73"/>
      <c r="H51" s="73"/>
      <c r="I51" s="73"/>
      <c r="J51" s="73"/>
      <c r="L51">
        <v>46</v>
      </c>
      <c r="M51" s="17">
        <v>27860</v>
      </c>
      <c r="N51" t="s">
        <v>34</v>
      </c>
      <c r="O51" t="s">
        <v>902</v>
      </c>
      <c r="P51" t="s">
        <v>27</v>
      </c>
      <c r="Q51" s="45" t="s">
        <v>157</v>
      </c>
      <c r="R51" s="45" t="s">
        <v>304</v>
      </c>
      <c r="S51" t="s">
        <v>1404</v>
      </c>
    </row>
    <row r="52" spans="2:20">
      <c r="B52" s="73"/>
      <c r="C52" s="73"/>
      <c r="D52" s="73"/>
      <c r="E52" s="73"/>
      <c r="F52" s="73"/>
      <c r="G52" s="73"/>
      <c r="H52" s="73"/>
      <c r="I52" s="73"/>
      <c r="J52" s="73"/>
      <c r="L52">
        <v>47</v>
      </c>
      <c r="M52" s="17">
        <v>27861</v>
      </c>
      <c r="N52" t="s">
        <v>896</v>
      </c>
      <c r="O52" t="s">
        <v>902</v>
      </c>
      <c r="P52" t="s">
        <v>27</v>
      </c>
      <c r="Q52" s="45" t="s">
        <v>263</v>
      </c>
      <c r="R52" s="45"/>
      <c r="S52" t="s">
        <v>1405</v>
      </c>
    </row>
    <row r="53" spans="2:20">
      <c r="B53" s="73"/>
      <c r="C53" s="73"/>
      <c r="D53" s="73"/>
      <c r="E53" s="73"/>
      <c r="F53" s="73"/>
      <c r="G53" s="73"/>
      <c r="H53" s="73"/>
      <c r="I53" s="73"/>
      <c r="J53" s="73"/>
      <c r="L53">
        <v>48</v>
      </c>
      <c r="M53" s="17">
        <v>27864</v>
      </c>
      <c r="N53" t="s">
        <v>1366</v>
      </c>
      <c r="O53" t="s">
        <v>513</v>
      </c>
      <c r="P53" t="s">
        <v>27</v>
      </c>
      <c r="Q53" s="45"/>
      <c r="R53" s="45"/>
    </row>
    <row r="54" spans="2:20">
      <c r="B54" s="73"/>
      <c r="C54" s="73"/>
      <c r="D54" s="73"/>
      <c r="E54" s="73"/>
      <c r="F54" s="73"/>
      <c r="G54" s="73"/>
      <c r="H54" s="73"/>
      <c r="I54" s="73"/>
      <c r="J54" s="73"/>
      <c r="L54">
        <v>49</v>
      </c>
      <c r="M54" s="17">
        <v>27867</v>
      </c>
      <c r="N54" t="s">
        <v>902</v>
      </c>
      <c r="O54" t="s">
        <v>926</v>
      </c>
      <c r="P54" t="s">
        <v>1361</v>
      </c>
      <c r="Q54" s="45" t="s">
        <v>277</v>
      </c>
      <c r="R54" s="45"/>
      <c r="S54" t="s">
        <v>1406</v>
      </c>
    </row>
    <row r="55" spans="2:20">
      <c r="B55" s="73"/>
      <c r="C55" s="73"/>
      <c r="D55" s="73"/>
      <c r="E55" s="73"/>
      <c r="F55" s="73"/>
      <c r="G55" s="73"/>
      <c r="H55" s="73"/>
      <c r="I55" s="73"/>
      <c r="J55" s="73"/>
      <c r="L55">
        <v>50</v>
      </c>
      <c r="M55" s="17">
        <v>27867</v>
      </c>
      <c r="N55" t="s">
        <v>1354</v>
      </c>
      <c r="O55" t="s">
        <v>1366</v>
      </c>
      <c r="P55" t="s">
        <v>27</v>
      </c>
      <c r="Q55" s="45"/>
      <c r="R55" s="45"/>
    </row>
    <row r="56" spans="2:20">
      <c r="B56" s="73"/>
      <c r="C56" s="73"/>
      <c r="D56" s="73"/>
      <c r="E56" s="73"/>
      <c r="F56" s="73"/>
      <c r="G56" s="73"/>
      <c r="H56" s="73"/>
      <c r="I56" s="73"/>
      <c r="J56" s="73"/>
      <c r="L56">
        <v>51</v>
      </c>
      <c r="M56" s="17">
        <v>27868</v>
      </c>
      <c r="N56" t="s">
        <v>889</v>
      </c>
      <c r="O56" t="s">
        <v>926</v>
      </c>
      <c r="P56" t="s">
        <v>1361</v>
      </c>
      <c r="Q56" s="45" t="s">
        <v>263</v>
      </c>
      <c r="R56" s="45"/>
      <c r="S56" t="s">
        <v>1407</v>
      </c>
    </row>
    <row r="57" spans="2:20">
      <c r="B57" s="73"/>
      <c r="C57" s="73"/>
      <c r="D57" s="73"/>
      <c r="E57" s="73"/>
      <c r="F57" s="73"/>
      <c r="G57" s="73"/>
      <c r="H57" s="73"/>
      <c r="I57" s="73"/>
      <c r="J57" s="73"/>
      <c r="L57">
        <v>52</v>
      </c>
      <c r="M57" s="17">
        <v>27874</v>
      </c>
      <c r="N57" t="s">
        <v>889</v>
      </c>
      <c r="O57" t="s">
        <v>1408</v>
      </c>
      <c r="P57" t="s">
        <v>1361</v>
      </c>
      <c r="Q57" s="45" t="s">
        <v>123</v>
      </c>
      <c r="R57" s="45" t="s">
        <v>59</v>
      </c>
      <c r="S57" t="s">
        <v>1409</v>
      </c>
    </row>
    <row r="58" spans="2:20">
      <c r="B58" s="73"/>
      <c r="C58" s="73"/>
      <c r="D58" s="73"/>
      <c r="E58" s="73"/>
      <c r="F58" s="73"/>
      <c r="G58" s="73"/>
      <c r="H58" s="73"/>
      <c r="I58" s="73"/>
      <c r="J58" s="73"/>
      <c r="L58">
        <v>53</v>
      </c>
      <c r="M58" s="17">
        <v>27875</v>
      </c>
      <c r="N58" t="s">
        <v>798</v>
      </c>
      <c r="O58" t="s">
        <v>513</v>
      </c>
      <c r="P58" t="s">
        <v>27</v>
      </c>
      <c r="Q58" s="45" t="s">
        <v>248</v>
      </c>
      <c r="R58" s="45"/>
      <c r="S58" t="s">
        <v>1410</v>
      </c>
    </row>
    <row r="59" spans="2:20">
      <c r="B59" s="73"/>
      <c r="C59" s="73"/>
      <c r="D59" s="73"/>
      <c r="E59" s="73"/>
      <c r="F59" s="73"/>
      <c r="G59" s="73"/>
      <c r="H59" s="73"/>
      <c r="I59" s="73"/>
      <c r="J59" s="73"/>
      <c r="L59">
        <v>54</v>
      </c>
      <c r="M59" s="17">
        <v>27875</v>
      </c>
      <c r="N59" t="s">
        <v>902</v>
      </c>
      <c r="O59" t="s">
        <v>904</v>
      </c>
      <c r="P59" t="s">
        <v>1361</v>
      </c>
      <c r="Q59" s="45" t="s">
        <v>148</v>
      </c>
      <c r="R59" s="45"/>
      <c r="S59" t="s">
        <v>1411</v>
      </c>
      <c r="T59" t="s">
        <v>1412</v>
      </c>
    </row>
    <row r="60" spans="2:20">
      <c r="B60" s="73"/>
      <c r="C60" s="73"/>
      <c r="D60" s="73"/>
      <c r="E60" s="73"/>
      <c r="F60" s="73"/>
      <c r="G60" s="73"/>
      <c r="H60" s="73"/>
      <c r="I60" s="73"/>
      <c r="J60" s="73"/>
      <c r="L60">
        <v>55</v>
      </c>
      <c r="M60" s="17">
        <v>27878</v>
      </c>
      <c r="N60" t="s">
        <v>34</v>
      </c>
      <c r="O60" t="s">
        <v>1354</v>
      </c>
      <c r="P60" t="s">
        <v>27</v>
      </c>
      <c r="Q60" s="45" t="s">
        <v>123</v>
      </c>
      <c r="R60" s="45" t="s">
        <v>59</v>
      </c>
      <c r="S60" t="s">
        <v>1413</v>
      </c>
    </row>
    <row r="61" spans="2:20">
      <c r="B61" s="73"/>
      <c r="C61" s="73"/>
      <c r="D61" s="73"/>
      <c r="E61" s="73"/>
      <c r="F61" s="73"/>
      <c r="G61" s="73"/>
      <c r="H61" s="73"/>
      <c r="I61" s="73"/>
      <c r="J61" s="73"/>
      <c r="L61">
        <v>56</v>
      </c>
      <c r="M61" s="17">
        <v>27881</v>
      </c>
      <c r="N61" t="s">
        <v>798</v>
      </c>
      <c r="O61" t="s">
        <v>926</v>
      </c>
      <c r="P61" t="s">
        <v>27</v>
      </c>
      <c r="Q61" s="45" t="s">
        <v>84</v>
      </c>
      <c r="R61" s="45"/>
      <c r="S61" t="s">
        <v>1414</v>
      </c>
    </row>
    <row r="62" spans="2:20">
      <c r="B62" s="73"/>
      <c r="C62" s="73"/>
      <c r="D62" s="73"/>
      <c r="E62" s="73"/>
      <c r="F62" s="73"/>
      <c r="G62" s="73"/>
      <c r="H62" s="73"/>
      <c r="I62" s="73"/>
      <c r="J62" s="73"/>
      <c r="L62">
        <v>57</v>
      </c>
      <c r="M62" s="17">
        <v>27881</v>
      </c>
      <c r="N62" t="s">
        <v>798</v>
      </c>
      <c r="O62" t="s">
        <v>926</v>
      </c>
      <c r="P62" t="s">
        <v>27</v>
      </c>
      <c r="Q62" s="45"/>
      <c r="R62" s="45"/>
    </row>
    <row r="63" spans="2:20">
      <c r="B63" s="73"/>
      <c r="C63" s="73"/>
      <c r="D63" s="73"/>
      <c r="E63" s="73"/>
      <c r="F63" s="73"/>
      <c r="G63" s="73"/>
      <c r="H63" s="73"/>
      <c r="I63" s="73"/>
      <c r="J63" s="73"/>
      <c r="L63">
        <v>58</v>
      </c>
      <c r="M63" s="17">
        <v>27881</v>
      </c>
      <c r="N63" t="s">
        <v>1357</v>
      </c>
      <c r="O63" t="s">
        <v>1366</v>
      </c>
      <c r="P63" t="s">
        <v>1358</v>
      </c>
      <c r="Q63" s="45"/>
      <c r="R63" s="45"/>
    </row>
    <row r="64" spans="2:20">
      <c r="B64" s="73"/>
      <c r="C64" s="73"/>
      <c r="D64" s="73"/>
      <c r="E64" s="73"/>
      <c r="F64" s="73"/>
      <c r="G64" s="73"/>
      <c r="H64" s="73"/>
      <c r="I64" s="73"/>
      <c r="J64" s="73"/>
      <c r="L64">
        <v>59</v>
      </c>
      <c r="M64" s="17">
        <v>27882</v>
      </c>
      <c r="N64" t="s">
        <v>513</v>
      </c>
      <c r="O64" t="s">
        <v>34</v>
      </c>
      <c r="P64" t="s">
        <v>27</v>
      </c>
      <c r="Q64" s="45" t="s">
        <v>277</v>
      </c>
      <c r="R64" s="45"/>
      <c r="S64" t="s">
        <v>1415</v>
      </c>
    </row>
    <row r="65" spans="2:20">
      <c r="B65" s="73"/>
      <c r="C65" s="73"/>
      <c r="D65" s="73"/>
      <c r="E65" s="73"/>
      <c r="F65" s="73"/>
      <c r="G65" s="73"/>
      <c r="H65" s="73"/>
      <c r="I65" s="73"/>
      <c r="J65" s="73"/>
      <c r="L65">
        <v>60</v>
      </c>
      <c r="M65" s="17">
        <v>27882</v>
      </c>
      <c r="N65" t="s">
        <v>902</v>
      </c>
      <c r="O65" t="s">
        <v>889</v>
      </c>
      <c r="P65" t="s">
        <v>1361</v>
      </c>
      <c r="Q65" s="45" t="s">
        <v>68</v>
      </c>
      <c r="R65" s="45" t="s">
        <v>59</v>
      </c>
      <c r="S65" t="s">
        <v>1416</v>
      </c>
    </row>
    <row r="66" spans="2:20">
      <c r="B66" s="73"/>
      <c r="C66" s="73"/>
      <c r="D66" s="73"/>
      <c r="E66" s="73"/>
      <c r="F66" s="73"/>
      <c r="G66" s="73"/>
      <c r="H66" s="73"/>
      <c r="I66" s="73"/>
      <c r="J66" s="73"/>
      <c r="L66">
        <v>61</v>
      </c>
      <c r="M66" s="17">
        <v>27882</v>
      </c>
      <c r="N66" t="s">
        <v>904</v>
      </c>
      <c r="O66" t="s">
        <v>1366</v>
      </c>
      <c r="P66" t="s">
        <v>1364</v>
      </c>
      <c r="Q66" s="45" t="s">
        <v>277</v>
      </c>
      <c r="R66" s="45"/>
      <c r="S66" t="s">
        <v>1417</v>
      </c>
      <c r="T66" t="s">
        <v>1418</v>
      </c>
    </row>
    <row r="67" spans="2:20">
      <c r="B67" s="73"/>
      <c r="C67" s="73"/>
      <c r="D67" s="73"/>
      <c r="E67" s="73"/>
      <c r="F67" s="73"/>
      <c r="G67" s="73"/>
      <c r="H67" s="73"/>
      <c r="I67" s="73"/>
      <c r="J67" s="73"/>
      <c r="L67">
        <v>62</v>
      </c>
      <c r="M67" s="17">
        <v>27885</v>
      </c>
      <c r="N67" t="s">
        <v>25</v>
      </c>
      <c r="O67" t="s">
        <v>926</v>
      </c>
      <c r="P67" t="s">
        <v>27</v>
      </c>
      <c r="Q67" s="45" t="s">
        <v>123</v>
      </c>
      <c r="R67" s="45"/>
      <c r="S67" t="s">
        <v>1419</v>
      </c>
      <c r="T67" t="s">
        <v>1420</v>
      </c>
    </row>
    <row r="68" spans="2:20">
      <c r="B68" s="73"/>
      <c r="C68" s="73"/>
      <c r="D68" s="73"/>
      <c r="E68" s="73"/>
      <c r="F68" s="73"/>
      <c r="G68" s="73"/>
      <c r="H68" s="73"/>
      <c r="I68" s="73"/>
      <c r="J68" s="73"/>
      <c r="L68">
        <v>63</v>
      </c>
      <c r="M68" s="17">
        <v>27885</v>
      </c>
      <c r="N68" t="s">
        <v>1354</v>
      </c>
      <c r="O68" t="s">
        <v>904</v>
      </c>
      <c r="P68" t="s">
        <v>1364</v>
      </c>
      <c r="Q68" s="45" t="s">
        <v>84</v>
      </c>
      <c r="R68" s="45" t="s">
        <v>59</v>
      </c>
      <c r="S68" t="s">
        <v>1421</v>
      </c>
    </row>
    <row r="69" spans="2:20">
      <c r="B69" s="73"/>
      <c r="C69" s="73"/>
      <c r="D69" s="73"/>
      <c r="E69" s="73"/>
      <c r="F69" s="73"/>
      <c r="G69" s="73"/>
      <c r="H69" s="73"/>
      <c r="I69" s="73"/>
      <c r="J69" s="73"/>
      <c r="L69">
        <v>64</v>
      </c>
      <c r="M69" s="17">
        <v>27888</v>
      </c>
      <c r="N69" t="s">
        <v>896</v>
      </c>
      <c r="O69" t="s">
        <v>1357</v>
      </c>
      <c r="P69" t="s">
        <v>27</v>
      </c>
      <c r="Q69" s="45" t="s">
        <v>36</v>
      </c>
      <c r="R69" s="45"/>
      <c r="S69" t="s">
        <v>1422</v>
      </c>
    </row>
    <row r="70" spans="2:20">
      <c r="B70" s="73"/>
      <c r="C70" s="73"/>
      <c r="D70" s="73"/>
      <c r="E70" s="73"/>
      <c r="F70" s="73"/>
      <c r="G70" s="73"/>
      <c r="H70" s="73"/>
      <c r="I70" s="73"/>
      <c r="J70" s="73"/>
      <c r="L70">
        <v>65</v>
      </c>
      <c r="M70" s="17">
        <v>27889</v>
      </c>
      <c r="N70" t="s">
        <v>25</v>
      </c>
      <c r="O70" t="s">
        <v>1357</v>
      </c>
      <c r="P70" t="s">
        <v>27</v>
      </c>
      <c r="Q70" s="45" t="s">
        <v>157</v>
      </c>
      <c r="R70" s="45" t="s">
        <v>304</v>
      </c>
      <c r="S70" t="s">
        <v>1423</v>
      </c>
    </row>
    <row r="71" spans="2:20">
      <c r="B71" s="73"/>
      <c r="C71" s="73"/>
      <c r="D71" s="73"/>
      <c r="E71" s="73"/>
      <c r="F71" s="73"/>
      <c r="G71" s="73"/>
      <c r="H71" s="73"/>
      <c r="I71" s="73"/>
      <c r="J71" s="73"/>
      <c r="L71">
        <v>66</v>
      </c>
      <c r="M71" s="17">
        <v>27894</v>
      </c>
      <c r="N71" t="s">
        <v>34</v>
      </c>
      <c r="O71" t="s">
        <v>1366</v>
      </c>
      <c r="P71" t="s">
        <v>27</v>
      </c>
      <c r="Q71" s="45" t="s">
        <v>263</v>
      </c>
      <c r="R71" s="45"/>
      <c r="S71" t="s">
        <v>1424</v>
      </c>
    </row>
    <row r="72" spans="2:20">
      <c r="B72" s="73"/>
      <c r="C72" s="73"/>
      <c r="D72" s="73"/>
      <c r="E72" s="73"/>
      <c r="F72" s="73"/>
      <c r="G72" s="73"/>
      <c r="H72" s="73"/>
      <c r="I72" s="73"/>
      <c r="J72" s="73"/>
      <c r="L72">
        <v>67</v>
      </c>
      <c r="M72" s="17">
        <v>27895</v>
      </c>
      <c r="N72" t="s">
        <v>892</v>
      </c>
      <c r="O72" t="s">
        <v>926</v>
      </c>
      <c r="P72" t="s">
        <v>1012</v>
      </c>
      <c r="Q72" s="45" t="s">
        <v>248</v>
      </c>
      <c r="R72" s="45"/>
      <c r="S72" t="s">
        <v>1425</v>
      </c>
    </row>
    <row r="73" spans="2:20">
      <c r="B73" s="73"/>
      <c r="C73" s="73"/>
      <c r="D73" s="73"/>
      <c r="E73" s="73"/>
      <c r="F73" s="73"/>
      <c r="G73" s="73"/>
      <c r="H73" s="73"/>
      <c r="I73" s="73"/>
      <c r="J73" s="73"/>
      <c r="L73">
        <v>68</v>
      </c>
      <c r="M73" s="17">
        <v>27895</v>
      </c>
      <c r="N73" t="s">
        <v>513</v>
      </c>
      <c r="O73" t="s">
        <v>1357</v>
      </c>
      <c r="P73" t="s">
        <v>1358</v>
      </c>
      <c r="Q73" s="45" t="s">
        <v>84</v>
      </c>
      <c r="R73" s="45"/>
      <c r="S73" t="s">
        <v>1426</v>
      </c>
    </row>
    <row r="74" spans="2:20">
      <c r="B74" s="73"/>
      <c r="C74" s="73"/>
      <c r="D74" s="73"/>
      <c r="E74" s="73"/>
      <c r="F74" s="73"/>
      <c r="G74" s="73"/>
      <c r="H74" s="73"/>
      <c r="I74" s="73"/>
      <c r="J74" s="73"/>
      <c r="L74">
        <v>69</v>
      </c>
      <c r="M74" s="17">
        <v>27896</v>
      </c>
      <c r="N74" t="s">
        <v>904</v>
      </c>
      <c r="O74" t="s">
        <v>513</v>
      </c>
      <c r="P74" t="s">
        <v>390</v>
      </c>
      <c r="Q74" s="45" t="s">
        <v>289</v>
      </c>
      <c r="R74" s="45"/>
      <c r="S74" t="s">
        <v>1427</v>
      </c>
    </row>
    <row r="75" spans="2:20">
      <c r="B75" s="73"/>
      <c r="C75" s="73"/>
      <c r="D75" s="73"/>
      <c r="E75" s="73"/>
      <c r="F75" s="73"/>
      <c r="G75" s="73"/>
      <c r="H75" s="73"/>
      <c r="I75" s="73"/>
      <c r="J75" s="73"/>
      <c r="L75">
        <v>70</v>
      </c>
      <c r="M75" s="17">
        <v>27902</v>
      </c>
      <c r="N75" t="s">
        <v>798</v>
      </c>
      <c r="O75" t="s">
        <v>904</v>
      </c>
      <c r="P75" t="s">
        <v>27</v>
      </c>
      <c r="Q75" s="45" t="s">
        <v>78</v>
      </c>
      <c r="R75" s="45" t="s">
        <v>59</v>
      </c>
      <c r="S75" t="s">
        <v>1428</v>
      </c>
    </row>
    <row r="76" spans="2:20">
      <c r="B76" s="73"/>
      <c r="C76" s="73"/>
      <c r="D76" s="73"/>
      <c r="E76" s="73"/>
      <c r="F76" s="73"/>
      <c r="G76" s="73"/>
      <c r="H76" s="73"/>
      <c r="I76" s="73"/>
      <c r="J76" s="73"/>
      <c r="L76">
        <v>71</v>
      </c>
      <c r="M76" s="17">
        <v>27909</v>
      </c>
      <c r="N76" t="s">
        <v>889</v>
      </c>
      <c r="O76" t="s">
        <v>1354</v>
      </c>
      <c r="P76" t="s">
        <v>1361</v>
      </c>
      <c r="Q76" s="45" t="s">
        <v>263</v>
      </c>
      <c r="R76" s="45" t="s">
        <v>59</v>
      </c>
      <c r="S76" t="s">
        <v>1429</v>
      </c>
    </row>
    <row r="77" spans="2:20">
      <c r="B77" s="73"/>
      <c r="C77" s="73"/>
      <c r="D77" s="73"/>
      <c r="E77" s="73"/>
      <c r="F77" s="73"/>
      <c r="G77" s="73"/>
      <c r="H77" s="73"/>
      <c r="I77" s="73"/>
      <c r="J77" s="73"/>
      <c r="L77">
        <v>72</v>
      </c>
      <c r="M77" s="17">
        <v>27909</v>
      </c>
      <c r="N77" t="s">
        <v>896</v>
      </c>
      <c r="O77" t="s">
        <v>892</v>
      </c>
      <c r="P77" t="s">
        <v>1012</v>
      </c>
      <c r="Q77" s="45" t="s">
        <v>289</v>
      </c>
      <c r="R77" s="45"/>
    </row>
    <row r="78" spans="2:20">
      <c r="B78" s="73"/>
      <c r="C78" s="73"/>
      <c r="D78" s="73"/>
      <c r="E78" s="73"/>
      <c r="F78" s="73"/>
      <c r="G78" s="73"/>
      <c r="H78" s="73"/>
      <c r="I78" s="73"/>
      <c r="J78" s="73"/>
      <c r="L78">
        <v>73</v>
      </c>
      <c r="M78" s="17">
        <v>27909</v>
      </c>
      <c r="N78" t="s">
        <v>904</v>
      </c>
      <c r="O78" t="s">
        <v>1357</v>
      </c>
      <c r="P78" t="s">
        <v>390</v>
      </c>
      <c r="Q78" s="45" t="s">
        <v>58</v>
      </c>
      <c r="R78" s="45" t="s">
        <v>59</v>
      </c>
      <c r="S78" t="s">
        <v>1430</v>
      </c>
    </row>
    <row r="79" spans="2:20">
      <c r="B79" s="73"/>
      <c r="C79" s="73"/>
      <c r="D79" s="73"/>
      <c r="E79" s="73"/>
      <c r="F79" s="73"/>
      <c r="G79" s="73"/>
      <c r="H79" s="73"/>
      <c r="I79" s="73"/>
      <c r="J79" s="73"/>
      <c r="L79">
        <v>74</v>
      </c>
      <c r="M79" s="17">
        <v>27912</v>
      </c>
      <c r="N79" s="54" t="s">
        <v>34</v>
      </c>
      <c r="O79" s="54" t="s">
        <v>25</v>
      </c>
      <c r="P79" s="54" t="s">
        <v>27</v>
      </c>
      <c r="Q79" s="45" t="s">
        <v>127</v>
      </c>
      <c r="R79" s="45"/>
      <c r="S79" s="54" t="s">
        <v>1431</v>
      </c>
      <c r="T79" s="54" t="s">
        <v>1432</v>
      </c>
    </row>
    <row r="80" spans="2:20">
      <c r="B80" s="73"/>
      <c r="C80" s="73"/>
      <c r="D80" s="73"/>
      <c r="E80" s="73"/>
      <c r="F80" s="73"/>
      <c r="G80" s="73"/>
      <c r="H80" s="73"/>
      <c r="I80" s="73"/>
      <c r="J80" s="73"/>
      <c r="L80">
        <v>75</v>
      </c>
      <c r="M80" s="17">
        <v>27913</v>
      </c>
      <c r="N80" s="54" t="s">
        <v>513</v>
      </c>
      <c r="O80" s="54" t="s">
        <v>1366</v>
      </c>
      <c r="P80" s="54" t="s">
        <v>27</v>
      </c>
      <c r="Q80" s="45" t="s">
        <v>123</v>
      </c>
      <c r="R80" s="45"/>
      <c r="S80" s="54" t="s">
        <v>1433</v>
      </c>
      <c r="T80" s="54"/>
    </row>
    <row r="81" spans="12:20">
      <c r="L81">
        <v>76</v>
      </c>
      <c r="M81" s="17">
        <v>27916</v>
      </c>
      <c r="N81" t="s">
        <v>902</v>
      </c>
      <c r="O81" t="s">
        <v>1357</v>
      </c>
      <c r="P81" t="s">
        <v>1358</v>
      </c>
      <c r="Q81" s="45" t="s">
        <v>1434</v>
      </c>
      <c r="R81" s="45"/>
      <c r="S81" t="s">
        <v>1435</v>
      </c>
    </row>
    <row r="82" spans="12:20">
      <c r="L82">
        <v>77</v>
      </c>
      <c r="M82" s="17">
        <v>27917</v>
      </c>
      <c r="N82" t="s">
        <v>798</v>
      </c>
      <c r="O82" t="s">
        <v>513</v>
      </c>
      <c r="P82" t="s">
        <v>27</v>
      </c>
      <c r="Q82" s="45" t="s">
        <v>289</v>
      </c>
      <c r="R82" s="45"/>
      <c r="T82" t="s">
        <v>1436</v>
      </c>
    </row>
    <row r="83" spans="12:20">
      <c r="L83">
        <v>78</v>
      </c>
      <c r="M83" s="17">
        <v>27917</v>
      </c>
      <c r="N83" t="s">
        <v>1366</v>
      </c>
      <c r="O83" t="s">
        <v>892</v>
      </c>
      <c r="P83" t="s">
        <v>1356</v>
      </c>
      <c r="Q83" s="45"/>
      <c r="R83" s="45"/>
    </row>
    <row r="84" spans="12:20">
      <c r="L84">
        <v>79</v>
      </c>
      <c r="M84" s="17">
        <v>27920</v>
      </c>
      <c r="N84" t="s">
        <v>513</v>
      </c>
      <c r="O84" t="s">
        <v>926</v>
      </c>
      <c r="P84" t="s">
        <v>27</v>
      </c>
      <c r="Q84" s="45"/>
      <c r="R84" s="45"/>
    </row>
    <row r="85" spans="12:20">
      <c r="L85">
        <v>80</v>
      </c>
      <c r="M85" s="17">
        <v>27923</v>
      </c>
      <c r="N85" t="s">
        <v>902</v>
      </c>
      <c r="O85" t="s">
        <v>798</v>
      </c>
      <c r="P85" t="s">
        <v>1361</v>
      </c>
      <c r="Q85" s="45" t="s">
        <v>132</v>
      </c>
      <c r="R85" s="45" t="s">
        <v>59</v>
      </c>
      <c r="S85" t="s">
        <v>1437</v>
      </c>
      <c r="T85" t="s">
        <v>1438</v>
      </c>
    </row>
    <row r="86" spans="12:20">
      <c r="L86">
        <v>81</v>
      </c>
      <c r="M86" s="17">
        <v>27923</v>
      </c>
      <c r="N86" t="s">
        <v>904</v>
      </c>
      <c r="O86" t="s">
        <v>1366</v>
      </c>
      <c r="P86" t="s">
        <v>27</v>
      </c>
      <c r="Q86" s="45" t="s">
        <v>263</v>
      </c>
      <c r="R86" s="45"/>
      <c r="S86" t="s">
        <v>1439</v>
      </c>
    </row>
    <row r="87" spans="12:20">
      <c r="L87">
        <v>82</v>
      </c>
      <c r="M87" s="17">
        <v>27923</v>
      </c>
      <c r="N87" t="s">
        <v>1354</v>
      </c>
      <c r="O87" t="s">
        <v>1357</v>
      </c>
      <c r="P87" t="s">
        <v>1358</v>
      </c>
      <c r="Q87" s="45" t="s">
        <v>123</v>
      </c>
      <c r="R87" s="45" t="s">
        <v>59</v>
      </c>
      <c r="S87" t="s">
        <v>1440</v>
      </c>
    </row>
    <row r="88" spans="12:20">
      <c r="L88">
        <v>83</v>
      </c>
      <c r="M88" s="17">
        <v>27924</v>
      </c>
      <c r="N88" t="s">
        <v>1354</v>
      </c>
      <c r="O88" t="s">
        <v>1357</v>
      </c>
      <c r="P88" t="s">
        <v>1441</v>
      </c>
      <c r="Q88" s="45" t="s">
        <v>422</v>
      </c>
      <c r="R88" s="45"/>
      <c r="S88" t="s">
        <v>1442</v>
      </c>
    </row>
    <row r="89" spans="12:20">
      <c r="L89">
        <v>84</v>
      </c>
      <c r="M89" s="17">
        <v>27924</v>
      </c>
      <c r="N89" t="s">
        <v>889</v>
      </c>
      <c r="O89" t="s">
        <v>798</v>
      </c>
      <c r="P89" t="s">
        <v>1361</v>
      </c>
      <c r="Q89" s="45" t="s">
        <v>42</v>
      </c>
      <c r="R89" s="45" t="s">
        <v>59</v>
      </c>
      <c r="S89" t="s">
        <v>1443</v>
      </c>
    </row>
    <row r="90" spans="12:20">
      <c r="L90">
        <v>85</v>
      </c>
      <c r="M90" s="17">
        <v>27924</v>
      </c>
      <c r="N90" t="s">
        <v>896</v>
      </c>
      <c r="O90" t="s">
        <v>904</v>
      </c>
      <c r="P90" t="s">
        <v>1012</v>
      </c>
      <c r="Q90" s="45" t="s">
        <v>84</v>
      </c>
      <c r="R90" s="45"/>
    </row>
    <row r="91" spans="12:20">
      <c r="L91">
        <v>86</v>
      </c>
      <c r="M91" s="17">
        <v>27930</v>
      </c>
      <c r="N91" t="s">
        <v>34</v>
      </c>
      <c r="O91" t="s">
        <v>1357</v>
      </c>
      <c r="P91" t="s">
        <v>390</v>
      </c>
      <c r="Q91" s="45" t="s">
        <v>157</v>
      </c>
      <c r="R91" s="45" t="s">
        <v>59</v>
      </c>
      <c r="S91" t="s">
        <v>1444</v>
      </c>
    </row>
    <row r="92" spans="12:20">
      <c r="L92">
        <v>87</v>
      </c>
      <c r="M92" s="17">
        <v>27930</v>
      </c>
      <c r="N92" t="s">
        <v>25</v>
      </c>
      <c r="O92" t="s">
        <v>902</v>
      </c>
      <c r="P92" t="s">
        <v>27</v>
      </c>
      <c r="Q92" s="45" t="s">
        <v>380</v>
      </c>
      <c r="R92" s="45" t="s">
        <v>525</v>
      </c>
      <c r="S92" t="s">
        <v>1445</v>
      </c>
    </row>
    <row r="93" spans="12:20">
      <c r="L93">
        <v>88</v>
      </c>
      <c r="M93" s="17">
        <v>27930</v>
      </c>
      <c r="N93" t="s">
        <v>896</v>
      </c>
      <c r="O93" t="s">
        <v>892</v>
      </c>
      <c r="P93" t="s">
        <v>1356</v>
      </c>
      <c r="Q93" s="45" t="s">
        <v>289</v>
      </c>
      <c r="R93" s="45"/>
      <c r="S93" t="s">
        <v>1446</v>
      </c>
    </row>
    <row r="94" spans="12:20">
      <c r="L94">
        <v>89</v>
      </c>
      <c r="M94" s="17">
        <v>27931</v>
      </c>
      <c r="N94" t="s">
        <v>798</v>
      </c>
      <c r="O94" t="s">
        <v>1354</v>
      </c>
      <c r="P94" t="s">
        <v>27</v>
      </c>
      <c r="Q94" s="45" t="s">
        <v>84</v>
      </c>
      <c r="R94" s="45" t="s">
        <v>59</v>
      </c>
      <c r="S94" t="s">
        <v>1447</v>
      </c>
    </row>
    <row r="95" spans="12:20">
      <c r="L95">
        <v>90</v>
      </c>
      <c r="M95" s="17">
        <v>27931</v>
      </c>
      <c r="N95" t="s">
        <v>34</v>
      </c>
      <c r="O95" t="s">
        <v>904</v>
      </c>
      <c r="P95" t="s">
        <v>1364</v>
      </c>
      <c r="Q95" s="45" t="s">
        <v>248</v>
      </c>
      <c r="R95" s="45" t="s">
        <v>59</v>
      </c>
      <c r="S95" t="s">
        <v>1448</v>
      </c>
    </row>
    <row r="96" spans="12:20">
      <c r="L96">
        <v>91</v>
      </c>
      <c r="M96" s="17">
        <v>27933</v>
      </c>
      <c r="N96" t="s">
        <v>1354</v>
      </c>
      <c r="O96" t="s">
        <v>892</v>
      </c>
      <c r="P96" t="s">
        <v>27</v>
      </c>
      <c r="Q96" s="45" t="s">
        <v>277</v>
      </c>
      <c r="R96" s="45"/>
      <c r="S96" t="s">
        <v>1449</v>
      </c>
    </row>
    <row r="97" spans="12:20">
      <c r="L97">
        <v>92</v>
      </c>
      <c r="M97" s="17">
        <v>27934</v>
      </c>
      <c r="N97" t="s">
        <v>25</v>
      </c>
      <c r="O97" t="s">
        <v>513</v>
      </c>
      <c r="P97" t="s">
        <v>27</v>
      </c>
      <c r="Q97" s="45" t="s">
        <v>109</v>
      </c>
      <c r="R97" s="45" t="s">
        <v>81</v>
      </c>
      <c r="S97" t="s">
        <v>1450</v>
      </c>
    </row>
    <row r="98" spans="12:20">
      <c r="L98">
        <v>93</v>
      </c>
      <c r="M98" s="17">
        <v>27935</v>
      </c>
      <c r="N98" t="s">
        <v>798</v>
      </c>
      <c r="O98" t="s">
        <v>926</v>
      </c>
      <c r="P98" t="s">
        <v>27</v>
      </c>
      <c r="Q98" s="45"/>
      <c r="R98" s="45"/>
    </row>
    <row r="99" spans="12:20">
      <c r="L99">
        <v>94</v>
      </c>
      <c r="M99" s="17">
        <v>27938</v>
      </c>
      <c r="N99" t="s">
        <v>892</v>
      </c>
      <c r="O99" t="s">
        <v>1357</v>
      </c>
      <c r="P99" t="s">
        <v>1364</v>
      </c>
      <c r="Q99" s="45" t="s">
        <v>263</v>
      </c>
      <c r="R99" s="45"/>
      <c r="S99" t="s">
        <v>1451</v>
      </c>
    </row>
    <row r="100" spans="12:20">
      <c r="L100">
        <v>95</v>
      </c>
      <c r="M100" s="17">
        <v>27944</v>
      </c>
      <c r="N100" t="s">
        <v>904</v>
      </c>
      <c r="O100" t="s">
        <v>926</v>
      </c>
      <c r="P100" t="s">
        <v>1364</v>
      </c>
      <c r="Q100" s="45" t="s">
        <v>277</v>
      </c>
      <c r="R100" s="45"/>
      <c r="S100" t="s">
        <v>1452</v>
      </c>
    </row>
    <row r="101" spans="12:20">
      <c r="L101">
        <v>96</v>
      </c>
      <c r="M101" s="17">
        <v>27945</v>
      </c>
      <c r="N101" t="s">
        <v>1357</v>
      </c>
      <c r="O101" t="s">
        <v>926</v>
      </c>
      <c r="P101" t="s">
        <v>1358</v>
      </c>
      <c r="Q101" s="45"/>
      <c r="R101" s="45"/>
    </row>
    <row r="102" spans="12:20">
      <c r="L102">
        <v>97</v>
      </c>
      <c r="M102" s="17">
        <v>27951</v>
      </c>
      <c r="N102" t="s">
        <v>1357</v>
      </c>
      <c r="O102" t="s">
        <v>513</v>
      </c>
      <c r="P102" t="s">
        <v>27</v>
      </c>
      <c r="Q102" s="45" t="s">
        <v>248</v>
      </c>
      <c r="R102" s="45"/>
      <c r="S102" t="s">
        <v>1453</v>
      </c>
    </row>
    <row r="103" spans="12:20">
      <c r="L103">
        <v>98</v>
      </c>
      <c r="M103" s="17">
        <v>27951</v>
      </c>
      <c r="N103" t="s">
        <v>904</v>
      </c>
      <c r="O103" t="s">
        <v>892</v>
      </c>
      <c r="P103" t="s">
        <v>1364</v>
      </c>
      <c r="Q103" s="45" t="s">
        <v>263</v>
      </c>
      <c r="R103" s="45"/>
      <c r="S103" t="s">
        <v>1454</v>
      </c>
    </row>
    <row r="104" spans="12:20">
      <c r="L104">
        <v>99</v>
      </c>
      <c r="M104" s="17">
        <v>27951</v>
      </c>
      <c r="N104" t="s">
        <v>25</v>
      </c>
      <c r="O104" t="s">
        <v>889</v>
      </c>
      <c r="P104" t="s">
        <v>1361</v>
      </c>
      <c r="Q104" s="45" t="s">
        <v>277</v>
      </c>
      <c r="R104" s="45"/>
    </row>
    <row r="105" spans="12:20">
      <c r="L105">
        <v>100</v>
      </c>
      <c r="M105" s="17">
        <v>27951</v>
      </c>
      <c r="N105" t="s">
        <v>798</v>
      </c>
      <c r="O105" t="s">
        <v>1354</v>
      </c>
      <c r="P105" t="s">
        <v>390</v>
      </c>
      <c r="Q105" s="45" t="s">
        <v>277</v>
      </c>
      <c r="R105" s="45"/>
      <c r="S105" t="s">
        <v>1455</v>
      </c>
    </row>
    <row r="106" spans="12:20">
      <c r="L106">
        <v>101</v>
      </c>
      <c r="M106" s="17">
        <v>27952</v>
      </c>
      <c r="N106" t="s">
        <v>1366</v>
      </c>
      <c r="O106" t="s">
        <v>1357</v>
      </c>
      <c r="P106" t="s">
        <v>1012</v>
      </c>
      <c r="Q106" s="45" t="s">
        <v>1456</v>
      </c>
      <c r="R106" s="45"/>
      <c r="S106" t="s">
        <v>1457</v>
      </c>
    </row>
    <row r="107" spans="12:20">
      <c r="L107">
        <v>102</v>
      </c>
      <c r="M107" s="17">
        <v>27952</v>
      </c>
      <c r="N107" t="s">
        <v>902</v>
      </c>
      <c r="O107" t="s">
        <v>25</v>
      </c>
      <c r="P107" t="s">
        <v>1361</v>
      </c>
      <c r="Q107" s="45" t="s">
        <v>1456</v>
      </c>
      <c r="R107" s="45"/>
      <c r="S107" t="s">
        <v>1458</v>
      </c>
    </row>
    <row r="108" spans="12:20">
      <c r="L108">
        <v>103</v>
      </c>
      <c r="M108" s="17">
        <v>27952</v>
      </c>
      <c r="N108" t="s">
        <v>34</v>
      </c>
      <c r="O108" t="s">
        <v>904</v>
      </c>
      <c r="P108" t="s">
        <v>27</v>
      </c>
      <c r="Q108" s="45" t="s">
        <v>123</v>
      </c>
      <c r="R108" s="45"/>
      <c r="S108" t="s">
        <v>1459</v>
      </c>
    </row>
    <row r="109" spans="12:20">
      <c r="L109">
        <v>104</v>
      </c>
      <c r="M109" s="17">
        <v>27955</v>
      </c>
      <c r="N109" t="s">
        <v>513</v>
      </c>
      <c r="O109" t="s">
        <v>25</v>
      </c>
      <c r="P109" t="s">
        <v>27</v>
      </c>
      <c r="Q109" s="45" t="s">
        <v>289</v>
      </c>
      <c r="R109" s="45"/>
      <c r="S109" t="s">
        <v>1460</v>
      </c>
    </row>
    <row r="110" spans="12:20">
      <c r="L110">
        <v>105</v>
      </c>
      <c r="M110" s="17">
        <v>27958</v>
      </c>
      <c r="N110" t="s">
        <v>34</v>
      </c>
      <c r="O110" t="s">
        <v>25</v>
      </c>
      <c r="P110" t="s">
        <v>27</v>
      </c>
      <c r="Q110" s="45" t="s">
        <v>277</v>
      </c>
      <c r="R110" s="45"/>
      <c r="S110" t="s">
        <v>1461</v>
      </c>
      <c r="T110" t="s">
        <v>1462</v>
      </c>
    </row>
    <row r="111" spans="12:20">
      <c r="L111">
        <v>106</v>
      </c>
      <c r="M111" s="17">
        <v>27958</v>
      </c>
      <c r="N111" t="s">
        <v>889</v>
      </c>
      <c r="O111" t="s">
        <v>1366</v>
      </c>
      <c r="P111" t="s">
        <v>1361</v>
      </c>
      <c r="Q111" s="45" t="s">
        <v>84</v>
      </c>
      <c r="R111" s="45" t="s">
        <v>59</v>
      </c>
      <c r="S111" t="s">
        <v>1463</v>
      </c>
      <c r="T111" t="s">
        <v>1464</v>
      </c>
    </row>
    <row r="112" spans="12:20">
      <c r="L112">
        <v>107</v>
      </c>
      <c r="M112" s="17">
        <v>27958</v>
      </c>
      <c r="N112" t="s">
        <v>892</v>
      </c>
      <c r="O112" t="s">
        <v>513</v>
      </c>
      <c r="P112" t="s">
        <v>1356</v>
      </c>
      <c r="Q112" s="45" t="s">
        <v>277</v>
      </c>
      <c r="R112" s="45"/>
      <c r="S112" t="s">
        <v>1465</v>
      </c>
    </row>
    <row r="113" spans="12:21">
      <c r="L113">
        <v>108</v>
      </c>
      <c r="M113" s="17">
        <v>27959</v>
      </c>
      <c r="N113" t="s">
        <v>902</v>
      </c>
      <c r="O113" t="s">
        <v>1366</v>
      </c>
      <c r="P113" t="s">
        <v>1361</v>
      </c>
      <c r="Q113" s="45"/>
      <c r="R113" s="45"/>
    </row>
    <row r="114" spans="12:21">
      <c r="L114">
        <v>109</v>
      </c>
      <c r="M114" s="17">
        <v>27959</v>
      </c>
      <c r="N114" t="s">
        <v>798</v>
      </c>
      <c r="O114" t="s">
        <v>1354</v>
      </c>
      <c r="P114" t="s">
        <v>27</v>
      </c>
      <c r="Q114" s="45" t="s">
        <v>291</v>
      </c>
      <c r="R114" s="45"/>
    </row>
    <row r="115" spans="12:21">
      <c r="L115">
        <v>110</v>
      </c>
      <c r="M115" s="17">
        <v>27961</v>
      </c>
      <c r="N115" t="s">
        <v>34</v>
      </c>
      <c r="O115" t="s">
        <v>892</v>
      </c>
      <c r="P115" t="s">
        <v>27</v>
      </c>
      <c r="Q115" s="45" t="s">
        <v>248</v>
      </c>
      <c r="R115" s="45"/>
      <c r="S115" t="s">
        <v>1466</v>
      </c>
    </row>
    <row r="116" spans="12:21">
      <c r="L116">
        <v>111</v>
      </c>
      <c r="M116" s="17">
        <v>27962</v>
      </c>
      <c r="N116" t="s">
        <v>1354</v>
      </c>
      <c r="O116" t="s">
        <v>25</v>
      </c>
      <c r="P116" t="s">
        <v>27</v>
      </c>
      <c r="Q116" s="45" t="s">
        <v>36</v>
      </c>
      <c r="R116" s="45"/>
      <c r="S116" t="s">
        <v>1467</v>
      </c>
    </row>
    <row r="117" spans="12:21">
      <c r="L117">
        <v>112</v>
      </c>
      <c r="M117" s="17">
        <v>27965</v>
      </c>
      <c r="N117" t="s">
        <v>34</v>
      </c>
      <c r="O117" t="s">
        <v>798</v>
      </c>
      <c r="P117" t="s">
        <v>27</v>
      </c>
      <c r="Q117" s="45" t="s">
        <v>42</v>
      </c>
      <c r="R117" s="45"/>
      <c r="S117" t="s">
        <v>1468</v>
      </c>
      <c r="T117" t="s">
        <v>1469</v>
      </c>
      <c r="U117" t="s">
        <v>1470</v>
      </c>
    </row>
    <row r="118" spans="12:21">
      <c r="L118">
        <v>113</v>
      </c>
      <c r="M118" s="17">
        <v>27965</v>
      </c>
      <c r="N118" t="s">
        <v>513</v>
      </c>
      <c r="O118" t="s">
        <v>902</v>
      </c>
      <c r="P118" t="s">
        <v>27</v>
      </c>
      <c r="Q118" s="45" t="s">
        <v>1456</v>
      </c>
      <c r="R118" s="45"/>
      <c r="S118" t="s">
        <v>1471</v>
      </c>
    </row>
    <row r="119" spans="12:21">
      <c r="L119">
        <v>114</v>
      </c>
      <c r="M119" s="17">
        <v>27966</v>
      </c>
      <c r="N119" t="s">
        <v>892</v>
      </c>
      <c r="O119" t="s">
        <v>902</v>
      </c>
      <c r="P119" t="s">
        <v>1356</v>
      </c>
      <c r="Q119" s="45" t="s">
        <v>1456</v>
      </c>
      <c r="R119" s="45"/>
      <c r="S119" t="s">
        <v>1472</v>
      </c>
    </row>
    <row r="120" spans="12:21">
      <c r="L120">
        <v>115</v>
      </c>
      <c r="M120" s="17">
        <v>27966</v>
      </c>
      <c r="N120" t="s">
        <v>1366</v>
      </c>
      <c r="O120" t="s">
        <v>1357</v>
      </c>
      <c r="P120" t="s">
        <v>1473</v>
      </c>
      <c r="Q120" s="45" t="s">
        <v>248</v>
      </c>
      <c r="R120" s="45"/>
    </row>
    <row r="121" spans="12:21">
      <c r="L121">
        <v>116</v>
      </c>
      <c r="M121" s="17">
        <v>27969</v>
      </c>
      <c r="N121" t="s">
        <v>34</v>
      </c>
      <c r="O121" t="s">
        <v>926</v>
      </c>
      <c r="P121" t="s">
        <v>27</v>
      </c>
      <c r="Q121" s="45" t="s">
        <v>132</v>
      </c>
      <c r="R121" s="45"/>
      <c r="S121" t="s">
        <v>1474</v>
      </c>
    </row>
    <row r="122" spans="12:21">
      <c r="L122">
        <v>117</v>
      </c>
      <c r="M122" s="17">
        <v>27972</v>
      </c>
      <c r="N122" t="s">
        <v>904</v>
      </c>
      <c r="O122" t="s">
        <v>1357</v>
      </c>
      <c r="P122" t="s">
        <v>1475</v>
      </c>
      <c r="Q122" s="45" t="s">
        <v>248</v>
      </c>
      <c r="R122" s="45"/>
      <c r="S122" t="s">
        <v>1476</v>
      </c>
      <c r="T122" t="s">
        <v>1477</v>
      </c>
    </row>
    <row r="123" spans="12:21">
      <c r="L123">
        <v>118</v>
      </c>
      <c r="M123" s="17">
        <v>27972</v>
      </c>
      <c r="N123" t="s">
        <v>896</v>
      </c>
      <c r="O123" t="s">
        <v>889</v>
      </c>
      <c r="P123" t="s">
        <v>27</v>
      </c>
      <c r="Q123" s="45" t="s">
        <v>152</v>
      </c>
      <c r="R123" s="45"/>
      <c r="S123" t="s">
        <v>1478</v>
      </c>
    </row>
    <row r="124" spans="12:21">
      <c r="L124">
        <v>119</v>
      </c>
      <c r="M124" s="17">
        <v>27973</v>
      </c>
      <c r="N124" t="s">
        <v>34</v>
      </c>
      <c r="O124" t="s">
        <v>889</v>
      </c>
      <c r="P124" t="s">
        <v>27</v>
      </c>
      <c r="Q124" s="45" t="s">
        <v>289</v>
      </c>
      <c r="R124" s="45"/>
      <c r="S124" t="s">
        <v>1479</v>
      </c>
    </row>
    <row r="125" spans="12:21">
      <c r="L125">
        <v>120</v>
      </c>
      <c r="M125" s="17">
        <v>27979</v>
      </c>
      <c r="N125" t="s">
        <v>798</v>
      </c>
      <c r="O125" t="s">
        <v>1357</v>
      </c>
      <c r="P125" t="s">
        <v>27</v>
      </c>
      <c r="Q125" s="45" t="s">
        <v>277</v>
      </c>
      <c r="R125" s="45"/>
      <c r="S125" t="s">
        <v>1480</v>
      </c>
    </row>
    <row r="126" spans="12:21">
      <c r="L126">
        <v>121</v>
      </c>
      <c r="M126" s="17">
        <v>27980</v>
      </c>
      <c r="N126" t="s">
        <v>34</v>
      </c>
      <c r="O126" t="s">
        <v>1357</v>
      </c>
      <c r="P126" t="s">
        <v>27</v>
      </c>
      <c r="Q126" s="45" t="s">
        <v>291</v>
      </c>
      <c r="R126" s="45"/>
      <c r="T126" t="s">
        <v>1481</v>
      </c>
    </row>
    <row r="127" spans="12:21">
      <c r="L127">
        <v>122</v>
      </c>
      <c r="M127" s="17">
        <v>27986</v>
      </c>
      <c r="N127" s="54" t="s">
        <v>798</v>
      </c>
      <c r="O127" s="54" t="s">
        <v>889</v>
      </c>
      <c r="P127" s="54" t="s">
        <v>27</v>
      </c>
      <c r="Q127" s="45" t="s">
        <v>248</v>
      </c>
      <c r="R127" s="45"/>
      <c r="S127" s="54"/>
      <c r="T127" t="s">
        <v>1482</v>
      </c>
    </row>
    <row r="128" spans="12:21">
      <c r="L128">
        <v>123</v>
      </c>
      <c r="M128" s="17">
        <v>27987</v>
      </c>
      <c r="N128" s="54" t="s">
        <v>1354</v>
      </c>
      <c r="O128" s="54" t="s">
        <v>889</v>
      </c>
      <c r="P128" s="54" t="s">
        <v>27</v>
      </c>
      <c r="Q128" s="45" t="s">
        <v>1434</v>
      </c>
      <c r="R128" s="45"/>
    </row>
    <row r="129" spans="12:20">
      <c r="L129">
        <v>124</v>
      </c>
      <c r="M129" s="17">
        <v>27987</v>
      </c>
      <c r="N129" s="54" t="s">
        <v>798</v>
      </c>
      <c r="O129" s="54" t="s">
        <v>889</v>
      </c>
      <c r="P129" s="54" t="s">
        <v>27</v>
      </c>
      <c r="Q129" s="45" t="s">
        <v>1456</v>
      </c>
      <c r="R129" s="45"/>
      <c r="S129" s="54" t="s">
        <v>1483</v>
      </c>
    </row>
    <row r="130" spans="12:20">
      <c r="L130">
        <v>125</v>
      </c>
      <c r="M130" s="17">
        <v>27993</v>
      </c>
      <c r="N130" t="s">
        <v>889</v>
      </c>
      <c r="O130" t="s">
        <v>1357</v>
      </c>
      <c r="P130" t="s">
        <v>1361</v>
      </c>
      <c r="Q130" s="45" t="s">
        <v>157</v>
      </c>
      <c r="R130" s="45" t="s">
        <v>59</v>
      </c>
      <c r="S130" t="s">
        <v>1484</v>
      </c>
      <c r="T130" t="s">
        <v>1485</v>
      </c>
    </row>
    <row r="131" spans="12:20">
      <c r="L131">
        <v>126</v>
      </c>
      <c r="M131" s="17">
        <v>27994</v>
      </c>
      <c r="N131" t="s">
        <v>902</v>
      </c>
      <c r="O131" t="s">
        <v>1357</v>
      </c>
      <c r="P131" t="s">
        <v>1361</v>
      </c>
      <c r="Q131" s="45" t="s">
        <v>1456</v>
      </c>
      <c r="R131" s="45"/>
      <c r="S131" t="s">
        <v>1486</v>
      </c>
      <c r="T131" t="s">
        <v>1487</v>
      </c>
    </row>
    <row r="132" spans="12:20">
      <c r="M132" s="17"/>
      <c r="P132"/>
      <c r="Q132" s="45"/>
      <c r="R132" s="45"/>
    </row>
    <row r="133" spans="12:20">
      <c r="M133" s="17"/>
      <c r="P133"/>
      <c r="Q133" s="45"/>
      <c r="R133" s="45"/>
    </row>
    <row r="134" spans="12:20">
      <c r="M134" s="17"/>
      <c r="P134"/>
      <c r="Q134" s="45"/>
      <c r="R134" s="45"/>
    </row>
    <row r="135" spans="12:20">
      <c r="M135" s="17"/>
      <c r="P135"/>
      <c r="Q135" s="45"/>
      <c r="R135" s="45"/>
    </row>
    <row r="136" spans="12:20">
      <c r="M136" s="17"/>
      <c r="P136"/>
      <c r="Q136" s="45"/>
      <c r="R136" s="45"/>
    </row>
    <row r="137" spans="12:20">
      <c r="M137" s="17"/>
      <c r="P137"/>
      <c r="Q137" s="45"/>
      <c r="R137" s="45"/>
    </row>
    <row r="138" spans="12:20">
      <c r="M138" s="17"/>
      <c r="P138"/>
      <c r="Q138" s="45"/>
      <c r="R138" s="45"/>
    </row>
    <row r="139" spans="12:20">
      <c r="M139" s="17"/>
      <c r="P139"/>
      <c r="Q139" s="45"/>
      <c r="R139" s="45"/>
      <c r="S139" t="s">
        <v>1488</v>
      </c>
    </row>
    <row r="140" spans="12:20">
      <c r="M140" s="17"/>
      <c r="P140"/>
      <c r="Q140" s="45"/>
      <c r="R140" s="45"/>
      <c r="S140" t="s">
        <v>1489</v>
      </c>
    </row>
    <row r="141" spans="12:20">
      <c r="M141" s="17"/>
      <c r="P141"/>
      <c r="Q141" s="45"/>
      <c r="R141" s="45"/>
    </row>
    <row r="142" spans="12:20">
      <c r="M142" s="17"/>
      <c r="P142"/>
      <c r="Q142" s="45"/>
      <c r="R142" s="45"/>
    </row>
    <row r="143" spans="12:20">
      <c r="M143" s="17"/>
      <c r="P143"/>
      <c r="Q143" s="45"/>
      <c r="R143" s="45"/>
    </row>
    <row r="144" spans="12:20">
      <c r="M144" s="17"/>
      <c r="P144"/>
      <c r="Q144" s="45"/>
      <c r="R144" s="45"/>
    </row>
    <row r="145" spans="13:18">
      <c r="M145" s="17"/>
      <c r="P145"/>
      <c r="Q145" s="45"/>
      <c r="R145" s="45"/>
    </row>
    <row r="146" spans="13:18">
      <c r="M146" s="17"/>
      <c r="P146"/>
      <c r="Q146" s="45"/>
      <c r="R146" s="45"/>
    </row>
    <row r="147" spans="13:18">
      <c r="M147" s="17"/>
      <c r="P147"/>
      <c r="Q147" s="45"/>
      <c r="R147" s="45"/>
    </row>
    <row r="148" spans="13:18">
      <c r="M148" s="17"/>
      <c r="P148"/>
      <c r="Q148" s="45"/>
      <c r="R148" s="45"/>
    </row>
    <row r="149" spans="13:18">
      <c r="M149" s="17"/>
      <c r="P149"/>
      <c r="Q149" s="45"/>
      <c r="R149" s="45"/>
    </row>
    <row r="150" spans="13:18">
      <c r="M150" s="17"/>
      <c r="P150"/>
      <c r="Q150" s="45"/>
      <c r="R150" s="45"/>
    </row>
    <row r="151" spans="13:18">
      <c r="M151" s="17"/>
      <c r="P151"/>
      <c r="Q151" s="45"/>
      <c r="R151" s="45"/>
    </row>
    <row r="152" spans="13:18">
      <c r="M152" s="17"/>
      <c r="P152"/>
      <c r="Q152" s="45"/>
      <c r="R152" s="45"/>
    </row>
    <row r="153" spans="13:18">
      <c r="M153" s="17"/>
      <c r="P153"/>
      <c r="Q153" s="45"/>
      <c r="R153" s="45"/>
    </row>
    <row r="154" spans="13:18">
      <c r="M154" s="17"/>
      <c r="P154"/>
      <c r="Q154" s="45"/>
      <c r="R154" s="45"/>
    </row>
    <row r="155" spans="13:18">
      <c r="M155" s="17"/>
      <c r="P155"/>
      <c r="Q155" s="45"/>
      <c r="R155" s="45"/>
    </row>
    <row r="156" spans="13:18">
      <c r="M156" s="17"/>
      <c r="P156"/>
      <c r="Q156" s="45"/>
      <c r="R156" s="45"/>
    </row>
    <row r="157" spans="13:18">
      <c r="M157" s="17"/>
      <c r="P157"/>
      <c r="Q157" s="45"/>
      <c r="R157" s="45"/>
    </row>
    <row r="158" spans="13:18">
      <c r="M158" s="17"/>
      <c r="P158"/>
      <c r="Q158" s="45"/>
      <c r="R158" s="45"/>
    </row>
    <row r="159" spans="13:18">
      <c r="M159" s="17"/>
      <c r="P159"/>
      <c r="Q159" s="45"/>
      <c r="R159" s="45"/>
    </row>
    <row r="160" spans="13:18">
      <c r="M160" s="17"/>
      <c r="P160"/>
      <c r="Q160" s="45"/>
      <c r="R160" s="45"/>
    </row>
    <row r="161" spans="13:18">
      <c r="M161" s="17"/>
      <c r="P161"/>
      <c r="Q161" s="45"/>
      <c r="R161" s="45"/>
    </row>
    <row r="162" spans="13:18">
      <c r="M162" s="17"/>
      <c r="P162"/>
      <c r="Q162" s="45"/>
      <c r="R162" s="45"/>
    </row>
    <row r="163" spans="13:18">
      <c r="M163" s="17"/>
      <c r="P163"/>
      <c r="Q163" s="45"/>
      <c r="R163" s="45"/>
    </row>
    <row r="164" spans="13:18">
      <c r="M164" s="17"/>
      <c r="P164"/>
      <c r="Q164" s="45"/>
      <c r="R164" s="45"/>
    </row>
    <row r="165" spans="13:18">
      <c r="M165" s="17"/>
      <c r="P165"/>
      <c r="Q165" s="45"/>
      <c r="R165" s="45"/>
    </row>
    <row r="166" spans="13:18">
      <c r="M166" s="17"/>
      <c r="P166"/>
      <c r="Q166" s="45"/>
      <c r="R166" s="45"/>
    </row>
    <row r="167" spans="13:18">
      <c r="M167" s="17"/>
      <c r="P167"/>
      <c r="Q167" s="45"/>
      <c r="R167" s="45"/>
    </row>
    <row r="168" spans="13:18">
      <c r="M168" s="17"/>
      <c r="P168"/>
      <c r="Q168" s="45"/>
      <c r="R168" s="45"/>
    </row>
    <row r="169" spans="13:18">
      <c r="M169" s="17"/>
      <c r="P169"/>
      <c r="Q169" s="45"/>
      <c r="R169" s="45"/>
    </row>
    <row r="170" spans="13:18">
      <c r="M170" s="17"/>
      <c r="P170"/>
      <c r="Q170" s="45"/>
      <c r="R170" s="45"/>
    </row>
    <row r="171" spans="13:18">
      <c r="M171" s="17"/>
      <c r="P171"/>
      <c r="Q171" s="45"/>
      <c r="R171" s="45"/>
    </row>
    <row r="172" spans="13:18">
      <c r="M172" s="17"/>
      <c r="P172"/>
      <c r="Q172" s="45"/>
      <c r="R172" s="45"/>
    </row>
    <row r="173" spans="13:18">
      <c r="M173" s="17"/>
      <c r="P173"/>
      <c r="Q173" s="45"/>
      <c r="R173" s="45"/>
    </row>
    <row r="174" spans="13:18">
      <c r="M174" s="17"/>
      <c r="P174"/>
      <c r="Q174" s="45"/>
      <c r="R174" s="45"/>
    </row>
    <row r="175" spans="13:18">
      <c r="M175" s="17"/>
      <c r="P175"/>
      <c r="Q175" s="45"/>
      <c r="R175" s="45"/>
    </row>
    <row r="176" spans="13:18">
      <c r="M176" s="17"/>
      <c r="P176"/>
      <c r="Q176" s="45"/>
      <c r="R176" s="45"/>
    </row>
    <row r="177" spans="13:18">
      <c r="M177" s="17"/>
      <c r="P177"/>
      <c r="Q177" s="45"/>
      <c r="R177" s="45"/>
    </row>
    <row r="178" spans="13:18">
      <c r="M178" s="17"/>
      <c r="P178"/>
      <c r="Q178" s="45"/>
      <c r="R178" s="45"/>
    </row>
    <row r="179" spans="13:18">
      <c r="M179" s="17"/>
      <c r="P179"/>
      <c r="Q179" s="45"/>
      <c r="R179" s="45"/>
    </row>
    <row r="180" spans="13:18">
      <c r="M180" s="17"/>
      <c r="P180"/>
      <c r="Q180" s="45"/>
      <c r="R180" s="45"/>
    </row>
    <row r="181" spans="13:18">
      <c r="M181" s="17"/>
      <c r="P181"/>
      <c r="Q181" s="45"/>
      <c r="R181" s="45"/>
    </row>
    <row r="182" spans="13:18">
      <c r="M182" s="17"/>
      <c r="P182"/>
      <c r="Q182" s="45"/>
      <c r="R182" s="45"/>
    </row>
    <row r="183" spans="13:18">
      <c r="M183" s="17"/>
      <c r="P183"/>
      <c r="Q183" s="45"/>
      <c r="R183" s="45"/>
    </row>
    <row r="184" spans="13:18">
      <c r="M184" s="17"/>
      <c r="P184"/>
      <c r="Q184" s="45"/>
      <c r="R184" s="45"/>
    </row>
    <row r="185" spans="13:18">
      <c r="M185" s="17"/>
      <c r="P185"/>
      <c r="Q185" s="45"/>
      <c r="R185" s="45"/>
    </row>
    <row r="186" spans="13:18">
      <c r="M186" s="17"/>
      <c r="P186"/>
      <c r="Q186" s="45"/>
      <c r="R186" s="45"/>
    </row>
    <row r="187" spans="13:18">
      <c r="M187" s="17"/>
      <c r="P187"/>
      <c r="Q187" s="45"/>
      <c r="R187" s="45"/>
    </row>
    <row r="188" spans="13:18">
      <c r="M188" s="17"/>
      <c r="P188"/>
      <c r="Q188" s="45"/>
      <c r="R188" s="45"/>
    </row>
    <row r="189" spans="13:18">
      <c r="M189" s="17"/>
      <c r="P189"/>
      <c r="Q189" s="45"/>
      <c r="R189" s="45"/>
    </row>
    <row r="190" spans="13:18">
      <c r="M190" s="17"/>
      <c r="P190"/>
      <c r="Q190" s="45"/>
      <c r="R190" s="45"/>
    </row>
    <row r="191" spans="13:18">
      <c r="M191" s="17"/>
      <c r="P191"/>
      <c r="Q191" s="45"/>
      <c r="R191" s="45"/>
    </row>
    <row r="192" spans="13:18">
      <c r="M192" s="17"/>
      <c r="P192"/>
      <c r="Q192" s="45"/>
      <c r="R192" s="45"/>
    </row>
    <row r="193" spans="13:18">
      <c r="M193" s="17"/>
      <c r="P193"/>
      <c r="Q193" s="45"/>
      <c r="R193" s="45"/>
    </row>
    <row r="194" spans="13:18">
      <c r="M194" s="17"/>
      <c r="P194"/>
      <c r="Q194" s="45"/>
      <c r="R194" s="45"/>
    </row>
    <row r="195" spans="13:18">
      <c r="M195" s="17"/>
      <c r="P195"/>
      <c r="Q195" s="45"/>
      <c r="R195" s="45"/>
    </row>
    <row r="196" spans="13:18">
      <c r="M196" s="17"/>
      <c r="P196"/>
      <c r="Q196" s="45"/>
      <c r="R196" s="45"/>
    </row>
    <row r="197" spans="13:18">
      <c r="M197" s="17"/>
      <c r="P197"/>
      <c r="Q197" s="45"/>
      <c r="R197" s="45"/>
    </row>
    <row r="198" spans="13:18">
      <c r="M198" s="17"/>
      <c r="P198"/>
      <c r="Q198" s="45"/>
      <c r="R198" s="45"/>
    </row>
    <row r="199" spans="13:18">
      <c r="M199" s="17"/>
      <c r="P199"/>
      <c r="Q199" s="45"/>
      <c r="R199" s="45"/>
    </row>
    <row r="200" spans="13:18">
      <c r="M200" s="17"/>
      <c r="P200"/>
      <c r="Q200" s="45"/>
      <c r="R200" s="45"/>
    </row>
    <row r="201" spans="13:18">
      <c r="M201" s="17"/>
      <c r="P201"/>
      <c r="Q201" s="45"/>
      <c r="R201" s="45"/>
    </row>
    <row r="202" spans="13:18">
      <c r="M202" s="17"/>
      <c r="P202"/>
      <c r="Q202" s="45"/>
      <c r="R202" s="45"/>
    </row>
    <row r="203" spans="13:18">
      <c r="M203" s="17"/>
      <c r="P203"/>
      <c r="Q203" s="45"/>
      <c r="R203" s="45"/>
    </row>
    <row r="204" spans="13:18">
      <c r="M204" s="17"/>
      <c r="P204"/>
      <c r="Q204" s="45"/>
      <c r="R204" s="45"/>
    </row>
    <row r="205" spans="13:18">
      <c r="M205" s="17"/>
      <c r="P205"/>
      <c r="Q205" s="45"/>
      <c r="R205" s="45"/>
    </row>
    <row r="206" spans="13:18">
      <c r="M206" s="17"/>
      <c r="P206"/>
      <c r="Q206" s="45"/>
      <c r="R206" s="45"/>
    </row>
    <row r="207" spans="13:18">
      <c r="M207" s="17"/>
      <c r="P207"/>
      <c r="Q207" s="45"/>
      <c r="R207" s="45"/>
    </row>
    <row r="208" spans="13:18">
      <c r="M208" s="17"/>
      <c r="P208"/>
      <c r="Q208" s="45"/>
      <c r="R208" s="45"/>
    </row>
    <row r="209" spans="13:18">
      <c r="M209" s="17"/>
      <c r="P209"/>
      <c r="Q209" s="45"/>
      <c r="R209" s="45"/>
    </row>
    <row r="210" spans="13:18">
      <c r="M210" s="17"/>
      <c r="P210"/>
      <c r="Q210" s="45"/>
      <c r="R210" s="45"/>
    </row>
    <row r="211" spans="13:18">
      <c r="M211" s="17"/>
      <c r="P211"/>
      <c r="Q211" s="45"/>
      <c r="R211" s="45"/>
    </row>
    <row r="212" spans="13:18">
      <c r="M212" s="17"/>
      <c r="P212"/>
      <c r="Q212" s="45"/>
      <c r="R212" s="45"/>
    </row>
    <row r="213" spans="13:18">
      <c r="M213" s="17"/>
      <c r="P213"/>
      <c r="Q213" s="45"/>
      <c r="R213" s="45"/>
    </row>
    <row r="214" spans="13:18">
      <c r="M214" s="17"/>
      <c r="P214"/>
      <c r="Q214" s="45"/>
      <c r="R214" s="45"/>
    </row>
    <row r="215" spans="13:18">
      <c r="M215" s="17"/>
      <c r="P215"/>
      <c r="Q215" s="45"/>
      <c r="R215" s="45"/>
    </row>
    <row r="216" spans="13:18">
      <c r="M216" s="17"/>
      <c r="P216"/>
      <c r="Q216" s="45"/>
      <c r="R216" s="45"/>
    </row>
    <row r="217" spans="13:18">
      <c r="M217" s="17"/>
      <c r="P217"/>
      <c r="Q217" s="45"/>
      <c r="R217" s="45"/>
    </row>
    <row r="218" spans="13:18">
      <c r="M218" s="17"/>
      <c r="P218"/>
      <c r="Q218" s="45"/>
      <c r="R218" s="45"/>
    </row>
    <row r="219" spans="13:18">
      <c r="M219" s="17"/>
      <c r="P219"/>
      <c r="Q219" s="45"/>
      <c r="R219" s="45"/>
    </row>
    <row r="220" spans="13:18">
      <c r="M220" s="17"/>
      <c r="P220"/>
      <c r="Q220" s="45"/>
      <c r="R220" s="45"/>
    </row>
    <row r="221" spans="13:18">
      <c r="M221" s="17"/>
      <c r="P221"/>
      <c r="Q221" s="45"/>
      <c r="R221" s="45"/>
    </row>
    <row r="222" spans="13:18">
      <c r="M222" s="17"/>
      <c r="P222"/>
      <c r="Q222" s="45"/>
      <c r="R222" s="45"/>
    </row>
    <row r="223" spans="13:18">
      <c r="M223" s="17"/>
      <c r="P223"/>
      <c r="Q223" s="45"/>
      <c r="R223" s="45"/>
    </row>
    <row r="224" spans="13:18">
      <c r="M224" s="17"/>
      <c r="P224"/>
      <c r="Q224" s="43"/>
      <c r="R224" s="43"/>
    </row>
    <row r="225" spans="13:18">
      <c r="M225" s="17"/>
      <c r="P225"/>
      <c r="Q225" s="43"/>
      <c r="R225" s="43"/>
    </row>
    <row r="226" spans="13:18">
      <c r="M226" s="17"/>
      <c r="P226"/>
      <c r="Q226" s="43"/>
      <c r="R226" s="43"/>
    </row>
    <row r="227" spans="13:18">
      <c r="M227" s="17"/>
      <c r="P227"/>
      <c r="Q227" s="43"/>
      <c r="R227" s="43"/>
    </row>
    <row r="228" spans="13:18">
      <c r="M228" s="17"/>
      <c r="P228"/>
      <c r="Q228" s="43"/>
      <c r="R228" s="43"/>
    </row>
    <row r="229" spans="13:18">
      <c r="M229" s="17"/>
      <c r="P229"/>
      <c r="Q229" s="43"/>
      <c r="R229" s="43"/>
    </row>
    <row r="230" spans="13:18">
      <c r="M230" s="17"/>
      <c r="P230"/>
      <c r="Q230" s="43"/>
      <c r="R230" s="43"/>
    </row>
    <row r="231" spans="13:18">
      <c r="M231" s="17"/>
      <c r="P231"/>
      <c r="Q231" s="43"/>
      <c r="R231" s="43"/>
    </row>
    <row r="232" spans="13:18">
      <c r="P232"/>
      <c r="Q232" s="43"/>
      <c r="R232" s="43"/>
    </row>
    <row r="233" spans="13:18">
      <c r="P233"/>
      <c r="Q233" s="43"/>
      <c r="R233" s="43"/>
    </row>
    <row r="234" spans="13:18">
      <c r="P234"/>
      <c r="Q234" s="43"/>
      <c r="R234" s="43"/>
    </row>
    <row r="235" spans="13:18">
      <c r="P235"/>
      <c r="Q235" s="43"/>
      <c r="R235" s="43"/>
    </row>
    <row r="236" spans="13:18">
      <c r="P236"/>
      <c r="Q236" s="43"/>
      <c r="R236" s="43"/>
    </row>
    <row r="237" spans="13:18">
      <c r="P237"/>
      <c r="Q237" s="43"/>
      <c r="R237" s="43"/>
    </row>
    <row r="238" spans="13:18">
      <c r="P238"/>
      <c r="Q238" s="43"/>
      <c r="R238" s="43"/>
    </row>
    <row r="239" spans="13:18">
      <c r="P239"/>
      <c r="Q239" s="43"/>
      <c r="R239" s="4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U264"/>
  <sheetViews>
    <sheetView workbookViewId="0">
      <selection sqref="A1:XFD1048576"/>
    </sheetView>
  </sheetViews>
  <sheetFormatPr defaultRowHeight="14.5"/>
  <cols>
    <col min="2" max="2" width="3" bestFit="1" customWidth="1"/>
    <col min="3" max="3" width="16" bestFit="1" customWidth="1"/>
    <col min="4" max="9" width="3" bestFit="1" customWidth="1"/>
    <col min="10" max="10" width="3.7265625" bestFit="1" customWidth="1"/>
    <col min="12" max="12" width="4" bestFit="1" customWidth="1"/>
    <col min="13" max="13" width="29.453125" customWidth="1"/>
    <col min="14" max="15" width="16" bestFit="1" customWidth="1"/>
    <col min="16" max="16" width="17.54296875" style="43" bestFit="1" customWidth="1"/>
    <col min="17" max="17" width="10.81640625" bestFit="1" customWidth="1"/>
    <col min="18" max="18" width="10.81640625" customWidth="1"/>
    <col min="19" max="19" width="68.26953125" customWidth="1"/>
    <col min="20" max="20" width="9.81640625" bestFit="1" customWidth="1"/>
  </cols>
  <sheetData>
    <row r="2" spans="2:21">
      <c r="M2" s="29" t="s">
        <v>1490</v>
      </c>
      <c r="N2" s="29" t="s">
        <v>885</v>
      </c>
      <c r="P2"/>
      <c r="Q2" s="43"/>
      <c r="R2" s="43"/>
    </row>
    <row r="3" spans="2:21">
      <c r="P3"/>
      <c r="Q3" s="43"/>
      <c r="R3" s="43"/>
    </row>
    <row r="4" spans="2:21">
      <c r="C4" s="29" t="s">
        <v>1351</v>
      </c>
      <c r="L4" s="29" t="s">
        <v>12</v>
      </c>
      <c r="M4" s="29" t="s">
        <v>13</v>
      </c>
      <c r="N4" s="29" t="s">
        <v>886</v>
      </c>
      <c r="O4" s="29" t="s">
        <v>15</v>
      </c>
      <c r="P4" s="29" t="s">
        <v>509</v>
      </c>
      <c r="Q4" s="53" t="s">
        <v>17</v>
      </c>
      <c r="R4" s="53"/>
      <c r="S4" s="29" t="s">
        <v>19</v>
      </c>
      <c r="T4" s="29" t="s">
        <v>774</v>
      </c>
    </row>
    <row r="5" spans="2:21">
      <c r="B5" s="35"/>
      <c r="C5" s="58" t="s">
        <v>21</v>
      </c>
      <c r="D5" s="58" t="s">
        <v>5</v>
      </c>
      <c r="E5" s="58" t="s">
        <v>6</v>
      </c>
      <c r="F5" s="58" t="s">
        <v>7</v>
      </c>
      <c r="G5" s="58" t="s">
        <v>8</v>
      </c>
      <c r="H5" s="58" t="s">
        <v>887</v>
      </c>
      <c r="I5" s="58" t="s">
        <v>888</v>
      </c>
      <c r="J5" s="58" t="s">
        <v>11</v>
      </c>
      <c r="Q5" s="54"/>
      <c r="R5" s="54"/>
      <c r="T5" t="s">
        <v>1491</v>
      </c>
      <c r="U5" t="s">
        <v>1492</v>
      </c>
    </row>
    <row r="6" spans="2:21">
      <c r="B6" s="35">
        <v>1</v>
      </c>
      <c r="C6" s="35" t="s">
        <v>1354</v>
      </c>
      <c r="D6" s="35">
        <v>22</v>
      </c>
      <c r="E6" s="35">
        <v>13</v>
      </c>
      <c r="F6" s="35">
        <v>7</v>
      </c>
      <c r="G6" s="35">
        <v>2</v>
      </c>
      <c r="H6" s="35">
        <v>51</v>
      </c>
      <c r="I6" s="35">
        <v>22</v>
      </c>
      <c r="J6" s="35">
        <v>32</v>
      </c>
      <c r="L6">
        <v>1</v>
      </c>
      <c r="M6" s="17">
        <v>28203</v>
      </c>
      <c r="N6" t="s">
        <v>34</v>
      </c>
      <c r="O6" t="s">
        <v>25</v>
      </c>
      <c r="P6" s="43" t="s">
        <v>27</v>
      </c>
      <c r="Q6" s="45" t="s">
        <v>248</v>
      </c>
      <c r="R6" s="45"/>
      <c r="S6" t="s">
        <v>1493</v>
      </c>
      <c r="U6" t="s">
        <v>1494</v>
      </c>
    </row>
    <row r="7" spans="2:21">
      <c r="B7" s="35">
        <v>2</v>
      </c>
      <c r="C7" s="35" t="s">
        <v>798</v>
      </c>
      <c r="D7" s="35">
        <v>22</v>
      </c>
      <c r="E7" s="35">
        <v>12</v>
      </c>
      <c r="F7" s="35">
        <v>7</v>
      </c>
      <c r="G7" s="35">
        <v>3</v>
      </c>
      <c r="H7" s="35">
        <v>30</v>
      </c>
      <c r="I7" s="35">
        <v>18</v>
      </c>
      <c r="J7" s="35">
        <v>31</v>
      </c>
      <c r="L7">
        <v>2</v>
      </c>
      <c r="M7" s="17">
        <v>28203</v>
      </c>
      <c r="N7" t="s">
        <v>889</v>
      </c>
      <c r="O7" t="s">
        <v>904</v>
      </c>
      <c r="P7" t="s">
        <v>1361</v>
      </c>
      <c r="Q7" s="45" t="s">
        <v>109</v>
      </c>
      <c r="R7" s="45" t="s">
        <v>59</v>
      </c>
      <c r="S7" t="s">
        <v>1495</v>
      </c>
    </row>
    <row r="8" spans="2:21">
      <c r="B8" s="35">
        <v>3</v>
      </c>
      <c r="C8" s="35" t="s">
        <v>513</v>
      </c>
      <c r="D8" s="35">
        <v>22</v>
      </c>
      <c r="E8" s="35">
        <v>11</v>
      </c>
      <c r="F8" s="35">
        <v>8</v>
      </c>
      <c r="G8" s="35">
        <v>3</v>
      </c>
      <c r="H8" s="35">
        <v>42</v>
      </c>
      <c r="I8" s="35">
        <v>25</v>
      </c>
      <c r="J8" s="35">
        <v>30</v>
      </c>
      <c r="L8">
        <v>3</v>
      </c>
      <c r="M8" s="17">
        <v>28203</v>
      </c>
      <c r="N8" t="s">
        <v>1496</v>
      </c>
      <c r="O8" t="s">
        <v>513</v>
      </c>
      <c r="P8" t="s">
        <v>390</v>
      </c>
      <c r="Q8" s="45" t="s">
        <v>148</v>
      </c>
      <c r="R8" s="45" t="s">
        <v>304</v>
      </c>
      <c r="S8" t="s">
        <v>1497</v>
      </c>
    </row>
    <row r="9" spans="2:21">
      <c r="B9" s="35">
        <v>4</v>
      </c>
      <c r="C9" s="35" t="s">
        <v>891</v>
      </c>
      <c r="D9" s="35">
        <v>22</v>
      </c>
      <c r="E9" s="35">
        <v>11</v>
      </c>
      <c r="F9" s="35">
        <v>7</v>
      </c>
      <c r="G9" s="35">
        <v>4</v>
      </c>
      <c r="H9" s="35">
        <v>44</v>
      </c>
      <c r="I9" s="35">
        <v>25</v>
      </c>
      <c r="J9" s="35">
        <v>29</v>
      </c>
      <c r="L9">
        <v>4</v>
      </c>
      <c r="M9" s="17">
        <v>28204</v>
      </c>
      <c r="N9" t="s">
        <v>1354</v>
      </c>
      <c r="O9" t="s">
        <v>896</v>
      </c>
      <c r="P9" t="s">
        <v>27</v>
      </c>
      <c r="Q9" s="45" t="s">
        <v>109</v>
      </c>
      <c r="R9" s="45" t="s">
        <v>59</v>
      </c>
      <c r="S9" t="s">
        <v>1498</v>
      </c>
    </row>
    <row r="10" spans="2:21">
      <c r="B10" s="35">
        <v>5</v>
      </c>
      <c r="C10" s="35" t="s">
        <v>34</v>
      </c>
      <c r="D10" s="35">
        <v>22</v>
      </c>
      <c r="E10" s="35">
        <v>9</v>
      </c>
      <c r="F10" s="35">
        <v>9</v>
      </c>
      <c r="G10" s="35">
        <v>4</v>
      </c>
      <c r="H10" s="35">
        <v>30</v>
      </c>
      <c r="I10" s="35">
        <v>26</v>
      </c>
      <c r="J10" s="35">
        <v>27</v>
      </c>
      <c r="L10">
        <v>5</v>
      </c>
      <c r="M10" s="17">
        <v>28204</v>
      </c>
      <c r="N10" t="s">
        <v>1499</v>
      </c>
      <c r="O10" t="s">
        <v>798</v>
      </c>
      <c r="P10" t="s">
        <v>48</v>
      </c>
      <c r="Q10" s="45" t="s">
        <v>88</v>
      </c>
      <c r="R10" s="45" t="s">
        <v>304</v>
      </c>
      <c r="S10" t="s">
        <v>1500</v>
      </c>
    </row>
    <row r="11" spans="2:21">
      <c r="B11" s="35">
        <v>6</v>
      </c>
      <c r="C11" s="35" t="s">
        <v>25</v>
      </c>
      <c r="D11" s="35">
        <v>22</v>
      </c>
      <c r="E11" s="35">
        <v>6</v>
      </c>
      <c r="F11" s="35">
        <v>8</v>
      </c>
      <c r="G11" s="35">
        <v>8</v>
      </c>
      <c r="H11" s="35">
        <v>31</v>
      </c>
      <c r="I11" s="35">
        <v>27</v>
      </c>
      <c r="J11" s="35">
        <v>20</v>
      </c>
      <c r="L11">
        <v>6</v>
      </c>
      <c r="M11" s="17">
        <v>28204</v>
      </c>
      <c r="N11" t="s">
        <v>1077</v>
      </c>
      <c r="O11" t="s">
        <v>904</v>
      </c>
      <c r="P11" t="s">
        <v>1361</v>
      </c>
      <c r="Q11" s="45" t="s">
        <v>277</v>
      </c>
      <c r="R11" s="45"/>
      <c r="S11" t="s">
        <v>1501</v>
      </c>
    </row>
    <row r="12" spans="2:21">
      <c r="B12" s="35">
        <v>7</v>
      </c>
      <c r="C12" s="35" t="s">
        <v>889</v>
      </c>
      <c r="D12" s="35">
        <v>20</v>
      </c>
      <c r="E12" s="35">
        <v>6</v>
      </c>
      <c r="F12" s="35">
        <v>7</v>
      </c>
      <c r="G12" s="35">
        <v>7</v>
      </c>
      <c r="H12" s="35">
        <v>21</v>
      </c>
      <c r="I12" s="35">
        <v>28</v>
      </c>
      <c r="J12" s="35">
        <v>18</v>
      </c>
      <c r="L12">
        <v>7</v>
      </c>
      <c r="M12" s="17">
        <v>28207</v>
      </c>
      <c r="N12" t="s">
        <v>25</v>
      </c>
      <c r="O12" t="s">
        <v>900</v>
      </c>
      <c r="P12" s="43" t="s">
        <v>27</v>
      </c>
      <c r="Q12" s="45" t="s">
        <v>263</v>
      </c>
      <c r="R12" s="45"/>
    </row>
    <row r="13" spans="2:21">
      <c r="B13" s="35">
        <v>8</v>
      </c>
      <c r="C13" s="35" t="s">
        <v>904</v>
      </c>
      <c r="D13" s="35">
        <v>21</v>
      </c>
      <c r="E13" s="35">
        <v>5</v>
      </c>
      <c r="F13" s="35">
        <v>7</v>
      </c>
      <c r="G13" s="35">
        <v>9</v>
      </c>
      <c r="H13" s="35">
        <v>27</v>
      </c>
      <c r="I13" s="35">
        <v>37</v>
      </c>
      <c r="J13" s="35">
        <v>17</v>
      </c>
      <c r="L13">
        <v>8</v>
      </c>
      <c r="M13" s="17">
        <v>28210</v>
      </c>
      <c r="N13" t="s">
        <v>798</v>
      </c>
      <c r="O13" t="s">
        <v>889</v>
      </c>
      <c r="P13" t="s">
        <v>27</v>
      </c>
      <c r="Q13" s="45" t="s">
        <v>248</v>
      </c>
      <c r="R13" s="45"/>
      <c r="S13" t="s">
        <v>1502</v>
      </c>
    </row>
    <row r="14" spans="2:21">
      <c r="B14" s="35">
        <v>9</v>
      </c>
      <c r="C14" s="35" t="s">
        <v>896</v>
      </c>
      <c r="D14" s="35">
        <v>22</v>
      </c>
      <c r="E14" s="35">
        <v>6</v>
      </c>
      <c r="F14" s="35">
        <v>5</v>
      </c>
      <c r="G14" s="35">
        <v>11</v>
      </c>
      <c r="H14" s="35">
        <v>25</v>
      </c>
      <c r="I14" s="35">
        <v>35</v>
      </c>
      <c r="J14" s="35">
        <v>17</v>
      </c>
      <c r="L14">
        <v>9</v>
      </c>
      <c r="M14" s="17">
        <v>28210</v>
      </c>
      <c r="N14" t="s">
        <v>25</v>
      </c>
      <c r="O14" t="s">
        <v>1496</v>
      </c>
      <c r="P14" t="s">
        <v>48</v>
      </c>
      <c r="Q14" s="45" t="s">
        <v>58</v>
      </c>
      <c r="R14" s="45"/>
      <c r="S14" t="s">
        <v>1503</v>
      </c>
    </row>
    <row r="15" spans="2:21">
      <c r="B15" s="35">
        <v>10</v>
      </c>
      <c r="C15" s="35" t="s">
        <v>1077</v>
      </c>
      <c r="D15" s="35">
        <v>22</v>
      </c>
      <c r="E15" s="35">
        <v>3</v>
      </c>
      <c r="F15" s="35">
        <v>9</v>
      </c>
      <c r="G15" s="35">
        <v>11</v>
      </c>
      <c r="H15" s="35">
        <v>21</v>
      </c>
      <c r="I15" s="35">
        <v>35</v>
      </c>
      <c r="J15" s="35">
        <v>15</v>
      </c>
      <c r="L15">
        <v>10</v>
      </c>
      <c r="M15" s="17">
        <v>28210</v>
      </c>
      <c r="N15" t="s">
        <v>900</v>
      </c>
      <c r="O15" t="s">
        <v>904</v>
      </c>
      <c r="P15" t="s">
        <v>48</v>
      </c>
      <c r="Q15" s="45" t="s">
        <v>274</v>
      </c>
      <c r="R15" s="45" t="s">
        <v>304</v>
      </c>
      <c r="S15" t="s">
        <v>1504</v>
      </c>
    </row>
    <row r="16" spans="2:21">
      <c r="B16" s="35">
        <v>11</v>
      </c>
      <c r="C16" s="35" t="s">
        <v>1505</v>
      </c>
      <c r="D16" s="35">
        <v>22</v>
      </c>
      <c r="E16" s="35">
        <v>3</v>
      </c>
      <c r="F16" s="35">
        <v>9</v>
      </c>
      <c r="G16" s="35">
        <v>10</v>
      </c>
      <c r="H16" s="35">
        <v>21</v>
      </c>
      <c r="I16" s="35">
        <v>35</v>
      </c>
      <c r="J16" s="35">
        <v>15</v>
      </c>
      <c r="L16">
        <v>11</v>
      </c>
      <c r="M16" s="17">
        <v>28211</v>
      </c>
      <c r="N16" t="s">
        <v>896</v>
      </c>
      <c r="O16" t="s">
        <v>889</v>
      </c>
      <c r="P16" t="s">
        <v>27</v>
      </c>
      <c r="Q16" s="45" t="s">
        <v>263</v>
      </c>
      <c r="R16" s="45"/>
      <c r="S16" t="s">
        <v>1506</v>
      </c>
    </row>
    <row r="17" spans="2:20">
      <c r="B17" s="35">
        <v>12</v>
      </c>
      <c r="C17" s="35" t="s">
        <v>1507</v>
      </c>
      <c r="D17" s="35">
        <v>21</v>
      </c>
      <c r="E17" s="35">
        <v>4</v>
      </c>
      <c r="F17" s="35">
        <v>1</v>
      </c>
      <c r="G17" s="35">
        <v>16</v>
      </c>
      <c r="H17" s="35">
        <v>21</v>
      </c>
      <c r="I17" s="35">
        <v>52</v>
      </c>
      <c r="J17" s="35">
        <v>9</v>
      </c>
      <c r="L17">
        <v>12</v>
      </c>
      <c r="M17" s="17">
        <v>28211</v>
      </c>
      <c r="N17" t="s">
        <v>513</v>
      </c>
      <c r="O17" t="s">
        <v>1499</v>
      </c>
      <c r="P17" t="s">
        <v>1508</v>
      </c>
      <c r="Q17" s="45" t="s">
        <v>277</v>
      </c>
      <c r="R17" s="45"/>
      <c r="S17" t="s">
        <v>1509</v>
      </c>
    </row>
    <row r="18" spans="2:20">
      <c r="B18" s="73"/>
      <c r="C18" s="73"/>
      <c r="D18" s="73"/>
      <c r="E18" s="73"/>
      <c r="F18" s="73"/>
      <c r="G18" s="73"/>
      <c r="H18" s="73"/>
      <c r="I18" s="73"/>
      <c r="J18" s="73"/>
      <c r="L18">
        <v>13</v>
      </c>
      <c r="M18" s="17">
        <v>28214</v>
      </c>
      <c r="N18" t="s">
        <v>34</v>
      </c>
      <c r="O18" t="s">
        <v>1354</v>
      </c>
      <c r="P18" t="s">
        <v>27</v>
      </c>
      <c r="Q18" s="45" t="s">
        <v>277</v>
      </c>
      <c r="R18" s="45"/>
      <c r="S18" t="s">
        <v>1510</v>
      </c>
      <c r="T18" t="s">
        <v>1511</v>
      </c>
    </row>
    <row r="19" spans="2:20">
      <c r="B19" s="73"/>
      <c r="C19" s="73"/>
      <c r="D19" s="73"/>
      <c r="E19" s="73"/>
      <c r="F19" s="73"/>
      <c r="G19" s="73"/>
      <c r="H19" s="73"/>
      <c r="I19" s="73"/>
      <c r="J19" s="73"/>
      <c r="L19">
        <v>14</v>
      </c>
      <c r="M19" s="17">
        <v>28217</v>
      </c>
      <c r="N19" t="s">
        <v>1496</v>
      </c>
      <c r="O19" t="s">
        <v>798</v>
      </c>
      <c r="P19" t="s">
        <v>390</v>
      </c>
      <c r="Q19" s="45" t="s">
        <v>132</v>
      </c>
      <c r="R19" s="45"/>
      <c r="S19" t="s">
        <v>1512</v>
      </c>
    </row>
    <row r="20" spans="2:20">
      <c r="B20" s="73"/>
      <c r="C20" s="73"/>
      <c r="D20" s="73"/>
      <c r="E20" s="73"/>
      <c r="F20" s="73"/>
      <c r="G20" s="73"/>
      <c r="H20" s="73"/>
      <c r="I20" s="73"/>
      <c r="J20" s="73"/>
      <c r="L20">
        <v>15</v>
      </c>
      <c r="M20" s="17">
        <v>28217</v>
      </c>
      <c r="N20" t="s">
        <v>896</v>
      </c>
      <c r="O20" t="s">
        <v>513</v>
      </c>
      <c r="P20" t="s">
        <v>27</v>
      </c>
      <c r="Q20" s="45" t="s">
        <v>132</v>
      </c>
      <c r="R20" s="45" t="s">
        <v>59</v>
      </c>
      <c r="S20" t="s">
        <v>1513</v>
      </c>
    </row>
    <row r="21" spans="2:20">
      <c r="B21" s="73"/>
      <c r="C21" s="73"/>
      <c r="D21" s="73"/>
      <c r="E21" s="73"/>
      <c r="F21" s="73"/>
      <c r="G21" s="73"/>
      <c r="H21" s="73"/>
      <c r="I21" s="73"/>
      <c r="J21" s="73"/>
      <c r="L21">
        <v>16</v>
      </c>
      <c r="M21" s="17">
        <v>28217</v>
      </c>
      <c r="N21" t="s">
        <v>1077</v>
      </c>
      <c r="O21" t="s">
        <v>25</v>
      </c>
      <c r="P21" t="s">
        <v>1361</v>
      </c>
      <c r="Q21" s="45" t="s">
        <v>120</v>
      </c>
      <c r="R21" s="45"/>
    </row>
    <row r="22" spans="2:20">
      <c r="B22" s="73"/>
      <c r="C22" s="73"/>
      <c r="D22" s="73"/>
      <c r="E22" s="73"/>
      <c r="F22" s="73"/>
      <c r="G22" s="73"/>
      <c r="H22" s="73"/>
      <c r="I22" s="73"/>
      <c r="J22" s="73"/>
      <c r="L22">
        <v>17</v>
      </c>
      <c r="M22" s="17">
        <v>28218</v>
      </c>
      <c r="N22" t="s">
        <v>1499</v>
      </c>
      <c r="O22" t="s">
        <v>34</v>
      </c>
      <c r="P22" t="s">
        <v>48</v>
      </c>
      <c r="Q22" s="45" t="s">
        <v>248</v>
      </c>
      <c r="R22" s="45" t="s">
        <v>59</v>
      </c>
      <c r="S22" t="s">
        <v>1514</v>
      </c>
    </row>
    <row r="23" spans="2:20">
      <c r="B23" s="73"/>
      <c r="C23" s="73"/>
      <c r="D23" s="73"/>
      <c r="E23" s="73"/>
      <c r="F23" s="73"/>
      <c r="G23" s="73"/>
      <c r="H23" s="73"/>
      <c r="I23" s="73"/>
      <c r="J23" s="73"/>
      <c r="L23">
        <v>18</v>
      </c>
      <c r="M23" s="17">
        <v>28218</v>
      </c>
      <c r="N23" t="s">
        <v>889</v>
      </c>
      <c r="O23" t="s">
        <v>25</v>
      </c>
      <c r="P23" t="s">
        <v>1361</v>
      </c>
      <c r="Q23" s="45" t="s">
        <v>289</v>
      </c>
      <c r="R23" s="45"/>
      <c r="S23" t="s">
        <v>1515</v>
      </c>
      <c r="T23" t="s">
        <v>1516</v>
      </c>
    </row>
    <row r="24" spans="2:20">
      <c r="B24" s="73"/>
      <c r="C24" s="73"/>
      <c r="D24" s="73"/>
      <c r="E24" s="73"/>
      <c r="F24" s="73"/>
      <c r="G24" s="73"/>
      <c r="H24" s="73"/>
      <c r="I24" s="73"/>
      <c r="J24" s="73"/>
      <c r="L24">
        <v>19</v>
      </c>
      <c r="M24" s="17">
        <v>28218</v>
      </c>
      <c r="N24" t="s">
        <v>1354</v>
      </c>
      <c r="O24" t="s">
        <v>900</v>
      </c>
      <c r="P24" t="s">
        <v>27</v>
      </c>
      <c r="Q24" s="45" t="s">
        <v>78</v>
      </c>
      <c r="R24" s="45"/>
      <c r="S24" t="s">
        <v>1517</v>
      </c>
      <c r="T24" t="s">
        <v>1518</v>
      </c>
    </row>
    <row r="25" spans="2:20">
      <c r="B25" s="73"/>
      <c r="C25" s="73"/>
      <c r="D25" s="73"/>
      <c r="E25" s="73"/>
      <c r="F25" s="73"/>
      <c r="G25" s="73"/>
      <c r="H25" s="73"/>
      <c r="I25" s="73"/>
      <c r="J25" s="73"/>
      <c r="L25">
        <v>20</v>
      </c>
      <c r="M25" s="17">
        <v>28224</v>
      </c>
      <c r="N25" t="s">
        <v>798</v>
      </c>
      <c r="O25" t="s">
        <v>34</v>
      </c>
      <c r="P25" t="s">
        <v>27</v>
      </c>
      <c r="Q25" s="45" t="s">
        <v>1456</v>
      </c>
      <c r="R25" s="45"/>
      <c r="S25" t="s">
        <v>1519</v>
      </c>
    </row>
    <row r="26" spans="2:20">
      <c r="B26" s="73"/>
      <c r="C26" s="73"/>
      <c r="D26" s="73"/>
      <c r="E26" s="73"/>
      <c r="F26" s="73"/>
      <c r="G26" s="73"/>
      <c r="H26" s="73"/>
      <c r="I26" s="73"/>
      <c r="J26" s="73"/>
      <c r="L26">
        <v>21</v>
      </c>
      <c r="M26" s="17">
        <v>28224</v>
      </c>
      <c r="N26" t="s">
        <v>1499</v>
      </c>
      <c r="O26" t="s">
        <v>889</v>
      </c>
      <c r="P26" t="s">
        <v>48</v>
      </c>
      <c r="Q26" s="45" t="s">
        <v>58</v>
      </c>
      <c r="R26" s="45" t="s">
        <v>59</v>
      </c>
      <c r="S26" t="s">
        <v>1520</v>
      </c>
    </row>
    <row r="27" spans="2:20">
      <c r="B27" s="73"/>
      <c r="C27" s="73"/>
      <c r="D27" s="73"/>
      <c r="E27" s="73"/>
      <c r="F27" s="73"/>
      <c r="G27" s="73"/>
      <c r="H27" s="73"/>
      <c r="I27" s="73"/>
      <c r="J27" s="73"/>
      <c r="L27">
        <v>22</v>
      </c>
      <c r="M27" s="17">
        <v>28224</v>
      </c>
      <c r="N27" t="s">
        <v>1496</v>
      </c>
      <c r="O27" t="s">
        <v>1354</v>
      </c>
      <c r="P27" t="s">
        <v>390</v>
      </c>
      <c r="Q27" s="45" t="s">
        <v>148</v>
      </c>
      <c r="R27" s="45" t="s">
        <v>59</v>
      </c>
      <c r="S27" t="s">
        <v>1521</v>
      </c>
    </row>
    <row r="28" spans="2:20">
      <c r="B28" s="73"/>
      <c r="C28" s="73"/>
      <c r="D28" s="73"/>
      <c r="E28" s="73"/>
      <c r="F28" s="73"/>
      <c r="G28" s="73"/>
      <c r="H28" s="73"/>
      <c r="I28" s="73"/>
      <c r="J28" s="73"/>
      <c r="L28">
        <v>23</v>
      </c>
      <c r="M28" s="17">
        <v>28225</v>
      </c>
      <c r="N28" t="s">
        <v>900</v>
      </c>
      <c r="O28" t="s">
        <v>889</v>
      </c>
      <c r="P28" t="s">
        <v>27</v>
      </c>
      <c r="Q28" s="45"/>
      <c r="R28" s="45"/>
    </row>
    <row r="29" spans="2:20">
      <c r="B29" s="73"/>
      <c r="C29" s="73"/>
      <c r="D29" s="73"/>
      <c r="E29" s="73"/>
      <c r="F29" s="73"/>
      <c r="G29" s="73"/>
      <c r="H29" s="73"/>
      <c r="I29" s="73"/>
      <c r="J29" s="73"/>
      <c r="L29">
        <v>24</v>
      </c>
      <c r="M29" s="17">
        <v>28225</v>
      </c>
      <c r="N29" t="s">
        <v>904</v>
      </c>
      <c r="O29" t="s">
        <v>513</v>
      </c>
      <c r="P29" t="s">
        <v>48</v>
      </c>
      <c r="Q29" s="45"/>
      <c r="R29" s="45"/>
    </row>
    <row r="30" spans="2:20">
      <c r="B30" s="73"/>
      <c r="C30" s="73"/>
      <c r="D30" s="73"/>
      <c r="E30" s="73"/>
      <c r="F30" s="73"/>
      <c r="G30" s="73"/>
      <c r="H30" s="73"/>
      <c r="I30" s="73"/>
      <c r="J30" s="73"/>
      <c r="L30">
        <v>25</v>
      </c>
      <c r="M30" s="17">
        <v>28231</v>
      </c>
      <c r="N30" t="s">
        <v>1077</v>
      </c>
      <c r="O30" t="s">
        <v>34</v>
      </c>
      <c r="P30" t="s">
        <v>1361</v>
      </c>
      <c r="Q30" s="45" t="s">
        <v>120</v>
      </c>
      <c r="R30" s="45" t="s">
        <v>59</v>
      </c>
      <c r="S30" t="s">
        <v>1522</v>
      </c>
    </row>
    <row r="31" spans="2:20">
      <c r="B31" s="73"/>
      <c r="C31" s="73"/>
      <c r="D31" s="73"/>
      <c r="E31" s="73"/>
      <c r="F31" s="73"/>
      <c r="G31" s="73"/>
      <c r="H31" s="73"/>
      <c r="I31" s="73"/>
      <c r="J31" s="73"/>
      <c r="L31">
        <v>26</v>
      </c>
      <c r="M31" s="17">
        <v>28231</v>
      </c>
      <c r="N31" t="s">
        <v>798</v>
      </c>
      <c r="O31" t="s">
        <v>513</v>
      </c>
      <c r="P31" t="s">
        <v>27</v>
      </c>
      <c r="Q31" s="45" t="s">
        <v>277</v>
      </c>
      <c r="R31" s="45"/>
      <c r="S31" t="s">
        <v>1523</v>
      </c>
    </row>
    <row r="32" spans="2:20">
      <c r="B32" s="73"/>
      <c r="C32" s="73"/>
      <c r="D32" s="73"/>
      <c r="E32" s="73"/>
      <c r="F32" s="73"/>
      <c r="G32" s="73"/>
      <c r="H32" s="73"/>
      <c r="I32" s="73"/>
      <c r="J32" s="73"/>
      <c r="L32">
        <v>27</v>
      </c>
      <c r="M32" s="17">
        <v>28231</v>
      </c>
      <c r="N32" t="s">
        <v>904</v>
      </c>
      <c r="O32" t="s">
        <v>1499</v>
      </c>
      <c r="P32" t="s">
        <v>48</v>
      </c>
      <c r="Q32" s="45" t="s">
        <v>248</v>
      </c>
      <c r="R32" s="45"/>
      <c r="S32" t="s">
        <v>1524</v>
      </c>
    </row>
    <row r="33" spans="2:19">
      <c r="B33" s="73"/>
      <c r="C33" s="73"/>
      <c r="D33" s="73"/>
      <c r="E33" s="73"/>
      <c r="F33" s="73"/>
      <c r="G33" s="73"/>
      <c r="H33" s="73"/>
      <c r="I33" s="73"/>
      <c r="J33" s="73"/>
      <c r="L33">
        <v>28</v>
      </c>
      <c r="M33" s="17">
        <v>28231</v>
      </c>
      <c r="N33" t="s">
        <v>1496</v>
      </c>
      <c r="O33" t="s">
        <v>900</v>
      </c>
      <c r="P33" t="s">
        <v>390</v>
      </c>
      <c r="Q33" s="45" t="s">
        <v>263</v>
      </c>
      <c r="R33" s="45"/>
      <c r="S33" t="s">
        <v>1525</v>
      </c>
    </row>
    <row r="34" spans="2:19">
      <c r="B34" s="73"/>
      <c r="C34" s="73"/>
      <c r="D34" s="73"/>
      <c r="E34" s="73"/>
      <c r="F34" s="73"/>
      <c r="G34" s="73"/>
      <c r="H34" s="73"/>
      <c r="I34" s="73"/>
      <c r="J34" s="73"/>
      <c r="L34">
        <v>29</v>
      </c>
      <c r="M34" s="17">
        <v>28232</v>
      </c>
      <c r="N34" t="s">
        <v>1354</v>
      </c>
      <c r="O34" t="s">
        <v>25</v>
      </c>
      <c r="P34" t="s">
        <v>27</v>
      </c>
      <c r="Q34" s="45" t="s">
        <v>248</v>
      </c>
      <c r="R34" s="45"/>
      <c r="S34" t="s">
        <v>1526</v>
      </c>
    </row>
    <row r="35" spans="2:19">
      <c r="B35" s="73"/>
      <c r="C35" s="73"/>
      <c r="D35" s="73"/>
      <c r="E35" s="73"/>
      <c r="F35" s="73"/>
      <c r="G35" s="73"/>
      <c r="H35" s="73"/>
      <c r="I35" s="73"/>
      <c r="J35" s="73"/>
      <c r="L35">
        <v>30</v>
      </c>
      <c r="M35" s="17">
        <v>28232</v>
      </c>
      <c r="N35" t="s">
        <v>889</v>
      </c>
      <c r="O35" t="s">
        <v>34</v>
      </c>
      <c r="P35" t="s">
        <v>1361</v>
      </c>
      <c r="Q35" s="45" t="s">
        <v>277</v>
      </c>
      <c r="R35" s="45"/>
      <c r="S35" t="s">
        <v>1527</v>
      </c>
    </row>
    <row r="36" spans="2:19">
      <c r="B36" s="73"/>
      <c r="C36" s="73"/>
      <c r="D36" s="73"/>
      <c r="E36" s="73"/>
      <c r="F36" s="73"/>
      <c r="G36" s="73"/>
      <c r="H36" s="73"/>
      <c r="I36" s="73"/>
      <c r="J36" s="73"/>
      <c r="L36">
        <v>31</v>
      </c>
      <c r="M36" s="17">
        <v>28238</v>
      </c>
      <c r="N36" t="s">
        <v>25</v>
      </c>
      <c r="O36" t="s">
        <v>904</v>
      </c>
      <c r="P36" t="s">
        <v>1508</v>
      </c>
      <c r="Q36" s="45" t="s">
        <v>291</v>
      </c>
      <c r="R36" s="45"/>
    </row>
    <row r="37" spans="2:19">
      <c r="B37" s="73"/>
      <c r="C37" s="73"/>
      <c r="D37" s="73"/>
      <c r="E37" s="73"/>
      <c r="F37" s="73"/>
      <c r="G37" s="73"/>
      <c r="H37" s="73"/>
      <c r="I37" s="73"/>
      <c r="J37" s="73"/>
      <c r="L37">
        <v>32</v>
      </c>
      <c r="M37" s="17">
        <v>28238</v>
      </c>
      <c r="N37" t="s">
        <v>1354</v>
      </c>
      <c r="O37" t="s">
        <v>1499</v>
      </c>
      <c r="P37" t="s">
        <v>48</v>
      </c>
      <c r="Q37" s="45" t="s">
        <v>291</v>
      </c>
      <c r="R37" s="45"/>
    </row>
    <row r="38" spans="2:19">
      <c r="B38" s="73"/>
      <c r="C38" s="73"/>
      <c r="D38" s="73"/>
      <c r="E38" s="73"/>
      <c r="F38" s="73"/>
      <c r="G38" s="73"/>
      <c r="H38" s="73"/>
      <c r="I38" s="73"/>
      <c r="J38" s="73"/>
      <c r="L38">
        <v>33</v>
      </c>
      <c r="M38" s="17">
        <v>28238</v>
      </c>
      <c r="N38" t="s">
        <v>513</v>
      </c>
      <c r="O38" t="s">
        <v>1077</v>
      </c>
      <c r="P38" t="s">
        <v>27</v>
      </c>
      <c r="Q38" s="45" t="s">
        <v>123</v>
      </c>
      <c r="R38" s="45"/>
      <c r="S38" t="s">
        <v>1528</v>
      </c>
    </row>
    <row r="39" spans="2:19">
      <c r="B39" s="73"/>
      <c r="C39" s="73"/>
      <c r="D39" s="73"/>
      <c r="E39" s="73"/>
      <c r="F39" s="73"/>
      <c r="G39" s="73"/>
      <c r="H39" s="73"/>
      <c r="I39" s="73"/>
      <c r="J39" s="73"/>
      <c r="L39">
        <v>34</v>
      </c>
      <c r="M39" s="17">
        <v>28239</v>
      </c>
      <c r="N39" t="s">
        <v>1496</v>
      </c>
      <c r="O39" t="s">
        <v>896</v>
      </c>
      <c r="P39" t="s">
        <v>27</v>
      </c>
      <c r="Q39" s="45" t="s">
        <v>248</v>
      </c>
      <c r="R39" s="45" t="s">
        <v>59</v>
      </c>
      <c r="S39" t="s">
        <v>1529</v>
      </c>
    </row>
    <row r="40" spans="2:19">
      <c r="B40" s="73"/>
      <c r="C40" s="73"/>
      <c r="D40" s="73"/>
      <c r="E40" s="73"/>
      <c r="F40" s="73"/>
      <c r="G40" s="73"/>
      <c r="H40" s="73"/>
      <c r="I40" s="73"/>
      <c r="J40" s="73"/>
      <c r="L40">
        <v>35</v>
      </c>
      <c r="M40" s="17">
        <v>28239</v>
      </c>
      <c r="N40" t="s">
        <v>1077</v>
      </c>
      <c r="O40" t="s">
        <v>900</v>
      </c>
      <c r="P40" t="s">
        <v>1508</v>
      </c>
      <c r="Q40" s="45" t="s">
        <v>248</v>
      </c>
      <c r="R40" s="45"/>
      <c r="S40" t="s">
        <v>1530</v>
      </c>
    </row>
    <row r="41" spans="2:19">
      <c r="B41" s="73"/>
      <c r="C41" s="73"/>
      <c r="D41" s="73"/>
      <c r="E41" s="73"/>
      <c r="F41" s="73"/>
      <c r="G41" s="73"/>
      <c r="H41" s="73"/>
      <c r="I41" s="73"/>
      <c r="J41" s="73"/>
      <c r="L41">
        <v>36</v>
      </c>
      <c r="M41" s="17">
        <v>28242</v>
      </c>
      <c r="N41" t="s">
        <v>34</v>
      </c>
      <c r="O41" t="s">
        <v>900</v>
      </c>
      <c r="P41" t="s">
        <v>27</v>
      </c>
      <c r="Q41" s="45"/>
      <c r="R41" s="45"/>
    </row>
    <row r="42" spans="2:19">
      <c r="B42" s="73"/>
      <c r="C42" s="73"/>
      <c r="D42" s="73"/>
      <c r="E42" s="73"/>
      <c r="F42" s="73"/>
      <c r="G42" s="73"/>
      <c r="H42" s="73"/>
      <c r="I42" s="73"/>
      <c r="J42" s="73"/>
      <c r="L42">
        <v>37</v>
      </c>
      <c r="M42" s="17">
        <v>28245</v>
      </c>
      <c r="N42" t="s">
        <v>1496</v>
      </c>
      <c r="O42" t="s">
        <v>34</v>
      </c>
      <c r="P42" t="s">
        <v>390</v>
      </c>
      <c r="Q42" s="45" t="s">
        <v>127</v>
      </c>
      <c r="R42" s="45"/>
      <c r="S42" t="s">
        <v>1531</v>
      </c>
    </row>
    <row r="43" spans="2:19">
      <c r="B43" s="73"/>
      <c r="C43" s="73"/>
      <c r="D43" s="73"/>
      <c r="E43" s="73"/>
      <c r="F43" s="73"/>
      <c r="G43" s="73"/>
      <c r="H43" s="73"/>
      <c r="I43" s="73"/>
      <c r="J43" s="73"/>
      <c r="L43">
        <v>38</v>
      </c>
      <c r="M43" s="17">
        <v>28245</v>
      </c>
      <c r="N43" t="s">
        <v>1077</v>
      </c>
      <c r="O43" t="s">
        <v>1354</v>
      </c>
      <c r="P43" t="s">
        <v>1361</v>
      </c>
      <c r="Q43" s="45" t="s">
        <v>291</v>
      </c>
      <c r="R43" s="45"/>
    </row>
    <row r="44" spans="2:19">
      <c r="B44" s="73"/>
      <c r="C44" s="73"/>
      <c r="D44" s="73"/>
      <c r="E44" s="73"/>
      <c r="F44" s="73"/>
      <c r="G44" s="73"/>
      <c r="H44" s="73"/>
      <c r="I44" s="73"/>
      <c r="J44" s="73"/>
      <c r="L44">
        <v>39</v>
      </c>
      <c r="M44" s="17">
        <v>28245</v>
      </c>
      <c r="N44" t="s">
        <v>896</v>
      </c>
      <c r="O44" t="s">
        <v>25</v>
      </c>
      <c r="P44" t="s">
        <v>27</v>
      </c>
      <c r="Q44" s="45" t="s">
        <v>91</v>
      </c>
      <c r="R44" s="45" t="s">
        <v>59</v>
      </c>
      <c r="S44" t="s">
        <v>1532</v>
      </c>
    </row>
    <row r="45" spans="2:19">
      <c r="B45" s="73"/>
      <c r="C45" s="73"/>
      <c r="D45" s="73"/>
      <c r="E45" s="73"/>
      <c r="F45" s="73"/>
      <c r="G45" s="73"/>
      <c r="H45" s="73"/>
      <c r="I45" s="73"/>
      <c r="J45" s="73"/>
      <c r="L45">
        <v>40</v>
      </c>
      <c r="M45" s="17">
        <v>28246</v>
      </c>
      <c r="N45" t="s">
        <v>904</v>
      </c>
      <c r="O45" t="s">
        <v>798</v>
      </c>
      <c r="P45" t="s">
        <v>48</v>
      </c>
      <c r="Q45" s="45"/>
      <c r="R45" s="45"/>
    </row>
    <row r="46" spans="2:19">
      <c r="B46" s="73"/>
      <c r="C46" s="73"/>
      <c r="D46" s="73"/>
      <c r="E46" s="73"/>
      <c r="F46" s="73"/>
      <c r="G46" s="73"/>
      <c r="H46" s="73"/>
      <c r="I46" s="73"/>
      <c r="J46" s="73"/>
      <c r="L46">
        <v>41</v>
      </c>
      <c r="M46" s="17">
        <v>28246</v>
      </c>
      <c r="N46" t="s">
        <v>889</v>
      </c>
      <c r="O46" t="s">
        <v>1354</v>
      </c>
      <c r="P46" t="s">
        <v>1361</v>
      </c>
      <c r="Q46" s="45" t="s">
        <v>277</v>
      </c>
      <c r="R46" s="45"/>
    </row>
    <row r="47" spans="2:19">
      <c r="B47" s="73"/>
      <c r="C47" s="73"/>
      <c r="D47" s="73"/>
      <c r="E47" s="73"/>
      <c r="F47" s="73"/>
      <c r="G47" s="73"/>
      <c r="H47" s="73"/>
      <c r="I47" s="73"/>
      <c r="J47" s="73"/>
      <c r="L47">
        <v>42</v>
      </c>
      <c r="M47" s="17">
        <v>28246</v>
      </c>
      <c r="N47" t="s">
        <v>513</v>
      </c>
      <c r="O47" t="s">
        <v>900</v>
      </c>
      <c r="P47" t="s">
        <v>27</v>
      </c>
      <c r="Q47" s="45" t="s">
        <v>78</v>
      </c>
      <c r="R47" s="45" t="s">
        <v>53</v>
      </c>
      <c r="S47" t="s">
        <v>1533</v>
      </c>
    </row>
    <row r="48" spans="2:19">
      <c r="B48" s="73"/>
      <c r="C48" s="73"/>
      <c r="D48" s="73"/>
      <c r="E48" s="73"/>
      <c r="F48" s="73"/>
      <c r="G48" s="73"/>
      <c r="H48" s="73"/>
      <c r="I48" s="73"/>
      <c r="J48" s="73"/>
      <c r="L48">
        <v>43</v>
      </c>
      <c r="M48" s="17">
        <v>28246</v>
      </c>
      <c r="N48" t="s">
        <v>798</v>
      </c>
      <c r="O48" t="s">
        <v>904</v>
      </c>
      <c r="P48" t="s">
        <v>48</v>
      </c>
      <c r="Q48" s="45" t="s">
        <v>248</v>
      </c>
      <c r="R48" s="45" t="s">
        <v>59</v>
      </c>
      <c r="S48" t="s">
        <v>1534</v>
      </c>
    </row>
    <row r="49" spans="2:20">
      <c r="B49" s="73"/>
      <c r="C49" s="73"/>
      <c r="D49" s="73"/>
      <c r="E49" s="73"/>
      <c r="F49" s="73"/>
      <c r="G49" s="73"/>
      <c r="H49" s="73"/>
      <c r="I49" s="73"/>
      <c r="J49" s="73"/>
      <c r="L49">
        <v>44</v>
      </c>
      <c r="M49" s="17">
        <v>28252</v>
      </c>
      <c r="N49" t="s">
        <v>904</v>
      </c>
      <c r="O49" t="s">
        <v>1496</v>
      </c>
      <c r="P49" t="s">
        <v>48</v>
      </c>
      <c r="Q49" s="45" t="s">
        <v>248</v>
      </c>
      <c r="R49" s="45"/>
      <c r="S49" t="s">
        <v>1535</v>
      </c>
      <c r="T49" t="s">
        <v>1536</v>
      </c>
    </row>
    <row r="50" spans="2:20">
      <c r="B50" s="73"/>
      <c r="C50" s="73"/>
      <c r="D50" s="73"/>
      <c r="E50" s="73"/>
      <c r="F50" s="73"/>
      <c r="G50" s="73"/>
      <c r="H50" s="73"/>
      <c r="I50" s="73"/>
      <c r="J50" s="73"/>
      <c r="L50">
        <v>45</v>
      </c>
      <c r="M50" s="17">
        <v>28259</v>
      </c>
      <c r="N50" t="s">
        <v>798</v>
      </c>
      <c r="O50" t="s">
        <v>25</v>
      </c>
      <c r="P50" t="s">
        <v>27</v>
      </c>
      <c r="Q50" s="45" t="s">
        <v>277</v>
      </c>
      <c r="R50" s="45"/>
      <c r="S50" t="s">
        <v>1537</v>
      </c>
    </row>
    <row r="51" spans="2:20">
      <c r="B51" s="73"/>
      <c r="C51" s="73"/>
      <c r="D51" s="73"/>
      <c r="E51" s="73"/>
      <c r="F51" s="73"/>
      <c r="G51" s="73"/>
      <c r="H51" s="73"/>
      <c r="I51" s="73"/>
      <c r="J51" s="73"/>
      <c r="L51">
        <v>46</v>
      </c>
      <c r="M51" s="17">
        <v>28259</v>
      </c>
      <c r="N51" t="s">
        <v>1499</v>
      </c>
      <c r="O51" t="s">
        <v>900</v>
      </c>
      <c r="P51" t="s">
        <v>48</v>
      </c>
      <c r="Q51" s="45" t="s">
        <v>263</v>
      </c>
      <c r="R51" s="45"/>
      <c r="S51" t="s">
        <v>1538</v>
      </c>
    </row>
    <row r="52" spans="2:20">
      <c r="B52" s="73"/>
      <c r="C52" s="73"/>
      <c r="D52" s="73"/>
      <c r="E52" s="73"/>
      <c r="F52" s="73"/>
      <c r="G52" s="73"/>
      <c r="H52" s="73"/>
      <c r="I52" s="73"/>
      <c r="J52" s="73"/>
      <c r="L52">
        <v>47</v>
      </c>
      <c r="M52" s="17">
        <v>28259</v>
      </c>
      <c r="N52" t="s">
        <v>34</v>
      </c>
      <c r="O52" t="s">
        <v>896</v>
      </c>
      <c r="P52" t="s">
        <v>1508</v>
      </c>
      <c r="Q52" s="45" t="s">
        <v>1434</v>
      </c>
      <c r="R52" s="45"/>
      <c r="S52" t="s">
        <v>1539</v>
      </c>
    </row>
    <row r="53" spans="2:20">
      <c r="B53" s="73"/>
      <c r="C53" s="73"/>
      <c r="D53" s="73"/>
      <c r="E53" s="73"/>
      <c r="F53" s="73"/>
      <c r="G53" s="73"/>
      <c r="H53" s="73"/>
      <c r="I53" s="73"/>
      <c r="J53" s="73"/>
      <c r="L53">
        <v>48</v>
      </c>
      <c r="M53" s="17">
        <v>28260</v>
      </c>
      <c r="N53" t="s">
        <v>1354</v>
      </c>
      <c r="O53" t="s">
        <v>513</v>
      </c>
      <c r="P53" t="s">
        <v>27</v>
      </c>
      <c r="Q53" s="45" t="s">
        <v>289</v>
      </c>
      <c r="R53" s="45"/>
      <c r="S53" t="s">
        <v>1540</v>
      </c>
    </row>
    <row r="54" spans="2:20">
      <c r="B54" s="73"/>
      <c r="C54" s="73"/>
      <c r="D54" s="73"/>
      <c r="E54" s="73"/>
      <c r="F54" s="73"/>
      <c r="G54" s="73"/>
      <c r="H54" s="73"/>
      <c r="I54" s="73"/>
      <c r="J54" s="73"/>
      <c r="L54">
        <v>49</v>
      </c>
      <c r="M54" s="17">
        <v>28263</v>
      </c>
      <c r="N54" t="s">
        <v>896</v>
      </c>
      <c r="O54" t="s">
        <v>900</v>
      </c>
      <c r="P54" t="s">
        <v>27</v>
      </c>
      <c r="Q54" s="45" t="s">
        <v>248</v>
      </c>
      <c r="R54" s="45"/>
      <c r="S54" t="s">
        <v>1541</v>
      </c>
    </row>
    <row r="55" spans="2:20">
      <c r="B55" s="73"/>
      <c r="C55" s="73"/>
      <c r="D55" s="73"/>
      <c r="E55" s="73"/>
      <c r="F55" s="73"/>
      <c r="G55" s="73"/>
      <c r="H55" s="73"/>
      <c r="I55" s="73"/>
      <c r="J55" s="73"/>
      <c r="L55">
        <v>50</v>
      </c>
      <c r="M55" s="17">
        <v>28267</v>
      </c>
      <c r="N55" t="s">
        <v>34</v>
      </c>
      <c r="O55" t="s">
        <v>889</v>
      </c>
      <c r="P55" t="s">
        <v>27</v>
      </c>
      <c r="Q55" s="45" t="s">
        <v>123</v>
      </c>
      <c r="R55" s="45" t="s">
        <v>59</v>
      </c>
      <c r="S55" t="s">
        <v>1542</v>
      </c>
    </row>
    <row r="56" spans="2:20">
      <c r="B56" s="73"/>
      <c r="C56" s="73"/>
      <c r="D56" s="73"/>
      <c r="E56" s="73"/>
      <c r="F56" s="73"/>
      <c r="G56" s="73"/>
      <c r="H56" s="73"/>
      <c r="I56" s="73"/>
      <c r="J56" s="73"/>
      <c r="L56">
        <v>51</v>
      </c>
      <c r="M56" s="17">
        <v>28267</v>
      </c>
      <c r="N56" t="s">
        <v>1499</v>
      </c>
      <c r="O56" t="s">
        <v>25</v>
      </c>
      <c r="P56" t="s">
        <v>48</v>
      </c>
      <c r="Q56" s="45" t="s">
        <v>123</v>
      </c>
      <c r="R56" s="45"/>
      <c r="S56" t="s">
        <v>1543</v>
      </c>
    </row>
    <row r="57" spans="2:20">
      <c r="B57" s="73"/>
      <c r="C57" s="73"/>
      <c r="D57" s="73"/>
      <c r="E57" s="73"/>
      <c r="F57" s="73"/>
      <c r="G57" s="73"/>
      <c r="H57" s="73"/>
      <c r="I57" s="73"/>
      <c r="J57" s="73"/>
      <c r="L57">
        <v>52</v>
      </c>
      <c r="M57" s="17">
        <v>28273</v>
      </c>
      <c r="N57" t="s">
        <v>1077</v>
      </c>
      <c r="O57" t="s">
        <v>1496</v>
      </c>
      <c r="P57" t="s">
        <v>1361</v>
      </c>
      <c r="Q57" s="45" t="s">
        <v>152</v>
      </c>
      <c r="R57" s="45"/>
      <c r="S57" t="s">
        <v>1544</v>
      </c>
    </row>
    <row r="58" spans="2:20">
      <c r="B58" s="73"/>
      <c r="C58" s="73"/>
      <c r="D58" s="73"/>
      <c r="E58" s="73"/>
      <c r="F58" s="73"/>
      <c r="G58" s="73"/>
      <c r="H58" s="73"/>
      <c r="I58" s="73"/>
      <c r="J58" s="73"/>
      <c r="L58">
        <v>53</v>
      </c>
      <c r="M58" s="17">
        <v>28273</v>
      </c>
      <c r="N58" t="s">
        <v>34</v>
      </c>
      <c r="O58" t="s">
        <v>904</v>
      </c>
      <c r="P58" t="s">
        <v>27</v>
      </c>
      <c r="Q58" s="45" t="s">
        <v>248</v>
      </c>
      <c r="R58" s="45"/>
      <c r="S58" t="s">
        <v>1545</v>
      </c>
    </row>
    <row r="59" spans="2:20">
      <c r="B59" s="73"/>
      <c r="C59" s="73"/>
      <c r="D59" s="73"/>
      <c r="E59" s="73"/>
      <c r="F59" s="73"/>
      <c r="G59" s="73"/>
      <c r="H59" s="73"/>
      <c r="I59" s="73"/>
      <c r="J59" s="73"/>
      <c r="L59">
        <v>54</v>
      </c>
      <c r="M59" s="17">
        <v>28274</v>
      </c>
      <c r="N59" t="s">
        <v>889</v>
      </c>
      <c r="O59" t="s">
        <v>1496</v>
      </c>
      <c r="P59" t="s">
        <v>1361</v>
      </c>
      <c r="Q59" s="45" t="s">
        <v>248</v>
      </c>
      <c r="R59" s="45"/>
      <c r="S59" t="s">
        <v>1546</v>
      </c>
      <c r="T59" t="s">
        <v>1547</v>
      </c>
    </row>
    <row r="60" spans="2:20">
      <c r="B60" s="73"/>
      <c r="C60" s="73"/>
      <c r="D60" s="73"/>
      <c r="E60" s="73"/>
      <c r="F60" s="73"/>
      <c r="G60" s="73"/>
      <c r="H60" s="73"/>
      <c r="I60" s="73"/>
      <c r="J60" s="73"/>
      <c r="L60">
        <v>55</v>
      </c>
      <c r="M60" s="17">
        <v>28274</v>
      </c>
      <c r="N60" t="s">
        <v>904</v>
      </c>
      <c r="O60" t="s">
        <v>896</v>
      </c>
      <c r="P60" t="s">
        <v>27</v>
      </c>
      <c r="Q60" s="45" t="s">
        <v>291</v>
      </c>
      <c r="R60" s="45"/>
    </row>
    <row r="61" spans="2:20">
      <c r="B61" s="73"/>
      <c r="C61" s="73"/>
      <c r="D61" s="73"/>
      <c r="E61" s="73"/>
      <c r="F61" s="73"/>
      <c r="G61" s="73"/>
      <c r="H61" s="73"/>
      <c r="I61" s="73"/>
      <c r="J61" s="73"/>
      <c r="L61">
        <v>56</v>
      </c>
      <c r="M61" s="17">
        <v>28275</v>
      </c>
      <c r="N61" t="s">
        <v>513</v>
      </c>
      <c r="O61" t="s">
        <v>25</v>
      </c>
      <c r="P61" t="s">
        <v>27</v>
      </c>
      <c r="Q61" s="45" t="s">
        <v>78</v>
      </c>
      <c r="R61" s="45" t="s">
        <v>304</v>
      </c>
      <c r="S61" t="s">
        <v>1548</v>
      </c>
    </row>
    <row r="62" spans="2:20">
      <c r="B62" s="73"/>
      <c r="C62" s="73"/>
      <c r="D62" s="73"/>
      <c r="E62" s="73"/>
      <c r="F62" s="73"/>
      <c r="G62" s="73"/>
      <c r="H62" s="73"/>
      <c r="I62" s="73"/>
      <c r="J62" s="73"/>
      <c r="L62">
        <v>57</v>
      </c>
      <c r="M62" s="17">
        <v>28277</v>
      </c>
      <c r="N62" t="s">
        <v>798</v>
      </c>
      <c r="O62" t="s">
        <v>900</v>
      </c>
      <c r="P62" t="s">
        <v>27</v>
      </c>
      <c r="Q62" s="45" t="s">
        <v>78</v>
      </c>
      <c r="R62" s="45" t="s">
        <v>59</v>
      </c>
      <c r="S62" t="s">
        <v>1549</v>
      </c>
      <c r="T62" t="s">
        <v>1550</v>
      </c>
    </row>
    <row r="63" spans="2:20">
      <c r="B63" s="73"/>
      <c r="C63" s="73"/>
      <c r="D63" s="73"/>
      <c r="E63" s="73"/>
      <c r="F63" s="73"/>
      <c r="G63" s="73"/>
      <c r="H63" s="73"/>
      <c r="I63" s="73"/>
      <c r="J63" s="73"/>
      <c r="L63">
        <v>58</v>
      </c>
      <c r="M63" s="17">
        <v>28280</v>
      </c>
      <c r="N63" t="s">
        <v>34</v>
      </c>
      <c r="O63" t="s">
        <v>896</v>
      </c>
      <c r="P63" t="s">
        <v>1508</v>
      </c>
      <c r="Q63" s="45" t="s">
        <v>248</v>
      </c>
      <c r="R63" s="45" t="s">
        <v>59</v>
      </c>
      <c r="S63" t="s">
        <v>1551</v>
      </c>
    </row>
    <row r="64" spans="2:20">
      <c r="B64" s="73"/>
      <c r="C64" s="73"/>
      <c r="D64" s="73"/>
      <c r="E64" s="73"/>
      <c r="F64" s="73"/>
      <c r="G64" s="73"/>
      <c r="H64" s="73"/>
      <c r="I64" s="73"/>
      <c r="J64" s="73"/>
      <c r="L64">
        <v>59</v>
      </c>
      <c r="M64" s="17">
        <v>28280</v>
      </c>
      <c r="N64" t="s">
        <v>904</v>
      </c>
      <c r="O64" t="s">
        <v>1077</v>
      </c>
      <c r="P64" t="s">
        <v>48</v>
      </c>
      <c r="Q64" s="45" t="s">
        <v>152</v>
      </c>
      <c r="R64" s="45"/>
      <c r="S64" t="s">
        <v>1552</v>
      </c>
    </row>
    <row r="65" spans="2:20">
      <c r="B65" s="73"/>
      <c r="C65" s="73"/>
      <c r="D65" s="73"/>
      <c r="E65" s="73"/>
      <c r="F65" s="73"/>
      <c r="G65" s="73"/>
      <c r="H65" s="73"/>
      <c r="I65" s="73"/>
      <c r="J65" s="73"/>
      <c r="L65">
        <v>60</v>
      </c>
      <c r="M65" s="17">
        <v>28280</v>
      </c>
      <c r="N65" t="s">
        <v>513</v>
      </c>
      <c r="O65" t="s">
        <v>1496</v>
      </c>
      <c r="P65" t="s">
        <v>27</v>
      </c>
      <c r="Q65" s="45" t="s">
        <v>102</v>
      </c>
      <c r="R65" s="45" t="s">
        <v>81</v>
      </c>
      <c r="S65" t="s">
        <v>1553</v>
      </c>
    </row>
    <row r="66" spans="2:20">
      <c r="B66" s="73"/>
      <c r="C66" s="73"/>
      <c r="D66" s="73"/>
      <c r="E66" s="73"/>
      <c r="F66" s="73"/>
      <c r="G66" s="73"/>
      <c r="H66" s="73"/>
      <c r="I66" s="73"/>
      <c r="J66" s="73"/>
      <c r="L66">
        <v>61</v>
      </c>
      <c r="M66" s="17">
        <v>28281</v>
      </c>
      <c r="N66" t="s">
        <v>1354</v>
      </c>
      <c r="O66" t="s">
        <v>1077</v>
      </c>
      <c r="P66" t="s">
        <v>27</v>
      </c>
      <c r="Q66" s="45" t="s">
        <v>272</v>
      </c>
      <c r="R66" s="45" t="s">
        <v>81</v>
      </c>
      <c r="S66" t="s">
        <v>1554</v>
      </c>
    </row>
    <row r="67" spans="2:20">
      <c r="B67" s="73"/>
      <c r="C67" s="73"/>
      <c r="D67" s="73"/>
      <c r="E67" s="73"/>
      <c r="F67" s="73"/>
      <c r="G67" s="73"/>
      <c r="H67" s="73"/>
      <c r="I67" s="73"/>
      <c r="J67" s="73"/>
      <c r="L67">
        <v>62</v>
      </c>
      <c r="M67" s="17">
        <v>28281</v>
      </c>
      <c r="N67" t="s">
        <v>798</v>
      </c>
      <c r="O67" t="s">
        <v>1499</v>
      </c>
      <c r="P67" t="s">
        <v>1508</v>
      </c>
      <c r="Q67" s="45" t="s">
        <v>291</v>
      </c>
      <c r="R67" s="45"/>
    </row>
    <row r="68" spans="2:20">
      <c r="B68" s="73"/>
      <c r="C68" s="73"/>
      <c r="D68" s="73"/>
      <c r="E68" s="73"/>
      <c r="F68" s="73"/>
      <c r="G68" s="73"/>
      <c r="H68" s="73"/>
      <c r="I68" s="73"/>
      <c r="J68" s="73"/>
      <c r="L68">
        <v>63</v>
      </c>
      <c r="M68" s="17">
        <v>28284</v>
      </c>
      <c r="N68" t="s">
        <v>25</v>
      </c>
      <c r="O68" t="s">
        <v>34</v>
      </c>
      <c r="P68" t="s">
        <v>27</v>
      </c>
      <c r="Q68" s="45" t="s">
        <v>277</v>
      </c>
      <c r="R68" s="45"/>
      <c r="S68" t="s">
        <v>1555</v>
      </c>
    </row>
    <row r="69" spans="2:20">
      <c r="B69" s="73"/>
      <c r="C69" s="73"/>
      <c r="D69" s="73"/>
      <c r="E69" s="73"/>
      <c r="F69" s="73"/>
      <c r="G69" s="73"/>
      <c r="H69" s="73"/>
      <c r="I69" s="73"/>
      <c r="J69" s="73"/>
      <c r="L69">
        <v>64</v>
      </c>
      <c r="M69" s="17">
        <v>28287</v>
      </c>
      <c r="N69" t="s">
        <v>798</v>
      </c>
      <c r="O69" t="s">
        <v>889</v>
      </c>
      <c r="P69" t="s">
        <v>1361</v>
      </c>
      <c r="Q69" s="45" t="s">
        <v>289</v>
      </c>
      <c r="R69" s="45"/>
      <c r="S69" t="s">
        <v>1556</v>
      </c>
      <c r="T69" t="s">
        <v>1557</v>
      </c>
    </row>
    <row r="70" spans="2:20">
      <c r="B70" s="73"/>
      <c r="C70" s="73"/>
      <c r="D70" s="73"/>
      <c r="E70" s="73"/>
      <c r="F70" s="73"/>
      <c r="G70" s="73"/>
      <c r="H70" s="73"/>
      <c r="I70" s="73"/>
      <c r="J70" s="73"/>
      <c r="L70">
        <v>65</v>
      </c>
      <c r="M70" s="17">
        <v>28288</v>
      </c>
      <c r="N70" t="s">
        <v>34</v>
      </c>
      <c r="O70" t="s">
        <v>1354</v>
      </c>
      <c r="P70" t="s">
        <v>27</v>
      </c>
      <c r="Q70" s="45" t="s">
        <v>289</v>
      </c>
      <c r="R70" s="45"/>
      <c r="S70" t="s">
        <v>1558</v>
      </c>
      <c r="T70" t="s">
        <v>1559</v>
      </c>
    </row>
    <row r="71" spans="2:20">
      <c r="B71" s="73"/>
      <c r="C71" s="73"/>
      <c r="D71" s="73"/>
      <c r="E71" s="73"/>
      <c r="F71" s="73"/>
      <c r="G71" s="73"/>
      <c r="H71" s="73"/>
      <c r="I71" s="73"/>
      <c r="J71" s="73"/>
      <c r="L71">
        <v>66</v>
      </c>
      <c r="M71" s="17">
        <v>28288</v>
      </c>
      <c r="N71" t="s">
        <v>513</v>
      </c>
      <c r="O71" t="s">
        <v>1499</v>
      </c>
      <c r="P71" t="s">
        <v>48</v>
      </c>
      <c r="Q71" s="45" t="s">
        <v>248</v>
      </c>
      <c r="R71" s="45" t="s">
        <v>59</v>
      </c>
      <c r="S71" t="s">
        <v>1560</v>
      </c>
    </row>
    <row r="72" spans="2:20">
      <c r="B72" s="73"/>
      <c r="C72" s="73"/>
      <c r="D72" s="73"/>
      <c r="E72" s="73"/>
      <c r="F72" s="73"/>
      <c r="G72" s="73"/>
      <c r="H72" s="73"/>
      <c r="I72" s="73"/>
      <c r="J72" s="73"/>
      <c r="L72">
        <v>67</v>
      </c>
      <c r="M72" s="17">
        <v>28288</v>
      </c>
      <c r="N72" t="s">
        <v>798</v>
      </c>
      <c r="O72" t="s">
        <v>1077</v>
      </c>
      <c r="P72" t="s">
        <v>1361</v>
      </c>
      <c r="Q72" s="45" t="s">
        <v>289</v>
      </c>
      <c r="R72" s="45"/>
      <c r="S72" t="s">
        <v>1556</v>
      </c>
    </row>
    <row r="73" spans="2:20">
      <c r="B73" s="73"/>
      <c r="C73" s="73"/>
      <c r="D73" s="73"/>
      <c r="E73" s="73"/>
      <c r="F73" s="73"/>
      <c r="G73" s="73"/>
      <c r="H73" s="73"/>
      <c r="I73" s="73"/>
      <c r="J73" s="73"/>
      <c r="L73">
        <v>68</v>
      </c>
      <c r="M73" s="17">
        <v>28291</v>
      </c>
      <c r="N73" t="s">
        <v>1354</v>
      </c>
      <c r="O73" t="s">
        <v>896</v>
      </c>
      <c r="P73" t="s">
        <v>27</v>
      </c>
      <c r="Q73" s="45"/>
      <c r="R73" s="45"/>
    </row>
    <row r="74" spans="2:20">
      <c r="B74" s="73"/>
      <c r="C74" s="73"/>
      <c r="D74" s="73"/>
      <c r="E74" s="73"/>
      <c r="F74" s="73"/>
      <c r="G74" s="73"/>
      <c r="H74" s="73"/>
      <c r="I74" s="73"/>
      <c r="J74" s="73"/>
      <c r="L74">
        <v>69</v>
      </c>
      <c r="M74" s="17">
        <v>28292</v>
      </c>
      <c r="N74" t="s">
        <v>904</v>
      </c>
      <c r="O74" t="s">
        <v>34</v>
      </c>
      <c r="P74" t="s">
        <v>48</v>
      </c>
      <c r="Q74" s="45"/>
      <c r="R74" s="45"/>
    </row>
    <row r="75" spans="2:20">
      <c r="B75" s="73"/>
      <c r="C75" s="73"/>
      <c r="D75" s="73"/>
      <c r="E75" s="73"/>
      <c r="F75" s="73"/>
      <c r="G75" s="73"/>
      <c r="H75" s="73"/>
      <c r="I75" s="73"/>
      <c r="J75" s="73"/>
      <c r="L75">
        <v>70</v>
      </c>
      <c r="M75" s="17">
        <v>28294</v>
      </c>
      <c r="N75" t="s">
        <v>1354</v>
      </c>
      <c r="O75" t="s">
        <v>889</v>
      </c>
      <c r="P75" t="s">
        <v>1508</v>
      </c>
      <c r="Q75" s="45" t="s">
        <v>84</v>
      </c>
      <c r="R75" s="45" t="s">
        <v>59</v>
      </c>
      <c r="S75" t="s">
        <v>1561</v>
      </c>
    </row>
    <row r="76" spans="2:20">
      <c r="B76" s="73"/>
      <c r="C76" s="73"/>
      <c r="D76" s="73"/>
      <c r="E76" s="73"/>
      <c r="F76" s="73"/>
      <c r="G76" s="73"/>
      <c r="H76" s="73"/>
      <c r="I76" s="73"/>
      <c r="J76" s="73"/>
      <c r="L76">
        <v>71</v>
      </c>
      <c r="M76" s="17">
        <v>28294</v>
      </c>
      <c r="N76" t="s">
        <v>904</v>
      </c>
      <c r="O76" t="s">
        <v>34</v>
      </c>
      <c r="P76" t="s">
        <v>48</v>
      </c>
      <c r="Q76" s="45" t="s">
        <v>291</v>
      </c>
      <c r="R76" s="45"/>
    </row>
    <row r="77" spans="2:20">
      <c r="B77" s="73"/>
      <c r="C77" s="73"/>
      <c r="D77" s="73"/>
      <c r="E77" s="73"/>
      <c r="F77" s="73"/>
      <c r="G77" s="73"/>
      <c r="H77" s="73"/>
      <c r="I77" s="73"/>
      <c r="J77" s="73"/>
      <c r="L77">
        <v>72</v>
      </c>
      <c r="M77" s="17">
        <v>28294</v>
      </c>
      <c r="N77" t="s">
        <v>798</v>
      </c>
      <c r="O77" t="s">
        <v>1496</v>
      </c>
      <c r="P77" t="s">
        <v>27</v>
      </c>
      <c r="Q77" s="45" t="s">
        <v>263</v>
      </c>
      <c r="R77" s="45" t="s">
        <v>59</v>
      </c>
      <c r="S77" t="s">
        <v>1562</v>
      </c>
    </row>
    <row r="78" spans="2:20">
      <c r="B78" s="73"/>
      <c r="C78" s="73"/>
      <c r="D78" s="73"/>
      <c r="E78" s="73"/>
      <c r="F78" s="73"/>
      <c r="G78" s="73"/>
      <c r="H78" s="73"/>
      <c r="I78" s="73"/>
      <c r="J78" s="73"/>
      <c r="L78">
        <v>73</v>
      </c>
      <c r="M78" s="17">
        <v>28295</v>
      </c>
      <c r="N78" t="s">
        <v>889</v>
      </c>
      <c r="O78" t="s">
        <v>25</v>
      </c>
      <c r="P78" t="s">
        <v>27</v>
      </c>
      <c r="Q78" s="45" t="s">
        <v>42</v>
      </c>
      <c r="R78" s="45" t="s">
        <v>59</v>
      </c>
      <c r="S78" t="s">
        <v>1563</v>
      </c>
    </row>
    <row r="79" spans="2:20">
      <c r="B79" s="73"/>
      <c r="C79" s="73"/>
      <c r="D79" s="73"/>
      <c r="E79" s="73"/>
      <c r="F79" s="73"/>
      <c r="G79" s="73"/>
      <c r="H79" s="73"/>
      <c r="I79" s="73"/>
      <c r="J79" s="73"/>
      <c r="L79">
        <v>74</v>
      </c>
      <c r="M79" s="17">
        <v>28295</v>
      </c>
      <c r="N79" t="s">
        <v>900</v>
      </c>
      <c r="O79" t="s">
        <v>1499</v>
      </c>
      <c r="P79" t="s">
        <v>1508</v>
      </c>
      <c r="Q79" s="45" t="s">
        <v>42</v>
      </c>
      <c r="R79" s="45"/>
      <c r="S79" t="s">
        <v>1564</v>
      </c>
    </row>
    <row r="80" spans="2:20">
      <c r="B80" s="73"/>
      <c r="C80" s="73"/>
      <c r="D80" s="73"/>
      <c r="E80" s="73"/>
      <c r="F80" s="73"/>
      <c r="G80" s="73"/>
      <c r="H80" s="73"/>
      <c r="I80" s="73"/>
      <c r="J80" s="73"/>
      <c r="L80">
        <v>75</v>
      </c>
      <c r="M80" s="17">
        <v>28297</v>
      </c>
      <c r="N80" t="s">
        <v>1354</v>
      </c>
      <c r="O80" t="s">
        <v>798</v>
      </c>
      <c r="P80" t="s">
        <v>27</v>
      </c>
      <c r="Q80" s="45" t="s">
        <v>289</v>
      </c>
      <c r="R80" s="45"/>
      <c r="S80" t="s">
        <v>1565</v>
      </c>
      <c r="T80" t="s">
        <v>1566</v>
      </c>
    </row>
    <row r="81" spans="2:20">
      <c r="B81" s="73"/>
      <c r="C81" s="73"/>
      <c r="D81" s="73"/>
      <c r="E81" s="73"/>
      <c r="F81" s="73"/>
      <c r="G81" s="73"/>
      <c r="H81" s="73"/>
      <c r="I81" s="73"/>
      <c r="J81" s="73"/>
      <c r="L81">
        <v>76</v>
      </c>
      <c r="M81" s="17">
        <v>28298</v>
      </c>
      <c r="N81" t="s">
        <v>513</v>
      </c>
      <c r="O81" t="s">
        <v>896</v>
      </c>
      <c r="P81" t="s">
        <v>27</v>
      </c>
      <c r="Q81" s="45" t="s">
        <v>291</v>
      </c>
      <c r="R81" s="45"/>
    </row>
    <row r="82" spans="2:20">
      <c r="B82" s="73"/>
      <c r="C82" s="73"/>
      <c r="D82" s="73"/>
      <c r="E82" s="73"/>
      <c r="F82" s="73"/>
      <c r="G82" s="73"/>
      <c r="H82" s="73"/>
      <c r="I82" s="73"/>
      <c r="J82" s="73"/>
      <c r="L82">
        <v>77</v>
      </c>
      <c r="M82" s="17">
        <v>28301</v>
      </c>
      <c r="N82" t="s">
        <v>1496</v>
      </c>
      <c r="O82" t="s">
        <v>896</v>
      </c>
      <c r="P82" t="s">
        <v>390</v>
      </c>
      <c r="Q82" s="45" t="s">
        <v>132</v>
      </c>
      <c r="R82" s="45"/>
      <c r="S82" t="s">
        <v>1567</v>
      </c>
    </row>
    <row r="83" spans="2:20">
      <c r="B83" s="73"/>
      <c r="C83" s="73"/>
      <c r="D83" s="73"/>
      <c r="E83" s="73"/>
      <c r="F83" s="73"/>
      <c r="G83" s="73"/>
      <c r="H83" s="73"/>
      <c r="I83" s="73"/>
      <c r="J83" s="73"/>
      <c r="L83">
        <v>78</v>
      </c>
      <c r="M83" s="17">
        <v>28301</v>
      </c>
      <c r="N83" t="s">
        <v>1077</v>
      </c>
      <c r="O83" t="s">
        <v>900</v>
      </c>
      <c r="P83" t="s">
        <v>1361</v>
      </c>
      <c r="Q83" s="45" t="s">
        <v>277</v>
      </c>
      <c r="R83" s="45"/>
      <c r="S83" t="s">
        <v>1568</v>
      </c>
    </row>
    <row r="84" spans="2:20">
      <c r="B84" s="73"/>
      <c r="C84" s="73"/>
      <c r="D84" s="73"/>
      <c r="E84" s="73"/>
      <c r="F84" s="73"/>
      <c r="G84" s="73"/>
      <c r="H84" s="73"/>
      <c r="I84" s="73"/>
      <c r="J84" s="73"/>
      <c r="L84">
        <v>79</v>
      </c>
      <c r="M84" s="17">
        <v>28301</v>
      </c>
      <c r="N84" t="s">
        <v>1499</v>
      </c>
      <c r="O84" t="s">
        <v>25</v>
      </c>
      <c r="P84" t="s">
        <v>48</v>
      </c>
      <c r="Q84" s="45" t="s">
        <v>289</v>
      </c>
      <c r="R84" s="45"/>
    </row>
    <row r="85" spans="2:20">
      <c r="B85" s="73"/>
      <c r="C85" s="73"/>
      <c r="D85" s="73"/>
      <c r="E85" s="73"/>
      <c r="F85" s="73"/>
      <c r="G85" s="73"/>
      <c r="H85" s="73"/>
      <c r="I85" s="73"/>
      <c r="J85" s="73"/>
      <c r="L85">
        <v>80</v>
      </c>
      <c r="M85" s="17">
        <v>28302</v>
      </c>
      <c r="N85" t="s">
        <v>798</v>
      </c>
      <c r="O85" t="s">
        <v>34</v>
      </c>
      <c r="P85" t="s">
        <v>27</v>
      </c>
      <c r="Q85" s="45" t="s">
        <v>291</v>
      </c>
      <c r="R85" s="45"/>
    </row>
    <row r="86" spans="2:20">
      <c r="B86" s="73"/>
      <c r="C86" s="73"/>
      <c r="D86" s="73"/>
      <c r="E86" s="73"/>
      <c r="F86" s="73"/>
      <c r="G86" s="73"/>
      <c r="H86" s="73"/>
      <c r="I86" s="73"/>
      <c r="J86" s="73"/>
      <c r="L86">
        <v>81</v>
      </c>
      <c r="M86" s="17">
        <v>28302</v>
      </c>
      <c r="N86" s="54" t="s">
        <v>889</v>
      </c>
      <c r="O86" s="54" t="s">
        <v>900</v>
      </c>
      <c r="P86" s="54" t="s">
        <v>1361</v>
      </c>
      <c r="Q86" s="45" t="s">
        <v>277</v>
      </c>
      <c r="R86" s="45"/>
      <c r="S86" s="54" t="s">
        <v>1569</v>
      </c>
    </row>
    <row r="87" spans="2:20">
      <c r="B87" s="73"/>
      <c r="C87" s="73"/>
      <c r="D87" s="73"/>
      <c r="E87" s="73"/>
      <c r="F87" s="73"/>
      <c r="G87" s="73"/>
      <c r="H87" s="73"/>
      <c r="I87" s="73"/>
      <c r="J87" s="73"/>
      <c r="L87">
        <v>82</v>
      </c>
      <c r="M87" s="17">
        <v>28302</v>
      </c>
      <c r="N87" t="s">
        <v>904</v>
      </c>
      <c r="O87" t="s">
        <v>1354</v>
      </c>
      <c r="P87" t="s">
        <v>48</v>
      </c>
      <c r="Q87" s="45" t="s">
        <v>68</v>
      </c>
      <c r="R87" s="45"/>
      <c r="S87" t="s">
        <v>1570</v>
      </c>
    </row>
    <row r="88" spans="2:20">
      <c r="L88">
        <v>83</v>
      </c>
      <c r="M88" s="17">
        <v>28305</v>
      </c>
      <c r="N88" t="s">
        <v>513</v>
      </c>
      <c r="O88" t="s">
        <v>1354</v>
      </c>
      <c r="P88" s="43" t="s">
        <v>27</v>
      </c>
      <c r="Q88" s="45" t="s">
        <v>289</v>
      </c>
      <c r="R88" s="45"/>
      <c r="S88" t="s">
        <v>1571</v>
      </c>
    </row>
    <row r="89" spans="2:20">
      <c r="L89">
        <v>84</v>
      </c>
      <c r="M89" s="17">
        <v>28309</v>
      </c>
      <c r="N89" t="s">
        <v>896</v>
      </c>
      <c r="O89" t="s">
        <v>798</v>
      </c>
      <c r="P89" s="43" t="s">
        <v>48</v>
      </c>
      <c r="Q89" s="45" t="s">
        <v>248</v>
      </c>
      <c r="R89" s="45"/>
    </row>
    <row r="90" spans="2:20">
      <c r="L90">
        <v>85</v>
      </c>
      <c r="M90" s="17">
        <v>28315</v>
      </c>
      <c r="N90" t="s">
        <v>891</v>
      </c>
      <c r="O90" t="s">
        <v>1376</v>
      </c>
      <c r="P90" s="43" t="s">
        <v>48</v>
      </c>
      <c r="Q90" s="45" t="s">
        <v>58</v>
      </c>
      <c r="R90" s="45" t="s">
        <v>81</v>
      </c>
      <c r="S90" t="s">
        <v>1572</v>
      </c>
    </row>
    <row r="91" spans="2:20">
      <c r="L91">
        <v>86</v>
      </c>
      <c r="M91" s="17">
        <v>28315</v>
      </c>
      <c r="N91" t="s">
        <v>798</v>
      </c>
      <c r="O91" t="s">
        <v>904</v>
      </c>
      <c r="P91" s="43" t="s">
        <v>27</v>
      </c>
      <c r="Q91" s="45" t="s">
        <v>248</v>
      </c>
      <c r="R91" s="45"/>
      <c r="S91" t="s">
        <v>1573</v>
      </c>
    </row>
    <row r="92" spans="2:20">
      <c r="L92">
        <v>87</v>
      </c>
      <c r="M92" s="17">
        <v>28315</v>
      </c>
      <c r="N92" t="s">
        <v>513</v>
      </c>
      <c r="O92" t="s">
        <v>25</v>
      </c>
      <c r="P92" s="43" t="s">
        <v>1508</v>
      </c>
      <c r="Q92" s="45" t="s">
        <v>277</v>
      </c>
      <c r="R92" s="45"/>
      <c r="S92" t="s">
        <v>1574</v>
      </c>
    </row>
    <row r="93" spans="2:20">
      <c r="L93">
        <v>88</v>
      </c>
      <c r="M93" s="17">
        <v>28322</v>
      </c>
      <c r="N93" t="s">
        <v>34</v>
      </c>
      <c r="O93" t="s">
        <v>513</v>
      </c>
      <c r="P93" s="43" t="s">
        <v>27</v>
      </c>
      <c r="Q93" s="45" t="s">
        <v>88</v>
      </c>
      <c r="R93" s="45" t="s">
        <v>59</v>
      </c>
      <c r="S93" t="s">
        <v>1575</v>
      </c>
    </row>
    <row r="94" spans="2:20">
      <c r="L94">
        <v>89</v>
      </c>
      <c r="M94" s="17">
        <v>28322</v>
      </c>
      <c r="N94" t="s">
        <v>1496</v>
      </c>
      <c r="O94" t="s">
        <v>1077</v>
      </c>
      <c r="P94" s="43" t="s">
        <v>390</v>
      </c>
      <c r="Q94" s="45" t="s">
        <v>263</v>
      </c>
      <c r="R94" s="45" t="s">
        <v>59</v>
      </c>
      <c r="S94" t="s">
        <v>1576</v>
      </c>
    </row>
    <row r="95" spans="2:20">
      <c r="L95">
        <v>90</v>
      </c>
      <c r="M95" s="17">
        <v>28322</v>
      </c>
      <c r="N95" t="s">
        <v>904</v>
      </c>
      <c r="O95" t="s">
        <v>25</v>
      </c>
      <c r="P95" s="43" t="s">
        <v>48</v>
      </c>
      <c r="Q95" s="45" t="s">
        <v>291</v>
      </c>
      <c r="R95" s="45"/>
    </row>
    <row r="96" spans="2:20">
      <c r="L96">
        <v>91</v>
      </c>
      <c r="M96" s="17">
        <v>28329</v>
      </c>
      <c r="N96" t="s">
        <v>1499</v>
      </c>
      <c r="O96" t="s">
        <v>34</v>
      </c>
      <c r="P96" s="43" t="s">
        <v>27</v>
      </c>
      <c r="Q96" s="45" t="s">
        <v>84</v>
      </c>
      <c r="R96" s="45" t="s">
        <v>59</v>
      </c>
      <c r="S96" t="s">
        <v>1577</v>
      </c>
      <c r="T96" t="s">
        <v>1578</v>
      </c>
    </row>
    <row r="97" spans="12:19">
      <c r="L97">
        <v>92</v>
      </c>
      <c r="M97" s="17">
        <v>28329</v>
      </c>
      <c r="N97" t="s">
        <v>896</v>
      </c>
      <c r="O97" t="s">
        <v>1077</v>
      </c>
      <c r="P97" s="43" t="s">
        <v>1361</v>
      </c>
      <c r="Q97" s="45" t="s">
        <v>277</v>
      </c>
      <c r="R97" s="45"/>
      <c r="S97" t="s">
        <v>1579</v>
      </c>
    </row>
    <row r="98" spans="12:19">
      <c r="L98">
        <v>93</v>
      </c>
      <c r="M98" s="17">
        <v>28329</v>
      </c>
      <c r="N98" t="s">
        <v>904</v>
      </c>
      <c r="O98" t="s">
        <v>1496</v>
      </c>
      <c r="P98" s="43" t="s">
        <v>390</v>
      </c>
      <c r="Q98" s="45" t="s">
        <v>84</v>
      </c>
      <c r="R98" s="45"/>
      <c r="S98" t="s">
        <v>1580</v>
      </c>
    </row>
    <row r="99" spans="12:19">
      <c r="L99">
        <v>94</v>
      </c>
      <c r="M99" s="17">
        <v>28330</v>
      </c>
      <c r="N99" t="s">
        <v>889</v>
      </c>
      <c r="O99" t="s">
        <v>896</v>
      </c>
      <c r="P99" s="43" t="s">
        <v>1361</v>
      </c>
      <c r="Q99" s="45"/>
      <c r="R99" s="45"/>
    </row>
    <row r="100" spans="12:19">
      <c r="L100">
        <v>95</v>
      </c>
      <c r="M100" s="17">
        <v>28343</v>
      </c>
      <c r="N100" t="s">
        <v>889</v>
      </c>
      <c r="O100" t="s">
        <v>1499</v>
      </c>
      <c r="P100" s="43" t="s">
        <v>1361</v>
      </c>
      <c r="Q100" s="45" t="s">
        <v>109</v>
      </c>
      <c r="R100" s="45" t="s">
        <v>59</v>
      </c>
      <c r="S100" t="s">
        <v>1581</v>
      </c>
    </row>
    <row r="101" spans="12:19">
      <c r="L101">
        <v>96</v>
      </c>
      <c r="M101" s="17">
        <v>28344</v>
      </c>
      <c r="N101" t="s">
        <v>1077</v>
      </c>
      <c r="O101" t="s">
        <v>1499</v>
      </c>
      <c r="P101" t="s">
        <v>1361</v>
      </c>
      <c r="Q101" s="45" t="s">
        <v>277</v>
      </c>
      <c r="R101" s="45"/>
      <c r="S101" t="s">
        <v>1582</v>
      </c>
    </row>
    <row r="102" spans="12:19">
      <c r="L102">
        <v>97</v>
      </c>
      <c r="M102" s="17">
        <v>28344</v>
      </c>
      <c r="N102" t="s">
        <v>513</v>
      </c>
      <c r="O102" t="s">
        <v>900</v>
      </c>
      <c r="P102" s="43" t="s">
        <v>27</v>
      </c>
      <c r="Q102" s="45" t="s">
        <v>748</v>
      </c>
      <c r="R102" s="45"/>
    </row>
    <row r="103" spans="12:19">
      <c r="L103">
        <v>98</v>
      </c>
      <c r="M103" s="17">
        <v>28350</v>
      </c>
      <c r="N103" t="s">
        <v>896</v>
      </c>
      <c r="O103" t="s">
        <v>1499</v>
      </c>
      <c r="P103" t="s">
        <v>48</v>
      </c>
      <c r="Q103" s="45" t="s">
        <v>263</v>
      </c>
      <c r="R103" s="45"/>
    </row>
    <row r="104" spans="12:19">
      <c r="L104">
        <v>99</v>
      </c>
      <c r="M104" s="17">
        <v>28350</v>
      </c>
      <c r="N104" t="s">
        <v>1077</v>
      </c>
      <c r="O104" t="s">
        <v>513</v>
      </c>
      <c r="P104" t="s">
        <v>1361</v>
      </c>
      <c r="Q104" s="45" t="s">
        <v>102</v>
      </c>
      <c r="R104" s="45" t="s">
        <v>53</v>
      </c>
      <c r="S104" t="s">
        <v>1583</v>
      </c>
    </row>
    <row r="105" spans="12:19">
      <c r="L105">
        <v>100</v>
      </c>
      <c r="M105" s="17">
        <v>28350</v>
      </c>
      <c r="N105" t="s">
        <v>798</v>
      </c>
      <c r="O105" t="s">
        <v>25</v>
      </c>
      <c r="P105" t="s">
        <v>27</v>
      </c>
      <c r="Q105" s="45" t="s">
        <v>248</v>
      </c>
      <c r="R105" s="45"/>
      <c r="S105" t="s">
        <v>1584</v>
      </c>
    </row>
    <row r="106" spans="12:19">
      <c r="L106">
        <v>101</v>
      </c>
      <c r="M106" s="17">
        <v>28351</v>
      </c>
      <c r="N106" t="s">
        <v>1354</v>
      </c>
      <c r="O106" t="s">
        <v>1496</v>
      </c>
      <c r="P106" t="s">
        <v>1508</v>
      </c>
      <c r="Q106" s="45" t="s">
        <v>422</v>
      </c>
      <c r="R106" s="45" t="s">
        <v>304</v>
      </c>
      <c r="S106" t="s">
        <v>1585</v>
      </c>
    </row>
    <row r="107" spans="12:19">
      <c r="L107">
        <v>102</v>
      </c>
      <c r="M107" s="17">
        <v>28351</v>
      </c>
      <c r="N107" t="s">
        <v>889</v>
      </c>
      <c r="O107" t="s">
        <v>513</v>
      </c>
      <c r="P107" t="s">
        <v>1361</v>
      </c>
      <c r="Q107" s="45" t="s">
        <v>152</v>
      </c>
      <c r="R107" s="45"/>
      <c r="S107" t="s">
        <v>1586</v>
      </c>
    </row>
    <row r="108" spans="12:19">
      <c r="L108">
        <v>103</v>
      </c>
      <c r="M108" s="17">
        <v>28357</v>
      </c>
      <c r="N108" t="s">
        <v>513</v>
      </c>
      <c r="O108" t="s">
        <v>34</v>
      </c>
      <c r="P108" t="s">
        <v>27</v>
      </c>
      <c r="Q108" s="45" t="s">
        <v>102</v>
      </c>
      <c r="R108" s="45" t="s">
        <v>59</v>
      </c>
      <c r="S108" t="s">
        <v>1587</v>
      </c>
    </row>
    <row r="109" spans="12:19">
      <c r="L109">
        <v>104</v>
      </c>
      <c r="M109" s="17">
        <v>28357</v>
      </c>
      <c r="N109" t="s">
        <v>904</v>
      </c>
      <c r="O109" t="s">
        <v>896</v>
      </c>
      <c r="P109" t="s">
        <v>48</v>
      </c>
      <c r="Q109" s="45" t="s">
        <v>78</v>
      </c>
      <c r="R109" s="45" t="s">
        <v>59</v>
      </c>
      <c r="S109" t="s">
        <v>1588</v>
      </c>
    </row>
    <row r="110" spans="12:19">
      <c r="L110">
        <v>105</v>
      </c>
      <c r="M110" s="17">
        <v>28358</v>
      </c>
      <c r="N110" t="s">
        <v>798</v>
      </c>
      <c r="O110" t="s">
        <v>1077</v>
      </c>
      <c r="P110" t="s">
        <v>27</v>
      </c>
      <c r="Q110" s="45" t="s">
        <v>289</v>
      </c>
      <c r="R110" s="45"/>
      <c r="S110" t="s">
        <v>1589</v>
      </c>
    </row>
    <row r="111" spans="12:19">
      <c r="L111">
        <v>106</v>
      </c>
      <c r="M111" s="17">
        <v>28361</v>
      </c>
      <c r="N111" t="s">
        <v>896</v>
      </c>
      <c r="O111" t="s">
        <v>34</v>
      </c>
      <c r="P111" t="s">
        <v>27</v>
      </c>
      <c r="Q111" s="45" t="s">
        <v>84</v>
      </c>
      <c r="R111" s="45"/>
    </row>
    <row r="112" spans="12:19">
      <c r="L112">
        <v>107</v>
      </c>
      <c r="M112" s="17">
        <v>28364</v>
      </c>
      <c r="N112" t="s">
        <v>1354</v>
      </c>
      <c r="O112" t="s">
        <v>904</v>
      </c>
      <c r="P112" t="s">
        <v>27</v>
      </c>
      <c r="Q112" s="45" t="s">
        <v>49</v>
      </c>
      <c r="R112" s="45" t="s">
        <v>857</v>
      </c>
      <c r="S112" t="s">
        <v>1590</v>
      </c>
    </row>
    <row r="113" spans="12:20">
      <c r="L113">
        <v>108</v>
      </c>
      <c r="M113" s="17">
        <v>28364</v>
      </c>
      <c r="N113" t="s">
        <v>798</v>
      </c>
      <c r="O113" t="s">
        <v>896</v>
      </c>
      <c r="P113" t="s">
        <v>1508</v>
      </c>
      <c r="Q113" s="45" t="s">
        <v>289</v>
      </c>
      <c r="R113" s="45"/>
      <c r="S113" t="s">
        <v>1591</v>
      </c>
    </row>
    <row r="114" spans="12:20">
      <c r="L114">
        <v>109</v>
      </c>
      <c r="M114" s="17">
        <v>28365</v>
      </c>
      <c r="N114" t="s">
        <v>513</v>
      </c>
      <c r="O114" t="s">
        <v>904</v>
      </c>
      <c r="P114" t="s">
        <v>27</v>
      </c>
      <c r="Q114" s="45" t="s">
        <v>123</v>
      </c>
      <c r="R114" s="45"/>
      <c r="S114" t="s">
        <v>1592</v>
      </c>
    </row>
    <row r="115" spans="12:20">
      <c r="L115">
        <v>110</v>
      </c>
      <c r="M115" s="17">
        <v>28371</v>
      </c>
      <c r="N115" t="s">
        <v>798</v>
      </c>
      <c r="O115" t="s">
        <v>1354</v>
      </c>
      <c r="P115" t="s">
        <v>390</v>
      </c>
      <c r="Q115" s="45" t="s">
        <v>127</v>
      </c>
      <c r="R115" s="45"/>
      <c r="S115" t="s">
        <v>1593</v>
      </c>
      <c r="T115" t="s">
        <v>1594</v>
      </c>
    </row>
    <row r="116" spans="12:20">
      <c r="L116">
        <v>111</v>
      </c>
      <c r="M116" s="17">
        <v>28378</v>
      </c>
      <c r="N116" t="s">
        <v>798</v>
      </c>
      <c r="O116" t="s">
        <v>513</v>
      </c>
      <c r="P116" t="s">
        <v>27</v>
      </c>
      <c r="Q116" s="45"/>
      <c r="R116" s="45"/>
    </row>
    <row r="117" spans="12:20">
      <c r="L117">
        <v>112</v>
      </c>
      <c r="M117" s="17">
        <v>28379</v>
      </c>
      <c r="N117" t="s">
        <v>1354</v>
      </c>
      <c r="O117" t="s">
        <v>1499</v>
      </c>
      <c r="P117" t="s">
        <v>27</v>
      </c>
      <c r="Q117" s="45"/>
      <c r="R117" s="45"/>
    </row>
    <row r="118" spans="12:20">
      <c r="L118">
        <v>113</v>
      </c>
      <c r="M118" s="17">
        <v>28386</v>
      </c>
      <c r="N118" t="s">
        <v>900</v>
      </c>
      <c r="O118" t="s">
        <v>25</v>
      </c>
      <c r="P118" t="s">
        <v>27</v>
      </c>
      <c r="Q118" s="45" t="s">
        <v>277</v>
      </c>
      <c r="R118" s="45"/>
      <c r="S118" t="s">
        <v>1595</v>
      </c>
    </row>
    <row r="119" spans="12:20">
      <c r="L119">
        <v>114</v>
      </c>
      <c r="M119" s="17">
        <v>28406</v>
      </c>
      <c r="N119" t="s">
        <v>1496</v>
      </c>
      <c r="O119" t="s">
        <v>889</v>
      </c>
      <c r="P119" t="s">
        <v>390</v>
      </c>
      <c r="Q119" s="45" t="s">
        <v>1434</v>
      </c>
      <c r="R119" s="45"/>
      <c r="T119" t="s">
        <v>1596</v>
      </c>
    </row>
    <row r="120" spans="12:20">
      <c r="L120">
        <v>115</v>
      </c>
      <c r="M120" s="17">
        <v>28406</v>
      </c>
      <c r="N120" t="s">
        <v>904</v>
      </c>
      <c r="O120" t="s">
        <v>889</v>
      </c>
      <c r="P120" t="s">
        <v>48</v>
      </c>
      <c r="Q120" s="45" t="s">
        <v>1434</v>
      </c>
      <c r="R120" s="45"/>
    </row>
    <row r="121" spans="12:20">
      <c r="M121" s="17"/>
      <c r="P121"/>
      <c r="Q121" s="45"/>
      <c r="R121" s="45"/>
    </row>
    <row r="122" spans="12:20">
      <c r="M122" s="17"/>
      <c r="P122"/>
      <c r="Q122" s="45"/>
      <c r="R122" s="45"/>
    </row>
    <row r="123" spans="12:20">
      <c r="M123" s="17"/>
      <c r="P123"/>
      <c r="Q123" s="45"/>
      <c r="R123" s="45"/>
    </row>
    <row r="124" spans="12:20">
      <c r="M124" s="17"/>
      <c r="P124"/>
      <c r="Q124" s="45"/>
      <c r="R124" s="45"/>
    </row>
    <row r="125" spans="12:20">
      <c r="M125" s="17"/>
      <c r="P125"/>
      <c r="Q125" s="45"/>
      <c r="R125" s="45"/>
    </row>
    <row r="126" spans="12:20">
      <c r="M126" s="17"/>
      <c r="P126"/>
      <c r="Q126" s="45"/>
      <c r="R126" s="45"/>
    </row>
    <row r="127" spans="12:20">
      <c r="M127" s="17"/>
      <c r="P127"/>
      <c r="Q127" s="45"/>
      <c r="R127" s="45"/>
    </row>
    <row r="128" spans="12:20">
      <c r="M128" s="17"/>
      <c r="P128"/>
      <c r="Q128" s="45"/>
      <c r="R128" s="45"/>
    </row>
    <row r="129" spans="13:18">
      <c r="M129" s="17"/>
      <c r="P129"/>
      <c r="Q129" s="45"/>
      <c r="R129" s="45"/>
    </row>
    <row r="130" spans="13:18">
      <c r="M130" s="17"/>
      <c r="P130"/>
      <c r="Q130" s="45"/>
      <c r="R130" s="45"/>
    </row>
    <row r="131" spans="13:18">
      <c r="M131" s="17"/>
      <c r="P131"/>
      <c r="Q131" s="45"/>
      <c r="R131" s="45"/>
    </row>
    <row r="132" spans="13:18">
      <c r="M132" s="17"/>
      <c r="P132"/>
      <c r="Q132" s="45"/>
      <c r="R132" s="45"/>
    </row>
    <row r="133" spans="13:18">
      <c r="M133" s="17"/>
      <c r="P133"/>
      <c r="Q133" s="45"/>
      <c r="R133" s="45"/>
    </row>
    <row r="134" spans="13:18">
      <c r="M134" s="17"/>
      <c r="P134"/>
      <c r="Q134" s="45"/>
      <c r="R134" s="45"/>
    </row>
    <row r="135" spans="13:18">
      <c r="M135" s="17"/>
      <c r="P135"/>
      <c r="Q135" s="45"/>
      <c r="R135" s="45"/>
    </row>
    <row r="136" spans="13:18">
      <c r="M136" s="17"/>
      <c r="P136"/>
      <c r="Q136" s="45"/>
      <c r="R136" s="45"/>
    </row>
    <row r="137" spans="13:18">
      <c r="M137" s="17"/>
      <c r="P137"/>
      <c r="Q137" s="45"/>
      <c r="R137" s="45"/>
    </row>
    <row r="138" spans="13:18">
      <c r="M138" s="17"/>
      <c r="P138"/>
      <c r="Q138" s="45"/>
      <c r="R138" s="45"/>
    </row>
    <row r="139" spans="13:18">
      <c r="M139" s="17"/>
      <c r="P139"/>
      <c r="Q139" s="45"/>
      <c r="R139" s="45"/>
    </row>
    <row r="140" spans="13:18">
      <c r="M140" s="17"/>
      <c r="P140"/>
      <c r="Q140" s="45"/>
      <c r="R140" s="45"/>
    </row>
    <row r="141" spans="13:18">
      <c r="M141" s="17"/>
      <c r="P141"/>
      <c r="Q141" s="45"/>
      <c r="R141" s="45"/>
    </row>
    <row r="142" spans="13:18">
      <c r="M142" s="17"/>
      <c r="P142"/>
      <c r="Q142" s="45"/>
      <c r="R142" s="45"/>
    </row>
    <row r="143" spans="13:18">
      <c r="M143" s="17"/>
      <c r="P143"/>
      <c r="Q143" s="45"/>
      <c r="R143" s="45"/>
    </row>
    <row r="144" spans="13:18">
      <c r="M144" s="17"/>
      <c r="P144"/>
      <c r="Q144" s="45"/>
      <c r="R144" s="45"/>
    </row>
    <row r="145" spans="13:18">
      <c r="M145" s="17"/>
      <c r="P145"/>
      <c r="Q145" s="45"/>
      <c r="R145" s="45"/>
    </row>
    <row r="146" spans="13:18">
      <c r="M146" s="17"/>
      <c r="P146"/>
      <c r="Q146" s="45"/>
      <c r="R146" s="45"/>
    </row>
    <row r="147" spans="13:18">
      <c r="M147" s="17"/>
      <c r="P147"/>
      <c r="Q147" s="45"/>
      <c r="R147" s="45"/>
    </row>
    <row r="148" spans="13:18">
      <c r="M148" s="17"/>
      <c r="P148"/>
      <c r="Q148" s="45"/>
      <c r="R148" s="45"/>
    </row>
    <row r="149" spans="13:18">
      <c r="M149" s="17"/>
      <c r="P149"/>
      <c r="Q149" s="45"/>
      <c r="R149" s="45"/>
    </row>
    <row r="150" spans="13:18">
      <c r="M150" s="17"/>
      <c r="N150" s="54"/>
      <c r="O150" s="54"/>
      <c r="P150" s="54"/>
      <c r="Q150" s="45"/>
      <c r="R150" s="45"/>
    </row>
    <row r="151" spans="13:18">
      <c r="M151" s="17"/>
      <c r="P151"/>
      <c r="Q151" s="45"/>
      <c r="R151" s="45"/>
    </row>
    <row r="152" spans="13:18">
      <c r="M152" s="17"/>
      <c r="P152"/>
      <c r="Q152" s="45"/>
      <c r="R152" s="45"/>
    </row>
    <row r="153" spans="13:18">
      <c r="M153" s="17"/>
      <c r="P153"/>
      <c r="Q153" s="45"/>
      <c r="R153" s="45"/>
    </row>
    <row r="154" spans="13:18">
      <c r="M154" s="17"/>
      <c r="P154"/>
      <c r="Q154" s="45"/>
      <c r="R154" s="45"/>
    </row>
    <row r="155" spans="13:18">
      <c r="M155" s="17"/>
      <c r="P155"/>
      <c r="Q155" s="45"/>
      <c r="R155" s="45"/>
    </row>
    <row r="156" spans="13:18">
      <c r="M156" s="17"/>
      <c r="P156"/>
      <c r="Q156" s="45"/>
      <c r="R156" s="45"/>
    </row>
    <row r="157" spans="13:18">
      <c r="M157" s="17"/>
      <c r="P157"/>
      <c r="Q157" s="45"/>
      <c r="R157" s="45"/>
    </row>
    <row r="158" spans="13:18">
      <c r="M158" s="17"/>
      <c r="P158"/>
      <c r="Q158" s="45"/>
      <c r="R158" s="45"/>
    </row>
    <row r="159" spans="13:18">
      <c r="M159" s="17"/>
      <c r="P159"/>
      <c r="Q159" s="45"/>
      <c r="R159" s="45"/>
    </row>
    <row r="160" spans="13:18">
      <c r="M160" s="17"/>
      <c r="P160"/>
      <c r="Q160" s="45"/>
      <c r="R160" s="45"/>
    </row>
    <row r="161" spans="13:18">
      <c r="M161" s="17"/>
      <c r="P161"/>
      <c r="Q161" s="45"/>
      <c r="R161" s="45"/>
    </row>
    <row r="162" spans="13:18">
      <c r="M162" s="17"/>
      <c r="P162"/>
      <c r="Q162" s="45"/>
      <c r="R162" s="45"/>
    </row>
    <row r="163" spans="13:18">
      <c r="M163" s="17"/>
      <c r="P163"/>
      <c r="Q163" s="45"/>
      <c r="R163" s="45"/>
    </row>
    <row r="164" spans="13:18">
      <c r="M164" s="17"/>
      <c r="P164"/>
      <c r="Q164" s="45"/>
      <c r="R164" s="45"/>
    </row>
    <row r="165" spans="13:18">
      <c r="M165" s="17"/>
      <c r="P165"/>
      <c r="Q165" s="45"/>
      <c r="R165" s="45"/>
    </row>
    <row r="166" spans="13:18">
      <c r="M166" s="17"/>
      <c r="P166"/>
      <c r="Q166" s="45"/>
      <c r="R166" s="45"/>
    </row>
    <row r="167" spans="13:18">
      <c r="M167" s="17"/>
      <c r="P167"/>
      <c r="Q167" s="45"/>
      <c r="R167" s="45"/>
    </row>
    <row r="168" spans="13:18">
      <c r="M168" s="17"/>
      <c r="P168"/>
      <c r="Q168" s="45"/>
      <c r="R168" s="45"/>
    </row>
    <row r="169" spans="13:18">
      <c r="M169" s="17"/>
      <c r="P169"/>
      <c r="Q169" s="45"/>
      <c r="R169" s="45"/>
    </row>
    <row r="170" spans="13:18">
      <c r="M170" s="17"/>
      <c r="P170"/>
      <c r="Q170" s="45"/>
      <c r="R170" s="45"/>
    </row>
    <row r="171" spans="13:18">
      <c r="M171" s="17"/>
      <c r="P171"/>
      <c r="Q171" s="45"/>
      <c r="R171" s="45"/>
    </row>
    <row r="172" spans="13:18">
      <c r="M172" s="17"/>
      <c r="P172"/>
      <c r="Q172" s="45"/>
      <c r="R172" s="45"/>
    </row>
    <row r="173" spans="13:18">
      <c r="M173" s="17"/>
      <c r="P173"/>
      <c r="Q173" s="45"/>
      <c r="R173" s="45"/>
    </row>
    <row r="174" spans="13:18">
      <c r="M174" s="17"/>
      <c r="P174"/>
      <c r="Q174" s="45"/>
      <c r="R174" s="45"/>
    </row>
    <row r="175" spans="13:18">
      <c r="M175" s="17"/>
      <c r="P175"/>
      <c r="Q175" s="45"/>
      <c r="R175" s="45"/>
    </row>
    <row r="176" spans="13:18">
      <c r="M176" s="17"/>
      <c r="P176"/>
      <c r="Q176" s="45"/>
      <c r="R176" s="45"/>
    </row>
    <row r="177" spans="13:18">
      <c r="M177" s="17"/>
      <c r="P177"/>
      <c r="Q177" s="45"/>
      <c r="R177" s="45"/>
    </row>
    <row r="178" spans="13:18">
      <c r="M178" s="17"/>
      <c r="P178"/>
      <c r="Q178" s="45"/>
      <c r="R178" s="45"/>
    </row>
    <row r="179" spans="13:18">
      <c r="M179" s="17"/>
      <c r="P179"/>
      <c r="Q179" s="45"/>
      <c r="R179" s="45"/>
    </row>
    <row r="180" spans="13:18">
      <c r="M180" s="17"/>
      <c r="P180"/>
      <c r="Q180" s="45"/>
      <c r="R180" s="45"/>
    </row>
    <row r="181" spans="13:18">
      <c r="M181" s="17"/>
      <c r="P181"/>
      <c r="Q181" s="45"/>
      <c r="R181" s="45"/>
    </row>
    <row r="182" spans="13:18">
      <c r="M182" s="17"/>
      <c r="P182"/>
      <c r="Q182" s="45"/>
      <c r="R182" s="45"/>
    </row>
    <row r="183" spans="13:18">
      <c r="M183" s="17"/>
      <c r="P183"/>
      <c r="Q183" s="45"/>
      <c r="R183" s="45"/>
    </row>
    <row r="184" spans="13:18">
      <c r="M184" s="17"/>
      <c r="P184"/>
      <c r="Q184" s="45"/>
      <c r="R184" s="45"/>
    </row>
    <row r="185" spans="13:18">
      <c r="M185" s="17"/>
      <c r="P185"/>
      <c r="Q185" s="45"/>
      <c r="R185" s="45"/>
    </row>
    <row r="186" spans="13:18">
      <c r="M186" s="17"/>
      <c r="P186"/>
      <c r="Q186" s="45"/>
      <c r="R186" s="45"/>
    </row>
    <row r="187" spans="13:18">
      <c r="M187" s="17"/>
      <c r="P187"/>
      <c r="Q187" s="45"/>
      <c r="R187" s="45"/>
    </row>
    <row r="188" spans="13:18">
      <c r="M188" s="17"/>
      <c r="P188"/>
      <c r="Q188" s="45"/>
      <c r="R188" s="45"/>
    </row>
    <row r="189" spans="13:18">
      <c r="M189" s="17"/>
      <c r="P189"/>
      <c r="Q189" s="45"/>
      <c r="R189" s="45"/>
    </row>
    <row r="190" spans="13:18">
      <c r="M190" s="17"/>
      <c r="P190"/>
      <c r="Q190" s="45"/>
      <c r="R190" s="45"/>
    </row>
    <row r="191" spans="13:18">
      <c r="M191" s="17"/>
      <c r="P191"/>
      <c r="Q191" s="45"/>
      <c r="R191" s="45"/>
    </row>
    <row r="192" spans="13:18">
      <c r="M192" s="17"/>
      <c r="P192"/>
      <c r="Q192" s="45"/>
      <c r="R192" s="45"/>
    </row>
    <row r="193" spans="13:18">
      <c r="M193" s="17"/>
      <c r="P193"/>
      <c r="Q193" s="45"/>
      <c r="R193" s="45"/>
    </row>
    <row r="194" spans="13:18">
      <c r="M194" s="17"/>
      <c r="P194"/>
      <c r="Q194" s="45"/>
      <c r="R194" s="45"/>
    </row>
    <row r="195" spans="13:18">
      <c r="M195" s="17"/>
      <c r="P195"/>
      <c r="Q195" s="45"/>
      <c r="R195" s="45"/>
    </row>
    <row r="196" spans="13:18">
      <c r="M196" s="17"/>
      <c r="P196"/>
      <c r="Q196" s="45"/>
      <c r="R196" s="45"/>
    </row>
    <row r="197" spans="13:18">
      <c r="M197" s="17"/>
      <c r="P197"/>
      <c r="Q197" s="45"/>
      <c r="R197" s="45"/>
    </row>
    <row r="198" spans="13:18">
      <c r="M198" s="17"/>
      <c r="P198"/>
      <c r="Q198" s="45"/>
      <c r="R198" s="45"/>
    </row>
    <row r="199" spans="13:18">
      <c r="M199" s="17"/>
      <c r="P199"/>
      <c r="Q199" s="45"/>
      <c r="R199" s="45"/>
    </row>
    <row r="200" spans="13:18">
      <c r="M200" s="17"/>
      <c r="P200"/>
      <c r="Q200" s="45"/>
      <c r="R200" s="45"/>
    </row>
    <row r="201" spans="13:18">
      <c r="M201" s="17"/>
      <c r="P201"/>
      <c r="Q201" s="45"/>
      <c r="R201" s="45"/>
    </row>
    <row r="202" spans="13:18">
      <c r="M202" s="17"/>
      <c r="P202"/>
      <c r="Q202" s="45"/>
      <c r="R202" s="45"/>
    </row>
    <row r="203" spans="13:18">
      <c r="M203" s="17"/>
      <c r="P203"/>
      <c r="Q203" s="45"/>
      <c r="R203" s="45"/>
    </row>
    <row r="204" spans="13:18">
      <c r="M204" s="17"/>
      <c r="P204"/>
      <c r="Q204" s="45"/>
      <c r="R204" s="45"/>
    </row>
    <row r="205" spans="13:18">
      <c r="M205" s="17"/>
      <c r="P205"/>
      <c r="Q205" s="45"/>
      <c r="R205" s="45"/>
    </row>
    <row r="206" spans="13:18">
      <c r="M206" s="17"/>
      <c r="P206"/>
      <c r="Q206" s="45"/>
      <c r="R206" s="45"/>
    </row>
    <row r="207" spans="13:18">
      <c r="M207" s="17"/>
      <c r="P207"/>
      <c r="Q207" s="45"/>
      <c r="R207" s="45"/>
    </row>
    <row r="208" spans="13:18">
      <c r="M208" s="17"/>
      <c r="P208"/>
      <c r="Q208" s="45"/>
      <c r="R208" s="45"/>
    </row>
    <row r="209" spans="13:18">
      <c r="M209" s="17"/>
      <c r="P209"/>
      <c r="Q209" s="45"/>
      <c r="R209" s="45"/>
    </row>
    <row r="210" spans="13:18">
      <c r="M210" s="17"/>
      <c r="P210"/>
      <c r="Q210" s="45"/>
      <c r="R210" s="45"/>
    </row>
    <row r="211" spans="13:18">
      <c r="M211" s="17"/>
      <c r="P211"/>
      <c r="Q211" s="45"/>
      <c r="R211" s="45"/>
    </row>
    <row r="212" spans="13:18">
      <c r="M212" s="17"/>
      <c r="P212"/>
      <c r="Q212" s="45"/>
      <c r="R212" s="45"/>
    </row>
    <row r="213" spans="13:18">
      <c r="M213" s="17"/>
      <c r="P213"/>
      <c r="Q213" s="45"/>
      <c r="R213" s="45"/>
    </row>
    <row r="214" spans="13:18">
      <c r="M214" s="17"/>
      <c r="P214"/>
      <c r="Q214" s="45"/>
      <c r="R214" s="45"/>
    </row>
    <row r="215" spans="13:18">
      <c r="M215" s="17"/>
      <c r="P215"/>
      <c r="Q215" s="45"/>
      <c r="R215" s="45"/>
    </row>
    <row r="216" spans="13:18">
      <c r="M216" s="17"/>
      <c r="P216"/>
      <c r="Q216" s="45"/>
      <c r="R216" s="45"/>
    </row>
    <row r="217" spans="13:18">
      <c r="M217" s="17"/>
      <c r="P217"/>
      <c r="Q217" s="45"/>
      <c r="R217" s="45"/>
    </row>
    <row r="218" spans="13:18">
      <c r="M218" s="17"/>
      <c r="P218"/>
      <c r="Q218" s="45"/>
      <c r="R218" s="45"/>
    </row>
    <row r="219" spans="13:18">
      <c r="M219" s="17"/>
      <c r="P219"/>
      <c r="Q219" s="45"/>
      <c r="R219" s="45"/>
    </row>
    <row r="220" spans="13:18">
      <c r="M220" s="17"/>
      <c r="P220"/>
      <c r="Q220" s="45"/>
      <c r="R220" s="45"/>
    </row>
    <row r="221" spans="13:18">
      <c r="M221" s="17"/>
      <c r="P221"/>
      <c r="Q221" s="45"/>
      <c r="R221" s="45"/>
    </row>
    <row r="222" spans="13:18">
      <c r="M222" s="17"/>
      <c r="P222"/>
      <c r="Q222" s="45"/>
      <c r="R222" s="45"/>
    </row>
    <row r="223" spans="13:18">
      <c r="M223" s="17"/>
      <c r="P223"/>
      <c r="Q223" s="45"/>
      <c r="R223" s="45"/>
    </row>
    <row r="224" spans="13:18">
      <c r="M224" s="17"/>
      <c r="P224"/>
      <c r="Q224" s="45"/>
      <c r="R224" s="45"/>
    </row>
    <row r="225" spans="13:18">
      <c r="M225" s="17"/>
      <c r="P225"/>
      <c r="Q225" s="45"/>
      <c r="R225" s="45"/>
    </row>
    <row r="226" spans="13:18">
      <c r="M226" s="17"/>
      <c r="P226"/>
      <c r="Q226" s="45"/>
      <c r="R226" s="45"/>
    </row>
    <row r="227" spans="13:18">
      <c r="M227" s="17"/>
      <c r="P227"/>
      <c r="Q227" s="45"/>
      <c r="R227" s="45"/>
    </row>
    <row r="228" spans="13:18">
      <c r="M228" s="17"/>
      <c r="P228"/>
      <c r="Q228" s="45"/>
      <c r="R228" s="45"/>
    </row>
    <row r="229" spans="13:18">
      <c r="M229" s="17"/>
      <c r="P229"/>
      <c r="Q229" s="45"/>
      <c r="R229" s="45"/>
    </row>
    <row r="230" spans="13:18">
      <c r="M230" s="17"/>
      <c r="P230"/>
      <c r="Q230" s="45"/>
      <c r="R230" s="45"/>
    </row>
    <row r="231" spans="13:18">
      <c r="M231" s="17"/>
      <c r="P231"/>
      <c r="Q231" s="45"/>
      <c r="R231" s="45"/>
    </row>
    <row r="232" spans="13:18">
      <c r="M232" s="17"/>
      <c r="P232"/>
      <c r="Q232" s="45"/>
      <c r="R232" s="45"/>
    </row>
    <row r="233" spans="13:18">
      <c r="M233" s="17"/>
      <c r="P233"/>
      <c r="Q233" s="45"/>
      <c r="R233" s="45"/>
    </row>
    <row r="234" spans="13:18">
      <c r="M234" s="17"/>
      <c r="P234"/>
      <c r="Q234" s="45"/>
      <c r="R234" s="45"/>
    </row>
    <row r="235" spans="13:18">
      <c r="M235" s="17"/>
      <c r="P235"/>
      <c r="Q235" s="45"/>
      <c r="R235" s="45"/>
    </row>
    <row r="236" spans="13:18">
      <c r="M236" s="17"/>
      <c r="P236"/>
      <c r="Q236" s="45"/>
      <c r="R236" s="45"/>
    </row>
    <row r="237" spans="13:18">
      <c r="M237" s="17"/>
      <c r="P237"/>
      <c r="Q237" s="45"/>
      <c r="R237" s="45"/>
    </row>
    <row r="238" spans="13:18">
      <c r="M238" s="17"/>
      <c r="P238"/>
      <c r="Q238" s="45"/>
      <c r="R238" s="45"/>
    </row>
    <row r="239" spans="13:18">
      <c r="M239" s="17"/>
      <c r="P239"/>
      <c r="Q239" s="45"/>
      <c r="R239" s="45"/>
    </row>
    <row r="240" spans="13:18">
      <c r="M240" s="17"/>
      <c r="P240"/>
      <c r="Q240" s="45"/>
      <c r="R240" s="45"/>
    </row>
    <row r="241" spans="13:18">
      <c r="M241" s="17"/>
      <c r="P241"/>
      <c r="Q241" s="45"/>
      <c r="R241" s="45"/>
    </row>
    <row r="242" spans="13:18">
      <c r="M242" s="17"/>
      <c r="P242"/>
      <c r="Q242" s="45"/>
      <c r="R242" s="45"/>
    </row>
    <row r="243" spans="13:18">
      <c r="M243" s="17"/>
      <c r="P243"/>
      <c r="Q243" s="45"/>
      <c r="R243" s="45"/>
    </row>
    <row r="244" spans="13:18">
      <c r="M244" s="17"/>
      <c r="P244"/>
      <c r="Q244" s="45"/>
      <c r="R244" s="45"/>
    </row>
    <row r="245" spans="13:18">
      <c r="M245" s="17"/>
      <c r="P245"/>
      <c r="Q245" s="45"/>
      <c r="R245" s="45"/>
    </row>
    <row r="246" spans="13:18">
      <c r="M246" s="17"/>
      <c r="P246"/>
      <c r="Q246" s="45"/>
      <c r="R246" s="45"/>
    </row>
    <row r="247" spans="13:18">
      <c r="M247" s="17"/>
      <c r="P247"/>
      <c r="Q247" s="45"/>
      <c r="R247" s="45"/>
    </row>
    <row r="248" spans="13:18">
      <c r="M248" s="17"/>
      <c r="P248"/>
      <c r="Q248" s="45"/>
      <c r="R248" s="45"/>
    </row>
    <row r="249" spans="13:18">
      <c r="M249" s="17"/>
      <c r="P249"/>
      <c r="Q249" s="43"/>
      <c r="R249" s="43"/>
    </row>
    <row r="250" spans="13:18">
      <c r="M250" s="17"/>
      <c r="P250"/>
      <c r="Q250" s="43"/>
      <c r="R250" s="43"/>
    </row>
    <row r="251" spans="13:18">
      <c r="M251" s="17"/>
      <c r="P251"/>
      <c r="Q251" s="43"/>
      <c r="R251" s="43"/>
    </row>
    <row r="252" spans="13:18">
      <c r="M252" s="17"/>
      <c r="P252"/>
      <c r="Q252" s="43"/>
      <c r="R252" s="43"/>
    </row>
    <row r="253" spans="13:18">
      <c r="M253" s="17"/>
      <c r="P253"/>
      <c r="Q253" s="43"/>
      <c r="R253" s="43"/>
    </row>
    <row r="254" spans="13:18">
      <c r="M254" s="17"/>
      <c r="P254"/>
      <c r="Q254" s="43"/>
      <c r="R254" s="43"/>
    </row>
    <row r="255" spans="13:18">
      <c r="M255" s="17"/>
      <c r="P255"/>
      <c r="Q255" s="43"/>
      <c r="R255" s="43"/>
    </row>
    <row r="256" spans="13:18">
      <c r="M256" s="17"/>
      <c r="P256"/>
      <c r="Q256" s="43"/>
      <c r="R256" s="43"/>
    </row>
    <row r="257" spans="16:18">
      <c r="P257"/>
      <c r="Q257" s="43"/>
      <c r="R257" s="43"/>
    </row>
    <row r="258" spans="16:18">
      <c r="P258"/>
      <c r="Q258" s="43"/>
      <c r="R258" s="43"/>
    </row>
    <row r="259" spans="16:18">
      <c r="P259"/>
      <c r="Q259" s="43"/>
      <c r="R259" s="43"/>
    </row>
    <row r="260" spans="16:18">
      <c r="P260"/>
      <c r="Q260" s="43"/>
      <c r="R260" s="43"/>
    </row>
    <row r="261" spans="16:18">
      <c r="P261"/>
      <c r="Q261" s="43"/>
      <c r="R261" s="43"/>
    </row>
    <row r="262" spans="16:18">
      <c r="P262"/>
      <c r="Q262" s="43"/>
      <c r="R262" s="43"/>
    </row>
    <row r="263" spans="16:18">
      <c r="P263"/>
      <c r="Q263" s="43"/>
      <c r="R263" s="43"/>
    </row>
    <row r="264" spans="16:18">
      <c r="P264"/>
      <c r="Q264" s="43"/>
      <c r="R264" s="4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S255"/>
  <sheetViews>
    <sheetView zoomScale="80" zoomScaleNormal="80" workbookViewId="0">
      <selection sqref="A1:XFD1048576"/>
    </sheetView>
  </sheetViews>
  <sheetFormatPr defaultRowHeight="14.5"/>
  <cols>
    <col min="2" max="2" width="3" bestFit="1" customWidth="1"/>
    <col min="3" max="3" width="16" bestFit="1" customWidth="1"/>
    <col min="4" max="4" width="3" bestFit="1" customWidth="1"/>
    <col min="5" max="5" width="3.54296875" customWidth="1"/>
    <col min="6" max="9" width="3" bestFit="1" customWidth="1"/>
    <col min="10" max="10" width="3.7265625" bestFit="1" customWidth="1"/>
    <col min="11" max="11" width="7.54296875" customWidth="1"/>
    <col min="12" max="12" width="5.453125" customWidth="1"/>
    <col min="13" max="13" width="29.453125" customWidth="1"/>
    <col min="14" max="15" width="16" bestFit="1" customWidth="1"/>
    <col min="16" max="16" width="17.54296875" style="43" bestFit="1" customWidth="1"/>
    <col min="17" max="17" width="10.81640625" bestFit="1" customWidth="1"/>
    <col min="18" max="18" width="26.54296875" bestFit="1" customWidth="1"/>
    <col min="19" max="19" width="9.81640625" bestFit="1" customWidth="1"/>
  </cols>
  <sheetData>
    <row r="2" spans="2:19">
      <c r="M2" s="29" t="s">
        <v>1597</v>
      </c>
      <c r="N2" s="29" t="s">
        <v>1598</v>
      </c>
      <c r="P2"/>
      <c r="Q2" s="43"/>
    </row>
    <row r="3" spans="2:19">
      <c r="P3"/>
      <c r="Q3" s="43"/>
    </row>
    <row r="4" spans="2:19">
      <c r="L4" s="29" t="s">
        <v>12</v>
      </c>
      <c r="M4" s="29" t="s">
        <v>13</v>
      </c>
      <c r="N4" s="29" t="s">
        <v>886</v>
      </c>
      <c r="O4" s="29" t="s">
        <v>15</v>
      </c>
      <c r="P4" s="29" t="s">
        <v>509</v>
      </c>
      <c r="Q4" s="53" t="s">
        <v>17</v>
      </c>
      <c r="R4" s="29" t="s">
        <v>774</v>
      </c>
      <c r="S4" s="29" t="s">
        <v>19</v>
      </c>
    </row>
    <row r="5" spans="2:19">
      <c r="B5" s="35"/>
      <c r="C5" s="58" t="s">
        <v>21</v>
      </c>
      <c r="D5" s="58" t="s">
        <v>5</v>
      </c>
      <c r="E5" s="58" t="s">
        <v>6</v>
      </c>
      <c r="F5" s="58" t="s">
        <v>7</v>
      </c>
      <c r="G5" s="58" t="s">
        <v>8</v>
      </c>
      <c r="H5" s="58" t="s">
        <v>887</v>
      </c>
      <c r="I5" s="58" t="s">
        <v>888</v>
      </c>
      <c r="J5" s="58" t="s">
        <v>11</v>
      </c>
    </row>
    <row r="6" spans="2:19">
      <c r="B6" s="35">
        <v>1</v>
      </c>
      <c r="C6" s="35" t="s">
        <v>1599</v>
      </c>
      <c r="D6" s="35">
        <v>35</v>
      </c>
      <c r="E6" s="35">
        <v>22</v>
      </c>
      <c r="F6" s="35">
        <v>10</v>
      </c>
      <c r="G6" s="35">
        <v>3</v>
      </c>
      <c r="H6" s="35">
        <v>80</v>
      </c>
      <c r="I6" s="35">
        <v>38</v>
      </c>
      <c r="J6" s="35">
        <v>54</v>
      </c>
      <c r="L6">
        <v>1</v>
      </c>
      <c r="M6" s="17">
        <v>28581</v>
      </c>
      <c r="N6" t="s">
        <v>513</v>
      </c>
      <c r="O6" t="s">
        <v>891</v>
      </c>
      <c r="P6" t="s">
        <v>27</v>
      </c>
      <c r="Q6" s="45" t="s">
        <v>291</v>
      </c>
    </row>
    <row r="7" spans="2:19">
      <c r="B7" s="35">
        <v>2</v>
      </c>
      <c r="C7" s="35" t="s">
        <v>798</v>
      </c>
      <c r="D7" s="35">
        <v>35</v>
      </c>
      <c r="E7" s="35">
        <v>24</v>
      </c>
      <c r="F7" s="35">
        <v>5</v>
      </c>
      <c r="G7" s="35">
        <v>6</v>
      </c>
      <c r="H7" s="35">
        <v>82</v>
      </c>
      <c r="I7" s="35">
        <v>34</v>
      </c>
      <c r="J7" s="35">
        <v>53</v>
      </c>
      <c r="L7">
        <v>2</v>
      </c>
      <c r="M7" s="17">
        <v>28581</v>
      </c>
      <c r="N7" t="s">
        <v>516</v>
      </c>
      <c r="O7" t="s">
        <v>1600</v>
      </c>
      <c r="P7" t="s">
        <v>35</v>
      </c>
      <c r="Q7" s="45" t="s">
        <v>120</v>
      </c>
    </row>
    <row r="8" spans="2:19">
      <c r="B8" s="35">
        <v>3</v>
      </c>
      <c r="C8" s="35" t="s">
        <v>891</v>
      </c>
      <c r="D8" s="35">
        <v>37</v>
      </c>
      <c r="E8" s="35">
        <v>22</v>
      </c>
      <c r="F8" s="35">
        <v>8</v>
      </c>
      <c r="G8" s="35">
        <v>7</v>
      </c>
      <c r="H8" s="35">
        <v>96</v>
      </c>
      <c r="I8" s="35">
        <v>43</v>
      </c>
      <c r="J8" s="35">
        <v>52</v>
      </c>
      <c r="L8">
        <v>3</v>
      </c>
      <c r="M8" s="17">
        <v>28581</v>
      </c>
      <c r="N8" t="s">
        <v>903</v>
      </c>
      <c r="O8" t="s">
        <v>25</v>
      </c>
      <c r="P8" t="s">
        <v>48</v>
      </c>
      <c r="Q8" s="45" t="s">
        <v>248</v>
      </c>
      <c r="S8" t="s">
        <v>1601</v>
      </c>
    </row>
    <row r="9" spans="2:19">
      <c r="B9" s="35">
        <v>4</v>
      </c>
      <c r="C9" s="35" t="s">
        <v>513</v>
      </c>
      <c r="D9" s="35">
        <v>35</v>
      </c>
      <c r="E9" s="35">
        <v>19</v>
      </c>
      <c r="F9" s="35">
        <v>11</v>
      </c>
      <c r="G9" s="35">
        <v>5</v>
      </c>
      <c r="H9" s="35">
        <v>65</v>
      </c>
      <c r="I9" s="35">
        <v>26</v>
      </c>
      <c r="J9" s="35">
        <v>49</v>
      </c>
      <c r="L9">
        <v>4</v>
      </c>
      <c r="M9" s="17">
        <v>28581</v>
      </c>
      <c r="N9" t="s">
        <v>1602</v>
      </c>
      <c r="O9" t="s">
        <v>890</v>
      </c>
      <c r="P9" t="s">
        <v>1358</v>
      </c>
      <c r="Q9" s="45" t="s">
        <v>277</v>
      </c>
      <c r="S9" t="s">
        <v>1603</v>
      </c>
    </row>
    <row r="10" spans="2:19">
      <c r="B10" s="35">
        <v>5</v>
      </c>
      <c r="C10" s="35" t="s">
        <v>235</v>
      </c>
      <c r="D10" s="35">
        <v>36</v>
      </c>
      <c r="E10" s="35">
        <v>19</v>
      </c>
      <c r="F10" s="35">
        <v>11</v>
      </c>
      <c r="G10" s="35">
        <v>6</v>
      </c>
      <c r="H10" s="35">
        <v>65</v>
      </c>
      <c r="I10" s="35">
        <v>33</v>
      </c>
      <c r="J10" s="35">
        <v>49</v>
      </c>
      <c r="L10">
        <v>5</v>
      </c>
      <c r="M10" s="17">
        <v>28582</v>
      </c>
      <c r="N10" t="s">
        <v>798</v>
      </c>
      <c r="O10" t="s">
        <v>1604</v>
      </c>
      <c r="P10" t="s">
        <v>27</v>
      </c>
      <c r="Q10" s="45" t="s">
        <v>123</v>
      </c>
      <c r="R10" s="72" t="s">
        <v>59</v>
      </c>
      <c r="S10" t="s">
        <v>1605</v>
      </c>
    </row>
    <row r="11" spans="2:19">
      <c r="B11" s="35">
        <v>6</v>
      </c>
      <c r="C11" s="35" t="s">
        <v>908</v>
      </c>
      <c r="D11" s="35">
        <v>36</v>
      </c>
      <c r="E11" s="35">
        <v>21</v>
      </c>
      <c r="F11" s="35">
        <v>4</v>
      </c>
      <c r="G11" s="35">
        <v>14</v>
      </c>
      <c r="H11" s="35">
        <v>65</v>
      </c>
      <c r="I11" s="35">
        <v>42</v>
      </c>
      <c r="J11" s="35">
        <v>46</v>
      </c>
      <c r="L11">
        <v>6</v>
      </c>
      <c r="M11" s="17">
        <v>28582</v>
      </c>
      <c r="N11" t="s">
        <v>889</v>
      </c>
      <c r="O11" t="s">
        <v>1600</v>
      </c>
      <c r="P11" t="s">
        <v>35</v>
      </c>
      <c r="Q11" s="45" t="s">
        <v>42</v>
      </c>
      <c r="S11" t="s">
        <v>1606</v>
      </c>
    </row>
    <row r="12" spans="2:19">
      <c r="B12" s="35">
        <v>7</v>
      </c>
      <c r="C12" s="35" t="s">
        <v>25</v>
      </c>
      <c r="D12" s="35">
        <v>36</v>
      </c>
      <c r="E12" s="35">
        <v>17</v>
      </c>
      <c r="F12" s="35">
        <v>7</v>
      </c>
      <c r="G12" s="35">
        <v>12</v>
      </c>
      <c r="H12" s="35">
        <v>69</v>
      </c>
      <c r="I12" s="35">
        <v>56</v>
      </c>
      <c r="J12" s="35">
        <v>41</v>
      </c>
      <c r="L12">
        <v>7</v>
      </c>
      <c r="M12" s="17">
        <v>28582</v>
      </c>
      <c r="N12" t="s">
        <v>904</v>
      </c>
      <c r="O12" t="s">
        <v>1376</v>
      </c>
      <c r="P12" t="s">
        <v>48</v>
      </c>
      <c r="Q12" s="45" t="s">
        <v>289</v>
      </c>
      <c r="S12" t="s">
        <v>1607</v>
      </c>
    </row>
    <row r="13" spans="2:19">
      <c r="B13" s="35">
        <v>8</v>
      </c>
      <c r="C13" s="35" t="s">
        <v>904</v>
      </c>
      <c r="D13" s="35">
        <v>33</v>
      </c>
      <c r="E13" s="35">
        <v>14</v>
      </c>
      <c r="F13" s="35">
        <v>13</v>
      </c>
      <c r="G13" s="35">
        <v>12</v>
      </c>
      <c r="H13" s="35">
        <v>55</v>
      </c>
      <c r="I13" s="35">
        <v>43</v>
      </c>
      <c r="J13" s="35">
        <v>41</v>
      </c>
      <c r="L13">
        <v>8</v>
      </c>
      <c r="M13" s="17">
        <v>28582</v>
      </c>
      <c r="N13" t="s">
        <v>1608</v>
      </c>
      <c r="O13" t="s">
        <v>890</v>
      </c>
      <c r="P13" t="s">
        <v>1609</v>
      </c>
      <c r="Q13" s="45" t="s">
        <v>248</v>
      </c>
      <c r="R13" s="72" t="s">
        <v>59</v>
      </c>
      <c r="S13" t="s">
        <v>1610</v>
      </c>
    </row>
    <row r="14" spans="2:19">
      <c r="B14" s="35">
        <v>9</v>
      </c>
      <c r="C14" s="35" t="s">
        <v>903</v>
      </c>
      <c r="D14" s="35">
        <v>35</v>
      </c>
      <c r="E14" s="35">
        <v>16</v>
      </c>
      <c r="F14" s="35">
        <v>9</v>
      </c>
      <c r="G14" s="35">
        <v>11</v>
      </c>
      <c r="H14" s="35">
        <v>58</v>
      </c>
      <c r="I14" s="35">
        <v>49</v>
      </c>
      <c r="J14" s="35">
        <v>41</v>
      </c>
      <c r="L14">
        <v>9</v>
      </c>
      <c r="M14" s="17">
        <v>28588</v>
      </c>
      <c r="N14" t="s">
        <v>1611</v>
      </c>
      <c r="O14" t="s">
        <v>513</v>
      </c>
      <c r="P14" t="s">
        <v>27</v>
      </c>
      <c r="Q14" s="45" t="s">
        <v>248</v>
      </c>
      <c r="S14" t="s">
        <v>1612</v>
      </c>
    </row>
    <row r="15" spans="2:19">
      <c r="B15" s="35">
        <v>10</v>
      </c>
      <c r="C15" s="35" t="s">
        <v>1613</v>
      </c>
      <c r="D15" s="35">
        <v>35</v>
      </c>
      <c r="E15" s="35">
        <v>14</v>
      </c>
      <c r="F15" s="35">
        <v>10</v>
      </c>
      <c r="G15" s="35">
        <v>16</v>
      </c>
      <c r="H15" s="35">
        <v>44</v>
      </c>
      <c r="I15" s="35">
        <v>43</v>
      </c>
      <c r="J15" s="35">
        <v>38</v>
      </c>
      <c r="L15">
        <v>10</v>
      </c>
      <c r="M15" s="17">
        <v>28588</v>
      </c>
      <c r="N15" t="s">
        <v>1602</v>
      </c>
      <c r="O15" t="s">
        <v>889</v>
      </c>
      <c r="P15" t="s">
        <v>27</v>
      </c>
      <c r="Q15" s="45" t="s">
        <v>68</v>
      </c>
      <c r="S15" t="s">
        <v>1614</v>
      </c>
    </row>
    <row r="16" spans="2:19">
      <c r="B16" s="35">
        <v>11</v>
      </c>
      <c r="C16" s="35" t="s">
        <v>1602</v>
      </c>
      <c r="D16" s="35">
        <v>38</v>
      </c>
      <c r="E16" s="35">
        <v>16</v>
      </c>
      <c r="F16" s="35">
        <v>5</v>
      </c>
      <c r="G16" s="35">
        <v>17</v>
      </c>
      <c r="H16" s="35">
        <v>66</v>
      </c>
      <c r="I16" s="35">
        <v>74</v>
      </c>
      <c r="J16" s="35">
        <v>37</v>
      </c>
      <c r="L16">
        <v>11</v>
      </c>
      <c r="M16" s="17">
        <v>28588</v>
      </c>
      <c r="N16" t="s">
        <v>904</v>
      </c>
      <c r="O16" t="s">
        <v>798</v>
      </c>
      <c r="P16" t="s">
        <v>48</v>
      </c>
      <c r="Q16" s="45" t="s">
        <v>84</v>
      </c>
      <c r="S16" t="s">
        <v>1615</v>
      </c>
    </row>
    <row r="17" spans="2:19">
      <c r="B17" s="35">
        <v>12</v>
      </c>
      <c r="C17" s="35" t="s">
        <v>516</v>
      </c>
      <c r="D17" s="35">
        <v>36</v>
      </c>
      <c r="E17" s="35">
        <v>12</v>
      </c>
      <c r="F17" s="35">
        <v>9</v>
      </c>
      <c r="G17" s="35">
        <v>15</v>
      </c>
      <c r="H17" s="35">
        <v>50</v>
      </c>
      <c r="I17" s="35">
        <v>60</v>
      </c>
      <c r="J17" s="35">
        <v>33</v>
      </c>
      <c r="L17">
        <v>12</v>
      </c>
      <c r="M17" s="17">
        <v>28589</v>
      </c>
      <c r="N17" t="s">
        <v>891</v>
      </c>
      <c r="O17" t="s">
        <v>1604</v>
      </c>
      <c r="P17" t="s">
        <v>48</v>
      </c>
      <c r="Q17" s="45" t="s">
        <v>91</v>
      </c>
      <c r="R17" s="72" t="s">
        <v>59</v>
      </c>
      <c r="S17" t="s">
        <v>1616</v>
      </c>
    </row>
    <row r="18" spans="2:19">
      <c r="B18" s="35">
        <v>13</v>
      </c>
      <c r="C18" s="35" t="s">
        <v>1617</v>
      </c>
      <c r="D18" s="35">
        <v>38</v>
      </c>
      <c r="E18" s="35">
        <v>12</v>
      </c>
      <c r="F18" s="35">
        <v>7</v>
      </c>
      <c r="G18" s="35">
        <v>14</v>
      </c>
      <c r="H18" s="35">
        <v>66</v>
      </c>
      <c r="I18" s="35">
        <v>84</v>
      </c>
      <c r="J18" s="35">
        <v>31</v>
      </c>
      <c r="L18">
        <v>13</v>
      </c>
      <c r="M18" s="17">
        <v>28589</v>
      </c>
      <c r="N18" t="s">
        <v>1608</v>
      </c>
      <c r="O18" t="s">
        <v>889</v>
      </c>
      <c r="P18" t="s">
        <v>1609</v>
      </c>
      <c r="Q18" s="45" t="s">
        <v>291</v>
      </c>
    </row>
    <row r="19" spans="2:19">
      <c r="B19" s="35">
        <v>14</v>
      </c>
      <c r="C19" s="35" t="s">
        <v>1376</v>
      </c>
      <c r="D19" s="35">
        <v>36</v>
      </c>
      <c r="E19" s="35">
        <v>12</v>
      </c>
      <c r="F19" s="35">
        <v>6</v>
      </c>
      <c r="G19" s="35">
        <v>18</v>
      </c>
      <c r="H19" s="35">
        <v>57</v>
      </c>
      <c r="I19" s="35">
        <v>58</v>
      </c>
      <c r="J19" s="35">
        <v>30</v>
      </c>
      <c r="L19">
        <v>14</v>
      </c>
      <c r="M19" s="17">
        <v>28588</v>
      </c>
      <c r="N19" t="s">
        <v>903</v>
      </c>
      <c r="O19" t="s">
        <v>1376</v>
      </c>
      <c r="P19" t="s">
        <v>48</v>
      </c>
      <c r="Q19" s="45" t="s">
        <v>277</v>
      </c>
      <c r="S19" t="s">
        <v>1618</v>
      </c>
    </row>
    <row r="20" spans="2:19">
      <c r="B20" s="35">
        <v>15</v>
      </c>
      <c r="C20" s="35" t="s">
        <v>1619</v>
      </c>
      <c r="D20" s="35">
        <v>37</v>
      </c>
      <c r="E20" s="35">
        <v>12</v>
      </c>
      <c r="F20" s="35">
        <v>5</v>
      </c>
      <c r="G20" s="35">
        <v>22</v>
      </c>
      <c r="H20" s="35">
        <v>54</v>
      </c>
      <c r="I20" s="35">
        <v>98</v>
      </c>
      <c r="J20" s="35">
        <v>29</v>
      </c>
      <c r="L20">
        <v>15</v>
      </c>
      <c r="M20" s="17">
        <v>28589</v>
      </c>
      <c r="N20" s="17" t="s">
        <v>889</v>
      </c>
      <c r="O20" t="s">
        <v>798</v>
      </c>
      <c r="P20" t="s">
        <v>35</v>
      </c>
      <c r="Q20" s="45" t="s">
        <v>152</v>
      </c>
      <c r="S20" t="s">
        <v>1620</v>
      </c>
    </row>
    <row r="21" spans="2:19">
      <c r="B21" s="35">
        <v>16</v>
      </c>
      <c r="C21" s="35" t="s">
        <v>1621</v>
      </c>
      <c r="D21" s="35">
        <v>38</v>
      </c>
      <c r="E21" s="35">
        <v>10</v>
      </c>
      <c r="F21" s="35">
        <v>5</v>
      </c>
      <c r="G21" s="35">
        <v>23</v>
      </c>
      <c r="H21" s="35">
        <v>44</v>
      </c>
      <c r="I21" s="35">
        <v>71</v>
      </c>
      <c r="J21" s="35">
        <v>25</v>
      </c>
      <c r="L21">
        <v>16</v>
      </c>
      <c r="M21" s="17">
        <v>28595</v>
      </c>
      <c r="N21" t="s">
        <v>891</v>
      </c>
      <c r="O21" t="s">
        <v>25</v>
      </c>
      <c r="P21" t="s">
        <v>27</v>
      </c>
      <c r="Q21" s="45" t="s">
        <v>42</v>
      </c>
      <c r="R21" s="72" t="s">
        <v>59</v>
      </c>
      <c r="S21" t="s">
        <v>1622</v>
      </c>
    </row>
    <row r="22" spans="2:19">
      <c r="B22" s="35">
        <v>17</v>
      </c>
      <c r="C22" s="35" t="s">
        <v>1507</v>
      </c>
      <c r="D22" s="35">
        <v>36</v>
      </c>
      <c r="E22" s="35">
        <v>7</v>
      </c>
      <c r="F22" s="35">
        <v>9</v>
      </c>
      <c r="G22" s="35">
        <v>20</v>
      </c>
      <c r="H22" s="35">
        <v>45</v>
      </c>
      <c r="I22" s="35">
        <v>87</v>
      </c>
      <c r="J22" s="35">
        <v>23</v>
      </c>
      <c r="L22">
        <v>17</v>
      </c>
      <c r="M22" s="17">
        <v>28595</v>
      </c>
      <c r="N22" t="s">
        <v>513</v>
      </c>
      <c r="O22" t="s">
        <v>1602</v>
      </c>
      <c r="P22" t="s">
        <v>27</v>
      </c>
      <c r="Q22" s="45" t="s">
        <v>123</v>
      </c>
      <c r="R22" s="72" t="s">
        <v>59</v>
      </c>
      <c r="S22" t="s">
        <v>1623</v>
      </c>
    </row>
    <row r="23" spans="2:19">
      <c r="B23" s="35">
        <v>18</v>
      </c>
      <c r="C23" s="35" t="s">
        <v>1624</v>
      </c>
      <c r="D23" s="35">
        <v>35</v>
      </c>
      <c r="E23" s="35">
        <v>6</v>
      </c>
      <c r="F23" s="35">
        <v>8</v>
      </c>
      <c r="G23" s="35">
        <v>24</v>
      </c>
      <c r="H23" s="35">
        <v>49</v>
      </c>
      <c r="I23" s="35">
        <v>81</v>
      </c>
      <c r="J23" s="35">
        <v>20</v>
      </c>
      <c r="L23">
        <v>18</v>
      </c>
      <c r="M23" s="17">
        <v>28596</v>
      </c>
      <c r="N23" t="s">
        <v>903</v>
      </c>
      <c r="O23" t="s">
        <v>890</v>
      </c>
      <c r="P23" t="s">
        <v>35</v>
      </c>
      <c r="Q23" s="45" t="s">
        <v>36</v>
      </c>
      <c r="S23" t="s">
        <v>1625</v>
      </c>
    </row>
    <row r="24" spans="2:19">
      <c r="B24" s="35">
        <v>19</v>
      </c>
      <c r="C24" s="35" t="s">
        <v>889</v>
      </c>
      <c r="D24" s="35">
        <v>36</v>
      </c>
      <c r="E24" s="35">
        <v>3</v>
      </c>
      <c r="F24" s="35">
        <v>8</v>
      </c>
      <c r="G24" s="35">
        <v>25</v>
      </c>
      <c r="H24" s="35">
        <v>32</v>
      </c>
      <c r="I24" s="35">
        <v>82</v>
      </c>
      <c r="J24" s="35">
        <v>14</v>
      </c>
      <c r="L24">
        <v>19</v>
      </c>
      <c r="M24" s="17">
        <v>28596</v>
      </c>
      <c r="N24" t="s">
        <v>1611</v>
      </c>
      <c r="O24" t="s">
        <v>1602</v>
      </c>
      <c r="P24" t="s">
        <v>27</v>
      </c>
      <c r="Q24" s="45" t="s">
        <v>42</v>
      </c>
      <c r="R24" s="72" t="s">
        <v>59</v>
      </c>
      <c r="S24" t="s">
        <v>1626</v>
      </c>
    </row>
    <row r="25" spans="2:19">
      <c r="B25" s="35">
        <v>20</v>
      </c>
      <c r="C25" s="35" t="s">
        <v>1627</v>
      </c>
      <c r="D25" s="35">
        <v>33</v>
      </c>
      <c r="E25" s="35">
        <v>3</v>
      </c>
      <c r="F25" s="35">
        <v>7</v>
      </c>
      <c r="G25" s="35">
        <v>25</v>
      </c>
      <c r="H25" s="35">
        <v>18</v>
      </c>
      <c r="I25" s="35">
        <v>86</v>
      </c>
      <c r="J25" s="35">
        <v>13</v>
      </c>
      <c r="L25">
        <v>20</v>
      </c>
      <c r="M25" s="17">
        <v>28596</v>
      </c>
      <c r="N25" t="s">
        <v>904</v>
      </c>
      <c r="O25" t="s">
        <v>1376</v>
      </c>
      <c r="P25" t="s">
        <v>1609</v>
      </c>
      <c r="Q25" s="45" t="s">
        <v>155</v>
      </c>
      <c r="R25" s="72" t="s">
        <v>1628</v>
      </c>
      <c r="S25" t="s">
        <v>1629</v>
      </c>
    </row>
    <row r="26" spans="2:19">
      <c r="B26" s="73"/>
      <c r="C26" s="73"/>
      <c r="D26" s="73"/>
      <c r="E26" s="73"/>
      <c r="F26" s="73"/>
      <c r="G26" s="73"/>
      <c r="H26" s="73"/>
      <c r="I26" s="73"/>
      <c r="J26" s="73"/>
      <c r="L26">
        <v>21</v>
      </c>
      <c r="M26" s="17">
        <v>28596</v>
      </c>
      <c r="N26" t="s">
        <v>516</v>
      </c>
      <c r="O26" t="s">
        <v>798</v>
      </c>
      <c r="P26" t="s">
        <v>35</v>
      </c>
      <c r="Q26" s="45" t="s">
        <v>152</v>
      </c>
      <c r="S26" t="s">
        <v>1630</v>
      </c>
    </row>
    <row r="27" spans="2:19">
      <c r="B27" s="73"/>
      <c r="C27" s="73"/>
      <c r="D27" s="73"/>
      <c r="E27" s="73"/>
      <c r="F27" s="73"/>
      <c r="G27" s="73"/>
      <c r="H27" s="73"/>
      <c r="I27" s="73"/>
      <c r="J27" s="73"/>
      <c r="L27">
        <v>22</v>
      </c>
      <c r="M27" s="17">
        <v>28599</v>
      </c>
      <c r="N27" t="s">
        <v>1604</v>
      </c>
      <c r="O27" t="s">
        <v>1376</v>
      </c>
      <c r="P27" t="s">
        <v>27</v>
      </c>
      <c r="Q27" s="45" t="s">
        <v>291</v>
      </c>
    </row>
    <row r="28" spans="2:19">
      <c r="B28" s="73"/>
      <c r="C28" s="73"/>
      <c r="D28" s="73"/>
      <c r="E28" s="73"/>
      <c r="F28" s="73"/>
      <c r="G28" s="73"/>
      <c r="H28" s="73"/>
      <c r="I28" s="73"/>
      <c r="J28" s="73"/>
      <c r="L28">
        <v>23</v>
      </c>
      <c r="M28" s="17">
        <v>28602</v>
      </c>
      <c r="N28" t="s">
        <v>25</v>
      </c>
      <c r="O28" t="s">
        <v>513</v>
      </c>
      <c r="P28" t="s">
        <v>27</v>
      </c>
      <c r="Q28" s="45" t="s">
        <v>248</v>
      </c>
      <c r="R28" s="72" t="s">
        <v>59</v>
      </c>
      <c r="S28" t="s">
        <v>1631</v>
      </c>
    </row>
    <row r="29" spans="2:19">
      <c r="B29" s="73"/>
      <c r="C29" s="74" t="s">
        <v>1632</v>
      </c>
      <c r="D29" s="73"/>
      <c r="E29" s="73"/>
      <c r="F29" s="73"/>
      <c r="G29" s="73"/>
      <c r="H29" s="73"/>
      <c r="I29" s="73"/>
      <c r="J29" s="73"/>
      <c r="L29">
        <v>24</v>
      </c>
      <c r="M29" s="17">
        <v>28602</v>
      </c>
      <c r="N29" t="s">
        <v>1602</v>
      </c>
      <c r="O29" t="s">
        <v>516</v>
      </c>
      <c r="P29" t="s">
        <v>1358</v>
      </c>
      <c r="Q29" s="45" t="s">
        <v>109</v>
      </c>
      <c r="R29" s="72" t="s">
        <v>59</v>
      </c>
      <c r="S29" t="s">
        <v>1633</v>
      </c>
    </row>
    <row r="30" spans="2:19">
      <c r="B30" s="73"/>
      <c r="C30" s="74" t="s">
        <v>1634</v>
      </c>
      <c r="D30" s="73"/>
      <c r="E30" s="73"/>
      <c r="F30" s="73"/>
      <c r="G30" s="73"/>
      <c r="H30" s="73"/>
      <c r="I30" s="73"/>
      <c r="J30" s="73"/>
      <c r="L30">
        <v>25</v>
      </c>
      <c r="M30" s="17">
        <v>28603</v>
      </c>
      <c r="N30" t="s">
        <v>890</v>
      </c>
      <c r="O30" t="s">
        <v>798</v>
      </c>
      <c r="P30" t="s">
        <v>27</v>
      </c>
      <c r="Q30" s="45" t="s">
        <v>289</v>
      </c>
      <c r="R30" t="s">
        <v>1635</v>
      </c>
      <c r="S30" t="s">
        <v>1636</v>
      </c>
    </row>
    <row r="31" spans="2:19">
      <c r="B31" s="73"/>
      <c r="C31" s="73"/>
      <c r="D31" s="73"/>
      <c r="E31" s="73"/>
      <c r="F31" s="73"/>
      <c r="G31" s="73"/>
      <c r="H31" s="73"/>
      <c r="I31" s="73"/>
      <c r="J31" s="73"/>
      <c r="L31">
        <v>26</v>
      </c>
      <c r="M31" s="17">
        <v>28603</v>
      </c>
      <c r="N31" t="s">
        <v>904</v>
      </c>
      <c r="O31" t="s">
        <v>1604</v>
      </c>
      <c r="P31" t="s">
        <v>48</v>
      </c>
      <c r="Q31" s="45" t="s">
        <v>84</v>
      </c>
      <c r="R31" s="72" t="s">
        <v>59</v>
      </c>
      <c r="S31" t="s">
        <v>1637</v>
      </c>
    </row>
    <row r="32" spans="2:19">
      <c r="B32" s="73"/>
      <c r="C32" s="73"/>
      <c r="D32" s="73"/>
      <c r="E32" s="73"/>
      <c r="F32" s="73"/>
      <c r="G32" s="73"/>
      <c r="H32" s="73"/>
      <c r="I32" s="73"/>
      <c r="J32" s="73"/>
      <c r="L32">
        <v>27</v>
      </c>
      <c r="M32" s="17">
        <v>28603</v>
      </c>
      <c r="N32" t="s">
        <v>1608</v>
      </c>
      <c r="O32" t="s">
        <v>516</v>
      </c>
      <c r="P32" t="s">
        <v>1609</v>
      </c>
      <c r="Q32" s="45" t="s">
        <v>127</v>
      </c>
    </row>
    <row r="33" spans="2:19">
      <c r="B33" s="73"/>
      <c r="C33" s="73"/>
      <c r="D33" s="73"/>
      <c r="E33" s="73"/>
      <c r="F33" s="73"/>
      <c r="G33" s="73"/>
      <c r="H33" s="73"/>
      <c r="I33" s="73"/>
      <c r="J33" s="73"/>
      <c r="L33">
        <v>28</v>
      </c>
      <c r="M33" s="17">
        <v>28604</v>
      </c>
      <c r="N33" t="s">
        <v>903</v>
      </c>
      <c r="O33" t="s">
        <v>1376</v>
      </c>
      <c r="P33" t="s">
        <v>48</v>
      </c>
      <c r="Q33" s="45"/>
    </row>
    <row r="34" spans="2:19">
      <c r="B34" s="73"/>
      <c r="C34" s="73"/>
      <c r="D34" s="73"/>
      <c r="E34" s="73"/>
      <c r="F34" s="73"/>
      <c r="G34" s="73"/>
      <c r="H34" s="73"/>
      <c r="I34" s="73"/>
      <c r="J34" s="73"/>
      <c r="L34">
        <v>29</v>
      </c>
      <c r="M34" s="17">
        <v>28609</v>
      </c>
      <c r="N34" t="s">
        <v>1604</v>
      </c>
      <c r="O34" t="s">
        <v>1608</v>
      </c>
      <c r="P34" t="s">
        <v>27</v>
      </c>
      <c r="Q34" s="45" t="s">
        <v>91</v>
      </c>
    </row>
    <row r="35" spans="2:19">
      <c r="B35" s="73"/>
      <c r="C35" s="73"/>
      <c r="D35" s="73"/>
      <c r="E35" s="73"/>
      <c r="F35" s="73"/>
      <c r="G35" s="73"/>
      <c r="H35" s="73"/>
      <c r="I35" s="73"/>
      <c r="J35" s="73"/>
      <c r="L35">
        <v>30</v>
      </c>
      <c r="M35" s="17">
        <v>28609</v>
      </c>
      <c r="N35" t="s">
        <v>889</v>
      </c>
      <c r="O35" t="s">
        <v>890</v>
      </c>
      <c r="P35" t="s">
        <v>35</v>
      </c>
      <c r="Q35" s="45" t="s">
        <v>132</v>
      </c>
    </row>
    <row r="36" spans="2:19">
      <c r="B36" s="73"/>
      <c r="C36" s="73"/>
      <c r="D36" s="73"/>
      <c r="E36" s="73"/>
      <c r="F36" s="73"/>
      <c r="G36" s="73"/>
      <c r="H36" s="73"/>
      <c r="I36" s="73"/>
      <c r="J36" s="73"/>
      <c r="L36">
        <v>31</v>
      </c>
      <c r="M36" s="17">
        <v>28609</v>
      </c>
      <c r="N36" t="s">
        <v>904</v>
      </c>
      <c r="O36" t="s">
        <v>25</v>
      </c>
      <c r="P36" t="s">
        <v>48</v>
      </c>
      <c r="Q36" s="45" t="s">
        <v>78</v>
      </c>
    </row>
    <row r="37" spans="2:19">
      <c r="B37" s="73"/>
      <c r="C37" s="73"/>
      <c r="D37" s="73"/>
      <c r="E37" s="73"/>
      <c r="F37" s="73"/>
      <c r="G37" s="73"/>
      <c r="H37" s="73"/>
      <c r="I37" s="73"/>
      <c r="J37" s="73"/>
      <c r="L37">
        <v>32</v>
      </c>
      <c r="M37" s="17">
        <v>28610</v>
      </c>
      <c r="N37" t="s">
        <v>891</v>
      </c>
      <c r="O37" t="s">
        <v>903</v>
      </c>
      <c r="P37" t="s">
        <v>48</v>
      </c>
      <c r="Q37" s="45" t="s">
        <v>109</v>
      </c>
      <c r="R37" s="72" t="s">
        <v>59</v>
      </c>
      <c r="S37" t="s">
        <v>1638</v>
      </c>
    </row>
    <row r="38" spans="2:19">
      <c r="B38" s="73"/>
      <c r="C38" s="73"/>
      <c r="D38" s="73"/>
      <c r="E38" s="73"/>
      <c r="F38" s="73"/>
      <c r="G38" s="73"/>
      <c r="H38" s="73"/>
      <c r="I38" s="73"/>
      <c r="J38" s="73"/>
      <c r="L38">
        <v>33</v>
      </c>
      <c r="M38" s="17">
        <v>28610</v>
      </c>
      <c r="N38" t="s">
        <v>516</v>
      </c>
      <c r="O38" t="s">
        <v>890</v>
      </c>
      <c r="P38" s="43" t="s">
        <v>35</v>
      </c>
      <c r="Q38" s="43" t="s">
        <v>277</v>
      </c>
      <c r="S38" t="s">
        <v>1639</v>
      </c>
    </row>
    <row r="39" spans="2:19">
      <c r="B39" s="73"/>
      <c r="C39" s="73"/>
      <c r="D39" s="73"/>
      <c r="E39" s="73"/>
      <c r="F39" s="73"/>
      <c r="G39" s="73"/>
      <c r="H39" s="73"/>
      <c r="I39" s="73"/>
      <c r="J39" s="73"/>
      <c r="L39">
        <v>34</v>
      </c>
      <c r="M39" s="17">
        <v>28611</v>
      </c>
      <c r="N39" t="s">
        <v>1376</v>
      </c>
      <c r="O39" t="s">
        <v>1602</v>
      </c>
      <c r="P39" t="s">
        <v>27</v>
      </c>
      <c r="Q39" s="45"/>
    </row>
    <row r="40" spans="2:19">
      <c r="B40" s="73"/>
      <c r="C40" s="73"/>
      <c r="D40" s="73"/>
      <c r="E40" s="73"/>
      <c r="F40" s="73"/>
      <c r="G40" s="73"/>
      <c r="H40" s="73"/>
      <c r="I40" s="73"/>
      <c r="J40" s="73"/>
      <c r="L40">
        <v>35</v>
      </c>
      <c r="M40" s="17">
        <v>28616</v>
      </c>
      <c r="N40" t="s">
        <v>516</v>
      </c>
      <c r="O40" t="s">
        <v>1604</v>
      </c>
      <c r="P40" t="s">
        <v>35</v>
      </c>
      <c r="Q40" s="45" t="s">
        <v>152</v>
      </c>
      <c r="S40" t="s">
        <v>1640</v>
      </c>
    </row>
    <row r="41" spans="2:19">
      <c r="B41" s="73"/>
      <c r="C41" s="73"/>
      <c r="D41" s="73"/>
      <c r="E41" s="73"/>
      <c r="F41" s="73"/>
      <c r="G41" s="73"/>
      <c r="H41" s="73"/>
      <c r="I41" s="73"/>
      <c r="J41" s="73"/>
      <c r="L41">
        <v>36</v>
      </c>
      <c r="M41" s="17">
        <v>28616</v>
      </c>
      <c r="N41" t="s">
        <v>891</v>
      </c>
      <c r="O41" t="s">
        <v>1376</v>
      </c>
      <c r="P41" t="s">
        <v>390</v>
      </c>
      <c r="Q41" s="45" t="s">
        <v>277</v>
      </c>
      <c r="S41" t="s">
        <v>1641</v>
      </c>
    </row>
    <row r="42" spans="2:19">
      <c r="B42" s="73"/>
      <c r="C42" s="73"/>
      <c r="D42" s="73"/>
      <c r="E42" s="73"/>
      <c r="F42" s="73"/>
      <c r="G42" s="73"/>
      <c r="H42" s="73"/>
      <c r="I42" s="73"/>
      <c r="J42" s="73"/>
      <c r="L42">
        <v>37</v>
      </c>
      <c r="M42" s="17">
        <v>28616</v>
      </c>
      <c r="N42" t="s">
        <v>1602</v>
      </c>
      <c r="O42" t="s">
        <v>1600</v>
      </c>
      <c r="P42" t="s">
        <v>1358</v>
      </c>
      <c r="Q42" s="45" t="s">
        <v>291</v>
      </c>
    </row>
    <row r="43" spans="2:19">
      <c r="B43" s="73"/>
      <c r="C43" s="73"/>
      <c r="D43" s="73"/>
      <c r="E43" s="73"/>
      <c r="F43" s="73"/>
      <c r="G43" s="73"/>
      <c r="H43" s="73"/>
      <c r="I43" s="73"/>
      <c r="J43" s="73"/>
      <c r="L43">
        <v>38</v>
      </c>
      <c r="M43" s="17">
        <v>28617</v>
      </c>
      <c r="N43" t="s">
        <v>889</v>
      </c>
      <c r="O43" t="s">
        <v>1604</v>
      </c>
      <c r="P43" t="s">
        <v>35</v>
      </c>
      <c r="Q43" s="45" t="s">
        <v>42</v>
      </c>
      <c r="S43" t="s">
        <v>1642</v>
      </c>
    </row>
    <row r="44" spans="2:19">
      <c r="B44" s="73"/>
      <c r="C44" s="73"/>
      <c r="D44" s="73"/>
      <c r="E44" s="73"/>
      <c r="F44" s="73"/>
      <c r="G44" s="73"/>
      <c r="H44" s="73"/>
      <c r="I44" s="73"/>
      <c r="J44" s="73"/>
      <c r="L44">
        <v>39</v>
      </c>
      <c r="M44" s="17">
        <v>28617</v>
      </c>
      <c r="N44" t="s">
        <v>903</v>
      </c>
      <c r="O44" t="s">
        <v>513</v>
      </c>
      <c r="P44" t="s">
        <v>48</v>
      </c>
      <c r="Q44" s="45"/>
    </row>
    <row r="45" spans="2:19">
      <c r="B45" s="73"/>
      <c r="C45" s="73"/>
      <c r="D45" s="73"/>
      <c r="E45" s="73"/>
      <c r="F45" s="73"/>
      <c r="G45" s="73"/>
      <c r="H45" s="73"/>
      <c r="I45" s="73"/>
      <c r="J45" s="73"/>
      <c r="L45">
        <v>40</v>
      </c>
      <c r="M45" s="17">
        <v>28617</v>
      </c>
      <c r="N45" t="s">
        <v>1608</v>
      </c>
      <c r="O45" t="s">
        <v>1600</v>
      </c>
      <c r="P45" t="s">
        <v>390</v>
      </c>
      <c r="Q45" s="45" t="s">
        <v>248</v>
      </c>
      <c r="S45" t="s">
        <v>1643</v>
      </c>
    </row>
    <row r="46" spans="2:19">
      <c r="B46" s="73"/>
      <c r="C46" s="73"/>
      <c r="D46" s="73"/>
      <c r="E46" s="73"/>
      <c r="F46" s="73"/>
      <c r="G46" s="73"/>
      <c r="H46" s="73"/>
      <c r="I46" s="73"/>
      <c r="J46" s="73"/>
      <c r="L46">
        <v>41</v>
      </c>
      <c r="M46" s="17">
        <v>28617</v>
      </c>
      <c r="N46" t="s">
        <v>904</v>
      </c>
      <c r="O46" t="s">
        <v>903</v>
      </c>
      <c r="P46" t="s">
        <v>48</v>
      </c>
      <c r="Q46" s="45" t="s">
        <v>263</v>
      </c>
      <c r="S46" t="s">
        <v>1644</v>
      </c>
    </row>
    <row r="47" spans="2:19">
      <c r="B47" s="73"/>
      <c r="C47" s="73"/>
      <c r="D47" s="73"/>
      <c r="E47" s="73"/>
      <c r="F47" s="73"/>
      <c r="G47" s="73"/>
      <c r="H47" s="73"/>
      <c r="I47" s="73"/>
      <c r="J47" s="73"/>
      <c r="L47">
        <v>42</v>
      </c>
      <c r="M47" s="17">
        <v>28623</v>
      </c>
      <c r="N47" t="s">
        <v>889</v>
      </c>
      <c r="O47" t="s">
        <v>516</v>
      </c>
      <c r="P47" t="s">
        <v>35</v>
      </c>
      <c r="Q47" s="45" t="s">
        <v>263</v>
      </c>
      <c r="R47" t="s">
        <v>1645</v>
      </c>
      <c r="S47" t="s">
        <v>1646</v>
      </c>
    </row>
    <row r="48" spans="2:19">
      <c r="B48" s="73"/>
      <c r="C48" s="73"/>
      <c r="D48" s="73"/>
      <c r="E48" s="73"/>
      <c r="F48" s="73"/>
      <c r="G48" s="73"/>
      <c r="H48" s="73"/>
      <c r="I48" s="73"/>
      <c r="J48" s="73"/>
      <c r="L48">
        <v>43</v>
      </c>
      <c r="M48" s="17">
        <v>28623</v>
      </c>
      <c r="N48" t="s">
        <v>904</v>
      </c>
      <c r="O48" t="s">
        <v>890</v>
      </c>
      <c r="P48" t="s">
        <v>48</v>
      </c>
      <c r="Q48" s="45" t="s">
        <v>152</v>
      </c>
      <c r="S48" t="s">
        <v>1647</v>
      </c>
    </row>
    <row r="49" spans="2:19">
      <c r="B49" s="73"/>
      <c r="C49" s="73"/>
      <c r="D49" s="73"/>
      <c r="E49" s="73"/>
      <c r="F49" s="73"/>
      <c r="G49" s="73"/>
      <c r="H49" s="73"/>
      <c r="I49" s="73"/>
      <c r="J49" s="73"/>
      <c r="L49">
        <v>44</v>
      </c>
      <c r="M49" s="17">
        <v>28624</v>
      </c>
      <c r="N49" t="s">
        <v>1604</v>
      </c>
      <c r="O49" t="s">
        <v>513</v>
      </c>
      <c r="P49" t="s">
        <v>48</v>
      </c>
      <c r="Q49" s="45"/>
    </row>
    <row r="50" spans="2:19">
      <c r="B50" s="73"/>
      <c r="C50" s="73"/>
      <c r="D50" s="73"/>
      <c r="E50" s="73"/>
      <c r="F50" s="73"/>
      <c r="G50" s="73"/>
      <c r="H50" s="73"/>
      <c r="I50" s="73"/>
      <c r="J50" s="73"/>
      <c r="L50">
        <v>45</v>
      </c>
      <c r="M50" s="17">
        <v>28624</v>
      </c>
      <c r="N50" t="s">
        <v>1602</v>
      </c>
      <c r="O50" t="s">
        <v>1608</v>
      </c>
      <c r="P50" t="s">
        <v>1358</v>
      </c>
      <c r="Q50" s="45" t="s">
        <v>152</v>
      </c>
      <c r="S50" t="s">
        <v>1648</v>
      </c>
    </row>
    <row r="51" spans="2:19">
      <c r="B51" s="73"/>
      <c r="C51" s="73"/>
      <c r="D51" s="73"/>
      <c r="E51" s="73"/>
      <c r="F51" s="73"/>
      <c r="G51" s="73"/>
      <c r="H51" s="73"/>
      <c r="I51" s="73"/>
      <c r="J51" s="73"/>
      <c r="L51">
        <v>46</v>
      </c>
      <c r="M51" s="17">
        <v>28625</v>
      </c>
      <c r="N51" t="s">
        <v>891</v>
      </c>
      <c r="O51" t="s">
        <v>903</v>
      </c>
      <c r="P51" t="s">
        <v>48</v>
      </c>
      <c r="Q51" s="45"/>
    </row>
    <row r="52" spans="2:19">
      <c r="B52" s="73"/>
      <c r="C52" s="73"/>
      <c r="D52" s="73"/>
      <c r="E52" s="73"/>
      <c r="F52" s="73"/>
      <c r="G52" s="73"/>
      <c r="H52" s="73"/>
      <c r="I52" s="73"/>
      <c r="J52" s="73"/>
      <c r="L52">
        <v>47</v>
      </c>
      <c r="M52" s="17">
        <v>28630</v>
      </c>
      <c r="N52" t="s">
        <v>1602</v>
      </c>
      <c r="O52" t="s">
        <v>1604</v>
      </c>
      <c r="P52" t="s">
        <v>1358</v>
      </c>
      <c r="Q52" s="45" t="s">
        <v>109</v>
      </c>
      <c r="R52" s="72" t="s">
        <v>59</v>
      </c>
      <c r="S52" t="s">
        <v>1649</v>
      </c>
    </row>
    <row r="53" spans="2:19">
      <c r="B53" s="73"/>
      <c r="C53" s="73"/>
      <c r="D53" s="73"/>
      <c r="E53" s="73"/>
      <c r="F53" s="73"/>
      <c r="G53" s="73"/>
      <c r="H53" s="73"/>
      <c r="I53" s="73"/>
      <c r="J53" s="73"/>
      <c r="L53">
        <v>48</v>
      </c>
      <c r="M53" s="17">
        <v>28630</v>
      </c>
      <c r="N53" t="s">
        <v>903</v>
      </c>
      <c r="O53" t="s">
        <v>889</v>
      </c>
      <c r="P53" t="s">
        <v>48</v>
      </c>
      <c r="Q53" s="45" t="s">
        <v>42</v>
      </c>
      <c r="S53" t="s">
        <v>1650</v>
      </c>
    </row>
    <row r="54" spans="2:19">
      <c r="B54" s="73"/>
      <c r="C54" s="73"/>
      <c r="D54" s="73"/>
      <c r="E54" s="73"/>
      <c r="F54" s="73"/>
      <c r="G54" s="73"/>
      <c r="H54" s="73"/>
      <c r="I54" s="73"/>
      <c r="J54" s="73"/>
      <c r="L54">
        <v>49</v>
      </c>
      <c r="M54" s="17">
        <v>28631</v>
      </c>
      <c r="N54" t="s">
        <v>904</v>
      </c>
      <c r="O54" t="s">
        <v>889</v>
      </c>
      <c r="P54" t="s">
        <v>48</v>
      </c>
      <c r="Q54" s="45" t="s">
        <v>291</v>
      </c>
    </row>
    <row r="55" spans="2:19">
      <c r="B55" s="73"/>
      <c r="C55" s="73"/>
      <c r="D55" s="73"/>
      <c r="E55" s="73"/>
      <c r="F55" s="73"/>
      <c r="G55" s="73"/>
      <c r="H55" s="73"/>
      <c r="I55" s="73"/>
      <c r="J55" s="73"/>
      <c r="L55">
        <v>50</v>
      </c>
      <c r="M55" s="17">
        <v>28631</v>
      </c>
      <c r="N55" t="s">
        <v>1608</v>
      </c>
      <c r="O55" t="s">
        <v>1604</v>
      </c>
      <c r="P55" t="s">
        <v>1609</v>
      </c>
      <c r="Q55" s="45" t="s">
        <v>289</v>
      </c>
      <c r="S55" t="s">
        <v>1651</v>
      </c>
    </row>
    <row r="56" spans="2:19">
      <c r="B56" s="73"/>
      <c r="C56" s="73"/>
      <c r="D56" s="73"/>
      <c r="E56" s="73"/>
      <c r="F56" s="73"/>
      <c r="G56" s="73"/>
      <c r="H56" s="73"/>
      <c r="I56" s="73"/>
      <c r="J56" s="73"/>
      <c r="L56">
        <v>51</v>
      </c>
      <c r="M56" s="17">
        <v>28637</v>
      </c>
      <c r="N56" t="s">
        <v>798</v>
      </c>
      <c r="O56" t="s">
        <v>1602</v>
      </c>
      <c r="P56" t="s">
        <v>27</v>
      </c>
      <c r="Q56" s="45" t="s">
        <v>248</v>
      </c>
      <c r="S56" t="s">
        <v>1652</v>
      </c>
    </row>
    <row r="57" spans="2:19">
      <c r="B57" s="73"/>
      <c r="C57" s="73"/>
      <c r="D57" s="73"/>
      <c r="E57" s="73"/>
      <c r="F57" s="73"/>
      <c r="G57" s="73"/>
      <c r="H57" s="73"/>
      <c r="I57" s="73"/>
      <c r="J57" s="73"/>
      <c r="L57">
        <v>52</v>
      </c>
      <c r="M57" s="17">
        <v>28637</v>
      </c>
      <c r="N57" t="s">
        <v>891</v>
      </c>
      <c r="O57" t="s">
        <v>890</v>
      </c>
      <c r="P57" t="s">
        <v>48</v>
      </c>
      <c r="Q57" s="45" t="s">
        <v>152</v>
      </c>
      <c r="R57" s="72" t="s">
        <v>59</v>
      </c>
      <c r="S57" t="s">
        <v>1653</v>
      </c>
    </row>
    <row r="58" spans="2:19">
      <c r="B58" s="73"/>
      <c r="C58" s="73"/>
      <c r="D58" s="73"/>
      <c r="E58" s="73"/>
      <c r="F58" s="73"/>
      <c r="G58" s="73"/>
      <c r="H58" s="73"/>
      <c r="I58" s="73"/>
      <c r="J58" s="73"/>
      <c r="L58">
        <v>53</v>
      </c>
      <c r="M58" s="17">
        <v>28637</v>
      </c>
      <c r="N58" t="s">
        <v>1611</v>
      </c>
      <c r="O58" t="s">
        <v>25</v>
      </c>
      <c r="P58" t="s">
        <v>1609</v>
      </c>
      <c r="Q58" s="45" t="s">
        <v>291</v>
      </c>
    </row>
    <row r="59" spans="2:19">
      <c r="B59" s="73"/>
      <c r="C59" s="73"/>
      <c r="D59" s="73"/>
      <c r="E59" s="73"/>
      <c r="F59" s="73"/>
      <c r="G59" s="73"/>
      <c r="H59" s="73"/>
      <c r="I59" s="73"/>
      <c r="J59" s="73"/>
      <c r="L59">
        <v>54</v>
      </c>
      <c r="M59" s="17">
        <v>28638</v>
      </c>
      <c r="N59" t="s">
        <v>1604</v>
      </c>
      <c r="O59" t="s">
        <v>1602</v>
      </c>
      <c r="P59" t="s">
        <v>27</v>
      </c>
      <c r="Q59" s="45" t="s">
        <v>84</v>
      </c>
      <c r="S59" t="s">
        <v>1654</v>
      </c>
    </row>
    <row r="60" spans="2:19">
      <c r="B60" s="73"/>
      <c r="C60" s="73"/>
      <c r="D60" s="73"/>
      <c r="E60" s="73"/>
      <c r="F60" s="73"/>
      <c r="G60" s="73"/>
      <c r="H60" s="73"/>
      <c r="I60" s="73"/>
      <c r="J60" s="73"/>
      <c r="L60">
        <v>55</v>
      </c>
      <c r="M60" s="17">
        <v>28638</v>
      </c>
      <c r="N60" t="s">
        <v>903</v>
      </c>
      <c r="O60" t="s">
        <v>1608</v>
      </c>
      <c r="P60" t="s">
        <v>48</v>
      </c>
      <c r="Q60" s="45" t="s">
        <v>123</v>
      </c>
      <c r="S60" t="s">
        <v>1655</v>
      </c>
    </row>
    <row r="61" spans="2:19">
      <c r="B61" s="73"/>
      <c r="C61" s="73"/>
      <c r="D61" s="73"/>
      <c r="E61" s="73"/>
      <c r="F61" s="73"/>
      <c r="G61" s="73"/>
      <c r="H61" s="73"/>
      <c r="I61" s="73"/>
      <c r="J61" s="73"/>
      <c r="L61">
        <v>56</v>
      </c>
      <c r="M61" s="17">
        <v>28639</v>
      </c>
      <c r="N61" t="s">
        <v>513</v>
      </c>
      <c r="O61" t="s">
        <v>1376</v>
      </c>
      <c r="P61" t="s">
        <v>27</v>
      </c>
      <c r="Q61" s="45"/>
    </row>
    <row r="62" spans="2:19">
      <c r="B62" s="73"/>
      <c r="C62" s="73"/>
      <c r="D62" s="73"/>
      <c r="E62" s="73"/>
      <c r="F62" s="73"/>
      <c r="G62" s="73"/>
      <c r="H62" s="73"/>
      <c r="I62" s="73"/>
      <c r="J62" s="73"/>
      <c r="L62">
        <v>57</v>
      </c>
      <c r="M62" s="17">
        <v>28641</v>
      </c>
      <c r="N62" t="s">
        <v>891</v>
      </c>
      <c r="O62" t="s">
        <v>904</v>
      </c>
      <c r="P62" t="s">
        <v>48</v>
      </c>
      <c r="Q62" s="45" t="s">
        <v>291</v>
      </c>
      <c r="R62" t="s">
        <v>1656</v>
      </c>
    </row>
    <row r="63" spans="2:19">
      <c r="B63" s="73"/>
      <c r="C63" s="73"/>
      <c r="D63" s="73"/>
      <c r="E63" s="73"/>
      <c r="F63" s="73"/>
      <c r="G63" s="73"/>
      <c r="H63" s="73"/>
      <c r="I63" s="73"/>
      <c r="J63" s="73"/>
      <c r="L63">
        <v>58</v>
      </c>
      <c r="M63" s="17">
        <v>28644</v>
      </c>
      <c r="N63" t="s">
        <v>1604</v>
      </c>
      <c r="O63" t="s">
        <v>1600</v>
      </c>
      <c r="P63" t="s">
        <v>27</v>
      </c>
      <c r="Q63" s="45" t="s">
        <v>277</v>
      </c>
      <c r="S63" t="s">
        <v>1657</v>
      </c>
    </row>
    <row r="64" spans="2:19">
      <c r="B64" s="73"/>
      <c r="C64" s="73"/>
      <c r="D64" s="73"/>
      <c r="E64" s="73"/>
      <c r="F64" s="73"/>
      <c r="G64" s="73"/>
      <c r="H64" s="73"/>
      <c r="I64" s="73"/>
      <c r="J64" s="73"/>
      <c r="L64">
        <v>59</v>
      </c>
      <c r="M64" s="17">
        <v>28644</v>
      </c>
      <c r="N64" t="s">
        <v>891</v>
      </c>
      <c r="O64" t="s">
        <v>889</v>
      </c>
      <c r="P64" s="43" t="s">
        <v>48</v>
      </c>
      <c r="Q64" s="43" t="s">
        <v>84</v>
      </c>
      <c r="S64" t="s">
        <v>1658</v>
      </c>
    </row>
    <row r="65" spans="2:19">
      <c r="B65" s="73"/>
      <c r="C65" s="73"/>
      <c r="D65" s="73"/>
      <c r="E65" s="73"/>
      <c r="F65" s="73"/>
      <c r="G65" s="73"/>
      <c r="H65" s="73"/>
      <c r="I65" s="73"/>
      <c r="J65" s="73"/>
      <c r="L65">
        <v>60</v>
      </c>
      <c r="M65" s="17">
        <v>28644</v>
      </c>
      <c r="N65" t="s">
        <v>1602</v>
      </c>
      <c r="O65" t="s">
        <v>1376</v>
      </c>
      <c r="P65" s="43" t="s">
        <v>1358</v>
      </c>
      <c r="Q65" s="43" t="s">
        <v>291</v>
      </c>
    </row>
    <row r="66" spans="2:19">
      <c r="B66" s="73"/>
      <c r="C66" s="73"/>
      <c r="D66" s="73"/>
      <c r="E66" s="73"/>
      <c r="F66" s="73"/>
      <c r="G66" s="73"/>
      <c r="H66" s="73"/>
      <c r="I66" s="73"/>
      <c r="J66" s="73"/>
      <c r="L66">
        <v>61</v>
      </c>
      <c r="M66" s="17">
        <v>28645</v>
      </c>
      <c r="N66" t="s">
        <v>904</v>
      </c>
      <c r="O66" t="s">
        <v>903</v>
      </c>
      <c r="P66" s="43" t="s">
        <v>48</v>
      </c>
      <c r="Q66" s="43" t="s">
        <v>84</v>
      </c>
      <c r="S66" t="s">
        <v>1659</v>
      </c>
    </row>
    <row r="67" spans="2:19">
      <c r="B67" s="73"/>
      <c r="C67" s="73"/>
      <c r="D67" s="73"/>
      <c r="E67" s="73"/>
      <c r="F67" s="73"/>
      <c r="G67" s="73"/>
      <c r="H67" s="73"/>
      <c r="I67" s="73"/>
      <c r="J67" s="73"/>
      <c r="L67">
        <v>62</v>
      </c>
      <c r="M67" s="17">
        <v>28645</v>
      </c>
      <c r="N67" t="s">
        <v>1608</v>
      </c>
      <c r="O67" t="s">
        <v>1376</v>
      </c>
      <c r="P67" s="43" t="s">
        <v>1609</v>
      </c>
      <c r="Q67" s="43" t="s">
        <v>291</v>
      </c>
    </row>
    <row r="68" spans="2:19">
      <c r="B68" s="73"/>
      <c r="C68" s="73"/>
      <c r="D68" s="73"/>
      <c r="E68" s="73"/>
      <c r="F68" s="73"/>
      <c r="G68" s="73"/>
      <c r="H68" s="73"/>
      <c r="I68" s="73"/>
      <c r="J68" s="73"/>
      <c r="L68">
        <v>63</v>
      </c>
      <c r="M68" s="17">
        <v>28645</v>
      </c>
      <c r="N68" t="s">
        <v>25</v>
      </c>
      <c r="O68" t="s">
        <v>889</v>
      </c>
      <c r="P68" s="43" t="s">
        <v>27</v>
      </c>
      <c r="Q68" s="43" t="s">
        <v>248</v>
      </c>
      <c r="S68" t="s">
        <v>1660</v>
      </c>
    </row>
    <row r="69" spans="2:19">
      <c r="B69" s="73"/>
      <c r="C69" s="73"/>
      <c r="D69" s="73"/>
      <c r="E69" s="73"/>
      <c r="F69" s="73"/>
      <c r="G69" s="73"/>
      <c r="H69" s="73"/>
      <c r="I69" s="73"/>
      <c r="J69" s="73"/>
      <c r="L69">
        <v>64</v>
      </c>
      <c r="M69" s="17">
        <v>28651</v>
      </c>
      <c r="N69" t="s">
        <v>904</v>
      </c>
      <c r="O69" t="s">
        <v>516</v>
      </c>
      <c r="P69" s="43" t="s">
        <v>48</v>
      </c>
      <c r="Q69" s="43" t="s">
        <v>36</v>
      </c>
      <c r="R69" s="72" t="s">
        <v>59</v>
      </c>
      <c r="S69" t="s">
        <v>1661</v>
      </c>
    </row>
    <row r="70" spans="2:19">
      <c r="B70" s="73"/>
      <c r="C70" s="73"/>
      <c r="D70" s="73"/>
      <c r="E70" s="73"/>
      <c r="F70" s="73"/>
      <c r="G70" s="73"/>
      <c r="H70" s="73"/>
      <c r="I70" s="73"/>
      <c r="J70" s="73"/>
      <c r="L70">
        <v>65</v>
      </c>
      <c r="M70" s="17">
        <v>28651</v>
      </c>
      <c r="N70" t="s">
        <v>1604</v>
      </c>
      <c r="O70" t="s">
        <v>25</v>
      </c>
      <c r="P70" s="43" t="s">
        <v>27</v>
      </c>
      <c r="Q70" s="43" t="s">
        <v>148</v>
      </c>
      <c r="R70" s="72" t="s">
        <v>59</v>
      </c>
      <c r="S70" t="s">
        <v>1662</v>
      </c>
    </row>
    <row r="71" spans="2:19">
      <c r="B71" s="73"/>
      <c r="C71" s="73"/>
      <c r="D71" s="73"/>
      <c r="E71" s="73"/>
      <c r="F71" s="73"/>
      <c r="G71" s="73"/>
      <c r="H71" s="73"/>
      <c r="I71" s="73"/>
      <c r="J71" s="73"/>
      <c r="L71">
        <v>66</v>
      </c>
      <c r="M71" s="17">
        <v>28651</v>
      </c>
      <c r="N71" t="s">
        <v>1602</v>
      </c>
      <c r="O71" t="s">
        <v>798</v>
      </c>
      <c r="P71" s="43" t="s">
        <v>1358</v>
      </c>
      <c r="Q71" s="43" t="s">
        <v>694</v>
      </c>
      <c r="R71" s="72" t="s">
        <v>59</v>
      </c>
      <c r="S71" t="s">
        <v>1663</v>
      </c>
    </row>
    <row r="72" spans="2:19">
      <c r="B72" s="73"/>
      <c r="C72" s="73"/>
      <c r="D72" s="73"/>
      <c r="E72" s="73"/>
      <c r="F72" s="73"/>
      <c r="G72" s="73"/>
      <c r="H72" s="73"/>
      <c r="I72" s="73"/>
      <c r="J72" s="73"/>
      <c r="L72">
        <v>67</v>
      </c>
      <c r="M72" s="17">
        <v>28652</v>
      </c>
      <c r="N72" t="s">
        <v>1608</v>
      </c>
      <c r="O72" t="s">
        <v>798</v>
      </c>
      <c r="P72" t="s">
        <v>27</v>
      </c>
      <c r="Q72" s="45" t="s">
        <v>291</v>
      </c>
    </row>
    <row r="73" spans="2:19">
      <c r="B73" s="73"/>
      <c r="C73" s="73"/>
      <c r="D73" s="73"/>
      <c r="E73" s="73"/>
      <c r="F73" s="73"/>
      <c r="G73" s="73"/>
      <c r="H73" s="73"/>
      <c r="I73" s="73"/>
      <c r="J73" s="73"/>
      <c r="L73">
        <v>68</v>
      </c>
      <c r="M73" s="17">
        <v>28652</v>
      </c>
      <c r="N73" t="s">
        <v>891</v>
      </c>
      <c r="O73" t="s">
        <v>516</v>
      </c>
      <c r="P73" t="s">
        <v>48</v>
      </c>
      <c r="Q73" s="45" t="s">
        <v>78</v>
      </c>
      <c r="R73" s="72" t="s">
        <v>1068</v>
      </c>
      <c r="S73" t="s">
        <v>1664</v>
      </c>
    </row>
    <row r="74" spans="2:19">
      <c r="B74" s="73"/>
      <c r="C74" s="73"/>
      <c r="D74" s="73"/>
      <c r="E74" s="73"/>
      <c r="F74" s="73"/>
      <c r="G74" s="73"/>
      <c r="H74" s="73"/>
      <c r="I74" s="73"/>
      <c r="J74" s="73"/>
      <c r="L74">
        <v>69</v>
      </c>
      <c r="M74" s="17">
        <v>28655</v>
      </c>
      <c r="N74" t="s">
        <v>1611</v>
      </c>
      <c r="O74" t="s">
        <v>1376</v>
      </c>
      <c r="P74" t="s">
        <v>27</v>
      </c>
      <c r="Q74" s="45"/>
    </row>
    <row r="75" spans="2:19">
      <c r="B75" s="73"/>
      <c r="C75" s="73"/>
      <c r="D75" s="73"/>
      <c r="E75" s="73"/>
      <c r="F75" s="73"/>
      <c r="G75" s="73"/>
      <c r="H75" s="73"/>
      <c r="I75" s="73"/>
      <c r="J75" s="73"/>
      <c r="L75">
        <v>70</v>
      </c>
      <c r="M75" s="17">
        <v>28658</v>
      </c>
      <c r="N75" t="s">
        <v>798</v>
      </c>
      <c r="O75" t="s">
        <v>904</v>
      </c>
      <c r="P75" s="43" t="s">
        <v>27</v>
      </c>
      <c r="Q75" s="45" t="s">
        <v>109</v>
      </c>
      <c r="R75" t="s">
        <v>1104</v>
      </c>
      <c r="S75" t="s">
        <v>1665</v>
      </c>
    </row>
    <row r="76" spans="2:19">
      <c r="B76" s="73"/>
      <c r="C76" s="73"/>
      <c r="D76" s="73"/>
      <c r="E76" s="73"/>
      <c r="F76" s="73"/>
      <c r="G76" s="73"/>
      <c r="H76" s="73"/>
      <c r="I76" s="73"/>
      <c r="J76" s="73"/>
      <c r="L76">
        <v>71</v>
      </c>
      <c r="M76" s="17">
        <v>28658</v>
      </c>
      <c r="N76" t="s">
        <v>891</v>
      </c>
      <c r="O76" t="s">
        <v>1608</v>
      </c>
      <c r="P76" t="s">
        <v>48</v>
      </c>
      <c r="Q76" s="45"/>
    </row>
    <row r="77" spans="2:19">
      <c r="B77" s="73"/>
      <c r="C77" s="73"/>
      <c r="D77" s="73"/>
      <c r="E77" s="73"/>
      <c r="F77" s="73"/>
      <c r="G77" s="73"/>
      <c r="H77" s="73"/>
      <c r="I77" s="73"/>
      <c r="J77" s="73"/>
      <c r="L77">
        <v>72</v>
      </c>
      <c r="M77" s="17">
        <v>28659</v>
      </c>
      <c r="N77" t="s">
        <v>903</v>
      </c>
      <c r="O77" t="s">
        <v>1602</v>
      </c>
      <c r="P77" t="s">
        <v>48</v>
      </c>
      <c r="Q77" s="45"/>
    </row>
    <row r="78" spans="2:19">
      <c r="B78" s="73"/>
      <c r="C78" s="73"/>
      <c r="D78" s="73"/>
      <c r="E78" s="73"/>
      <c r="F78" s="73"/>
      <c r="G78" s="73"/>
      <c r="H78" s="73"/>
      <c r="I78" s="73"/>
      <c r="J78" s="73"/>
      <c r="L78">
        <v>73</v>
      </c>
      <c r="M78" s="17">
        <v>28658</v>
      </c>
      <c r="N78" t="s">
        <v>890</v>
      </c>
      <c r="O78" t="s">
        <v>1376</v>
      </c>
      <c r="P78" t="s">
        <v>27</v>
      </c>
      <c r="Q78" s="45"/>
    </row>
    <row r="79" spans="2:19">
      <c r="B79" s="73"/>
      <c r="C79" s="73"/>
      <c r="D79" s="73"/>
      <c r="E79" s="73"/>
      <c r="F79" s="73"/>
      <c r="G79" s="73"/>
      <c r="H79" s="73"/>
      <c r="I79" s="73"/>
      <c r="J79" s="73"/>
      <c r="L79">
        <v>74</v>
      </c>
      <c r="M79" s="17">
        <v>28656</v>
      </c>
      <c r="P79" t="s">
        <v>27</v>
      </c>
      <c r="Q79" s="45"/>
    </row>
    <row r="80" spans="2:19">
      <c r="B80" s="73"/>
      <c r="C80" s="73"/>
      <c r="D80" s="73"/>
      <c r="E80" s="73"/>
      <c r="F80" s="73"/>
      <c r="G80" s="73"/>
      <c r="H80" s="73"/>
      <c r="I80" s="73"/>
      <c r="J80" s="73"/>
      <c r="L80">
        <v>75</v>
      </c>
      <c r="M80" s="17">
        <v>28665</v>
      </c>
      <c r="N80" t="s">
        <v>513</v>
      </c>
      <c r="O80" t="s">
        <v>798</v>
      </c>
      <c r="P80" t="s">
        <v>35</v>
      </c>
      <c r="Q80" s="45" t="s">
        <v>248</v>
      </c>
      <c r="S80" t="s">
        <v>1666</v>
      </c>
    </row>
    <row r="81" spans="2:19">
      <c r="B81" s="73"/>
      <c r="C81" s="73"/>
      <c r="D81" s="73"/>
      <c r="E81" s="73"/>
      <c r="F81" s="73"/>
      <c r="G81" s="73"/>
      <c r="H81" s="73"/>
      <c r="I81" s="73"/>
      <c r="J81" s="73"/>
      <c r="L81">
        <v>76</v>
      </c>
      <c r="M81" s="17">
        <v>28665</v>
      </c>
      <c r="N81" t="s">
        <v>903</v>
      </c>
      <c r="O81" t="s">
        <v>516</v>
      </c>
      <c r="P81" t="s">
        <v>48</v>
      </c>
      <c r="Q81" s="45" t="s">
        <v>58</v>
      </c>
      <c r="R81" s="72" t="s">
        <v>1667</v>
      </c>
      <c r="S81" t="s">
        <v>1668</v>
      </c>
    </row>
    <row r="82" spans="2:19">
      <c r="B82" s="73"/>
      <c r="C82" s="73"/>
      <c r="D82" s="73"/>
      <c r="E82" s="73"/>
      <c r="F82" s="73"/>
      <c r="G82" s="73"/>
      <c r="H82" s="73"/>
      <c r="I82" s="73"/>
      <c r="J82" s="73"/>
      <c r="L82">
        <v>77</v>
      </c>
      <c r="M82" s="17">
        <v>28666</v>
      </c>
      <c r="N82" t="s">
        <v>904</v>
      </c>
      <c r="O82" t="s">
        <v>1608</v>
      </c>
      <c r="P82" t="s">
        <v>27</v>
      </c>
      <c r="Q82" s="45" t="s">
        <v>289</v>
      </c>
      <c r="S82" t="s">
        <v>1669</v>
      </c>
    </row>
    <row r="83" spans="2:19">
      <c r="B83" s="73"/>
      <c r="C83" s="73"/>
      <c r="D83" s="73"/>
      <c r="E83" s="73"/>
      <c r="F83" s="73"/>
      <c r="G83" s="73"/>
      <c r="H83" s="73"/>
      <c r="I83" s="73"/>
      <c r="J83" s="73"/>
      <c r="L83">
        <v>78</v>
      </c>
      <c r="M83" s="17">
        <v>28667</v>
      </c>
      <c r="N83" t="s">
        <v>1611</v>
      </c>
      <c r="O83" t="s">
        <v>516</v>
      </c>
      <c r="P83" t="s">
        <v>27</v>
      </c>
      <c r="Q83" s="45" t="s">
        <v>58</v>
      </c>
      <c r="R83" s="72" t="s">
        <v>59</v>
      </c>
      <c r="S83" t="s">
        <v>1670</v>
      </c>
    </row>
    <row r="84" spans="2:19">
      <c r="B84" s="73"/>
      <c r="C84" s="73"/>
      <c r="D84" s="73"/>
      <c r="E84" s="73"/>
      <c r="F84" s="73"/>
      <c r="G84" s="73"/>
      <c r="H84" s="73"/>
      <c r="I84" s="73"/>
      <c r="J84" s="73"/>
      <c r="L84">
        <v>79</v>
      </c>
      <c r="M84" s="17">
        <v>28672</v>
      </c>
      <c r="N84" t="s">
        <v>798</v>
      </c>
      <c r="O84" t="s">
        <v>1608</v>
      </c>
      <c r="P84" t="s">
        <v>27</v>
      </c>
      <c r="Q84" s="45" t="s">
        <v>123</v>
      </c>
    </row>
    <row r="85" spans="2:19">
      <c r="B85" s="73"/>
      <c r="C85" s="73"/>
      <c r="D85" s="73"/>
      <c r="E85" s="73"/>
      <c r="F85" s="73"/>
      <c r="G85" s="73"/>
      <c r="H85" s="73"/>
      <c r="I85" s="73"/>
      <c r="J85" s="73"/>
      <c r="L85">
        <v>80</v>
      </c>
      <c r="M85" s="17">
        <v>28672</v>
      </c>
      <c r="N85" t="s">
        <v>889</v>
      </c>
      <c r="O85" t="s">
        <v>1376</v>
      </c>
      <c r="P85" t="s">
        <v>35</v>
      </c>
      <c r="Q85" s="45" t="s">
        <v>248</v>
      </c>
    </row>
    <row r="86" spans="2:19">
      <c r="B86" s="73"/>
      <c r="C86" s="73"/>
      <c r="D86" s="73"/>
      <c r="E86" s="73"/>
      <c r="F86" s="73"/>
      <c r="G86" s="73"/>
      <c r="H86" s="73"/>
      <c r="I86" s="73"/>
      <c r="J86" s="73"/>
      <c r="L86">
        <v>81</v>
      </c>
      <c r="M86" s="17">
        <v>28672</v>
      </c>
      <c r="N86" t="s">
        <v>904</v>
      </c>
      <c r="O86" t="s">
        <v>1602</v>
      </c>
      <c r="P86" t="s">
        <v>48</v>
      </c>
      <c r="Q86" s="45" t="s">
        <v>263</v>
      </c>
    </row>
    <row r="87" spans="2:19">
      <c r="B87" s="73"/>
      <c r="C87" s="73"/>
      <c r="D87" s="73"/>
      <c r="E87" s="73"/>
      <c r="F87" s="73"/>
      <c r="G87" s="73"/>
      <c r="H87" s="73"/>
      <c r="I87" s="73"/>
      <c r="J87" s="73"/>
      <c r="L87">
        <v>82</v>
      </c>
      <c r="M87" s="17">
        <v>28673</v>
      </c>
      <c r="N87" t="s">
        <v>890</v>
      </c>
      <c r="O87" t="s">
        <v>1608</v>
      </c>
      <c r="P87" t="s">
        <v>27</v>
      </c>
      <c r="Q87" s="45" t="s">
        <v>36</v>
      </c>
      <c r="R87" s="72" t="s">
        <v>1667</v>
      </c>
      <c r="S87" t="s">
        <v>1671</v>
      </c>
    </row>
    <row r="88" spans="2:19">
      <c r="B88" s="73"/>
      <c r="C88" s="73"/>
      <c r="D88" s="73"/>
      <c r="E88" s="73"/>
      <c r="F88" s="73"/>
      <c r="G88" s="73"/>
      <c r="H88" s="73"/>
      <c r="I88" s="73"/>
      <c r="J88" s="73"/>
      <c r="L88">
        <v>83</v>
      </c>
      <c r="M88" s="17">
        <v>28673</v>
      </c>
      <c r="N88" t="s">
        <v>516</v>
      </c>
      <c r="O88" t="s">
        <v>1376</v>
      </c>
      <c r="P88" t="s">
        <v>35</v>
      </c>
      <c r="Q88" s="45" t="s">
        <v>277</v>
      </c>
      <c r="S88" t="s">
        <v>1672</v>
      </c>
    </row>
    <row r="89" spans="2:19">
      <c r="B89" s="73"/>
      <c r="C89" s="73"/>
      <c r="D89" s="73"/>
      <c r="E89" s="73"/>
      <c r="F89" s="73"/>
      <c r="G89" s="73"/>
      <c r="H89" s="73"/>
      <c r="I89" s="73"/>
      <c r="J89" s="73"/>
      <c r="L89">
        <v>84</v>
      </c>
      <c r="M89" s="17">
        <v>28673</v>
      </c>
      <c r="N89" t="s">
        <v>891</v>
      </c>
      <c r="O89" t="s">
        <v>1602</v>
      </c>
      <c r="P89" t="s">
        <v>48</v>
      </c>
      <c r="Q89" s="45" t="s">
        <v>36</v>
      </c>
      <c r="R89" s="72" t="s">
        <v>1068</v>
      </c>
      <c r="S89" t="s">
        <v>1673</v>
      </c>
    </row>
    <row r="90" spans="2:19">
      <c r="B90" s="73"/>
      <c r="C90" s="73"/>
      <c r="D90" s="73"/>
      <c r="E90" s="73"/>
      <c r="F90" s="73"/>
      <c r="G90" s="73"/>
      <c r="H90" s="73"/>
      <c r="I90" s="73"/>
      <c r="J90" s="73"/>
      <c r="L90">
        <v>85</v>
      </c>
      <c r="M90" s="17">
        <v>28679</v>
      </c>
      <c r="N90" t="s">
        <v>798</v>
      </c>
      <c r="O90" t="s">
        <v>1376</v>
      </c>
      <c r="P90" t="s">
        <v>27</v>
      </c>
      <c r="Q90" s="45" t="s">
        <v>263</v>
      </c>
      <c r="S90" t="s">
        <v>1674</v>
      </c>
    </row>
    <row r="91" spans="2:19">
      <c r="B91" s="73"/>
      <c r="C91" s="73"/>
      <c r="D91" s="73"/>
      <c r="E91" s="73"/>
      <c r="F91" s="73"/>
      <c r="G91" s="73"/>
      <c r="H91" s="73"/>
      <c r="I91" s="73"/>
      <c r="J91" s="73"/>
      <c r="L91">
        <v>86</v>
      </c>
      <c r="M91" s="17">
        <v>28679</v>
      </c>
      <c r="N91" t="s">
        <v>516</v>
      </c>
      <c r="O91" t="s">
        <v>904</v>
      </c>
      <c r="P91" t="s">
        <v>35</v>
      </c>
      <c r="Q91" s="45" t="s">
        <v>263</v>
      </c>
      <c r="R91" t="s">
        <v>1675</v>
      </c>
      <c r="S91" t="s">
        <v>1676</v>
      </c>
    </row>
    <row r="92" spans="2:19">
      <c r="B92" s="73"/>
      <c r="C92" s="73"/>
      <c r="D92" s="73"/>
      <c r="E92" s="73"/>
      <c r="F92" s="73"/>
      <c r="G92" s="73"/>
      <c r="H92" s="73"/>
      <c r="I92" s="73"/>
      <c r="J92" s="73"/>
      <c r="L92">
        <v>87</v>
      </c>
      <c r="M92" s="17">
        <v>28679</v>
      </c>
      <c r="N92" s="54" t="s">
        <v>25</v>
      </c>
      <c r="O92" s="54" t="s">
        <v>1608</v>
      </c>
      <c r="P92" s="54" t="s">
        <v>35</v>
      </c>
      <c r="Q92" s="45" t="s">
        <v>64</v>
      </c>
      <c r="R92" s="81" t="s">
        <v>59</v>
      </c>
      <c r="S92" t="s">
        <v>1677</v>
      </c>
    </row>
    <row r="93" spans="2:19">
      <c r="L93">
        <v>88</v>
      </c>
      <c r="M93" s="17">
        <v>28680</v>
      </c>
      <c r="N93" s="54" t="s">
        <v>1602</v>
      </c>
      <c r="O93" s="54" t="s">
        <v>25</v>
      </c>
      <c r="P93" t="s">
        <v>1358</v>
      </c>
      <c r="Q93" s="45"/>
    </row>
    <row r="94" spans="2:19">
      <c r="L94">
        <v>89</v>
      </c>
      <c r="M94" s="17">
        <v>28680</v>
      </c>
      <c r="N94" s="54" t="s">
        <v>1604</v>
      </c>
      <c r="O94" s="54" t="s">
        <v>890</v>
      </c>
      <c r="P94" t="s">
        <v>27</v>
      </c>
      <c r="Q94" s="45" t="s">
        <v>91</v>
      </c>
      <c r="R94" s="72" t="s">
        <v>59</v>
      </c>
      <c r="S94" t="s">
        <v>1678</v>
      </c>
    </row>
    <row r="95" spans="2:19">
      <c r="L95">
        <v>90</v>
      </c>
      <c r="M95" s="17">
        <v>28680</v>
      </c>
      <c r="N95" s="54" t="s">
        <v>889</v>
      </c>
      <c r="O95" s="54" t="s">
        <v>904</v>
      </c>
      <c r="P95" t="s">
        <v>35</v>
      </c>
      <c r="Q95" s="45"/>
    </row>
    <row r="96" spans="2:19">
      <c r="L96">
        <v>91</v>
      </c>
      <c r="M96" s="17">
        <v>28680</v>
      </c>
      <c r="N96" s="54" t="s">
        <v>903</v>
      </c>
      <c r="O96" s="54" t="s">
        <v>513</v>
      </c>
      <c r="P96" t="s">
        <v>48</v>
      </c>
      <c r="Q96" s="45" t="s">
        <v>277</v>
      </c>
    </row>
    <row r="97" spans="12:19">
      <c r="L97">
        <v>92</v>
      </c>
      <c r="M97" s="17">
        <v>28686</v>
      </c>
      <c r="N97" s="54" t="s">
        <v>25</v>
      </c>
      <c r="O97" s="54" t="s">
        <v>1602</v>
      </c>
      <c r="P97" t="s">
        <v>27</v>
      </c>
      <c r="Q97" s="45" t="s">
        <v>152</v>
      </c>
      <c r="S97" t="s">
        <v>1679</v>
      </c>
    </row>
    <row r="98" spans="12:19">
      <c r="L98">
        <v>93</v>
      </c>
      <c r="M98" s="17">
        <v>28686</v>
      </c>
      <c r="N98" s="54" t="s">
        <v>903</v>
      </c>
      <c r="O98" s="54" t="s">
        <v>1600</v>
      </c>
      <c r="P98" t="s">
        <v>48</v>
      </c>
      <c r="Q98" s="45" t="s">
        <v>248</v>
      </c>
      <c r="S98" t="s">
        <v>1680</v>
      </c>
    </row>
    <row r="99" spans="12:19">
      <c r="L99">
        <v>94</v>
      </c>
      <c r="M99" s="17">
        <v>28687</v>
      </c>
      <c r="N99" s="54" t="s">
        <v>890</v>
      </c>
      <c r="O99" s="54" t="s">
        <v>1602</v>
      </c>
      <c r="P99" t="s">
        <v>27</v>
      </c>
      <c r="Q99" s="45" t="s">
        <v>84</v>
      </c>
      <c r="R99" s="72" t="s">
        <v>59</v>
      </c>
      <c r="S99" t="s">
        <v>1681</v>
      </c>
    </row>
    <row r="100" spans="12:19">
      <c r="L100">
        <v>95</v>
      </c>
      <c r="M100" s="17">
        <v>28687</v>
      </c>
      <c r="N100" s="54" t="s">
        <v>516</v>
      </c>
      <c r="O100" s="54" t="s">
        <v>889</v>
      </c>
      <c r="P100" t="s">
        <v>35</v>
      </c>
      <c r="Q100" s="45" t="s">
        <v>127</v>
      </c>
      <c r="S100" t="s">
        <v>1682</v>
      </c>
    </row>
    <row r="101" spans="12:19">
      <c r="L101">
        <v>96</v>
      </c>
      <c r="M101" s="17">
        <v>28687</v>
      </c>
      <c r="N101" s="54" t="s">
        <v>904</v>
      </c>
      <c r="O101" s="54" t="s">
        <v>513</v>
      </c>
      <c r="P101" t="s">
        <v>48</v>
      </c>
      <c r="Q101" s="45" t="s">
        <v>42</v>
      </c>
      <c r="S101" t="s">
        <v>1683</v>
      </c>
    </row>
    <row r="102" spans="12:19">
      <c r="L102">
        <v>97</v>
      </c>
      <c r="M102" s="17">
        <v>28690</v>
      </c>
      <c r="N102" s="54" t="s">
        <v>798</v>
      </c>
      <c r="O102" s="54" t="s">
        <v>1600</v>
      </c>
      <c r="P102" t="s">
        <v>27</v>
      </c>
      <c r="Q102" s="45" t="s">
        <v>42</v>
      </c>
      <c r="R102" s="72" t="s">
        <v>59</v>
      </c>
      <c r="S102" t="s">
        <v>1684</v>
      </c>
    </row>
    <row r="103" spans="12:19">
      <c r="L103">
        <v>98</v>
      </c>
      <c r="M103" s="17">
        <v>28693</v>
      </c>
      <c r="N103" s="54" t="s">
        <v>1376</v>
      </c>
      <c r="O103" s="54" t="s">
        <v>1604</v>
      </c>
      <c r="P103" t="s">
        <v>27</v>
      </c>
      <c r="Q103" s="45" t="s">
        <v>88</v>
      </c>
      <c r="R103" s="72" t="s">
        <v>59</v>
      </c>
      <c r="S103" t="s">
        <v>1685</v>
      </c>
    </row>
    <row r="104" spans="12:19">
      <c r="L104">
        <v>99</v>
      </c>
      <c r="M104" s="17">
        <v>28693</v>
      </c>
      <c r="N104" s="54" t="s">
        <v>889</v>
      </c>
      <c r="O104" s="54" t="s">
        <v>903</v>
      </c>
      <c r="P104" t="s">
        <v>35</v>
      </c>
      <c r="Q104" s="45" t="s">
        <v>127</v>
      </c>
    </row>
    <row r="105" spans="12:19">
      <c r="L105">
        <v>100</v>
      </c>
      <c r="M105" s="17">
        <v>28693</v>
      </c>
      <c r="N105" s="54" t="s">
        <v>904</v>
      </c>
      <c r="O105" s="54" t="s">
        <v>1600</v>
      </c>
      <c r="P105" t="s">
        <v>48</v>
      </c>
      <c r="Q105" s="45" t="s">
        <v>120</v>
      </c>
      <c r="R105" t="s">
        <v>1686</v>
      </c>
      <c r="S105" t="s">
        <v>1687</v>
      </c>
    </row>
    <row r="106" spans="12:19">
      <c r="L106">
        <v>101</v>
      </c>
      <c r="M106" s="17">
        <v>28693</v>
      </c>
      <c r="N106" s="54" t="s">
        <v>1608</v>
      </c>
      <c r="O106" s="54" t="s">
        <v>513</v>
      </c>
      <c r="P106" t="s">
        <v>1609</v>
      </c>
      <c r="Q106" s="45" t="s">
        <v>694</v>
      </c>
      <c r="R106" s="72" t="s">
        <v>59</v>
      </c>
      <c r="S106" t="s">
        <v>1688</v>
      </c>
    </row>
    <row r="107" spans="12:19">
      <c r="L107">
        <v>102</v>
      </c>
      <c r="M107" s="17">
        <v>28694</v>
      </c>
      <c r="N107" s="54" t="s">
        <v>1602</v>
      </c>
      <c r="O107" s="54" t="s">
        <v>513</v>
      </c>
      <c r="P107" t="s">
        <v>1358</v>
      </c>
      <c r="Q107" s="45"/>
    </row>
    <row r="108" spans="12:19">
      <c r="L108">
        <v>103</v>
      </c>
      <c r="M108" s="17">
        <v>28694</v>
      </c>
      <c r="N108" s="54" t="s">
        <v>890</v>
      </c>
      <c r="O108" s="54" t="s">
        <v>25</v>
      </c>
      <c r="P108" t="s">
        <v>27</v>
      </c>
      <c r="Q108" s="45" t="s">
        <v>248</v>
      </c>
      <c r="S108" t="s">
        <v>1689</v>
      </c>
    </row>
    <row r="109" spans="12:19">
      <c r="L109">
        <v>104</v>
      </c>
      <c r="M109" s="17">
        <v>28694</v>
      </c>
      <c r="N109" s="54" t="s">
        <v>516</v>
      </c>
      <c r="O109" s="54" t="s">
        <v>903</v>
      </c>
      <c r="P109" t="s">
        <v>35</v>
      </c>
      <c r="Q109" s="45"/>
    </row>
    <row r="110" spans="12:19">
      <c r="L110">
        <v>105</v>
      </c>
      <c r="M110" s="17">
        <v>28694</v>
      </c>
      <c r="N110" s="54" t="s">
        <v>891</v>
      </c>
      <c r="O110" s="54" t="s">
        <v>798</v>
      </c>
      <c r="P110" t="s">
        <v>48</v>
      </c>
      <c r="Q110" s="45"/>
    </row>
    <row r="111" spans="12:19">
      <c r="L111">
        <v>106</v>
      </c>
      <c r="M111" s="17">
        <v>28697</v>
      </c>
      <c r="N111" s="54" t="s">
        <v>513</v>
      </c>
      <c r="O111" s="54" t="s">
        <v>25</v>
      </c>
      <c r="P111" t="s">
        <v>27</v>
      </c>
      <c r="Q111" s="45" t="s">
        <v>263</v>
      </c>
      <c r="R111" s="72" t="s">
        <v>59</v>
      </c>
      <c r="S111" t="s">
        <v>1690</v>
      </c>
    </row>
    <row r="112" spans="12:19">
      <c r="L112">
        <v>107</v>
      </c>
      <c r="M112" s="17">
        <v>28700</v>
      </c>
      <c r="N112" s="54" t="s">
        <v>516</v>
      </c>
      <c r="O112" s="54" t="s">
        <v>1608</v>
      </c>
      <c r="P112" t="s">
        <v>35</v>
      </c>
      <c r="Q112" s="45" t="s">
        <v>289</v>
      </c>
    </row>
    <row r="113" spans="12:19">
      <c r="L113">
        <v>108</v>
      </c>
      <c r="M113" s="17">
        <v>28700</v>
      </c>
      <c r="N113" s="54" t="s">
        <v>904</v>
      </c>
      <c r="O113" s="54" t="s">
        <v>891</v>
      </c>
      <c r="P113" t="s">
        <v>48</v>
      </c>
      <c r="Q113" s="45" t="s">
        <v>277</v>
      </c>
      <c r="S113" t="s">
        <v>1691</v>
      </c>
    </row>
    <row r="114" spans="12:19">
      <c r="L114">
        <v>109</v>
      </c>
      <c r="M114" s="17">
        <v>28701</v>
      </c>
      <c r="N114" s="54" t="s">
        <v>889</v>
      </c>
      <c r="O114" s="54" t="s">
        <v>1608</v>
      </c>
      <c r="P114" t="s">
        <v>35</v>
      </c>
      <c r="Q114" s="45" t="s">
        <v>127</v>
      </c>
      <c r="S114" t="s">
        <v>1692</v>
      </c>
    </row>
    <row r="115" spans="12:19">
      <c r="L115">
        <v>110</v>
      </c>
      <c r="M115" s="17">
        <v>28701</v>
      </c>
      <c r="N115" s="54" t="s">
        <v>903</v>
      </c>
      <c r="O115" s="54" t="s">
        <v>1604</v>
      </c>
      <c r="P115" t="s">
        <v>48</v>
      </c>
      <c r="Q115" s="45" t="s">
        <v>263</v>
      </c>
      <c r="S115" t="s">
        <v>1693</v>
      </c>
    </row>
    <row r="116" spans="12:19">
      <c r="L116">
        <v>111</v>
      </c>
      <c r="M116" s="17">
        <v>28707</v>
      </c>
      <c r="N116" s="54" t="s">
        <v>1376</v>
      </c>
      <c r="O116" s="54" t="s">
        <v>25</v>
      </c>
      <c r="P116" t="s">
        <v>27</v>
      </c>
      <c r="Q116" s="45" t="s">
        <v>148</v>
      </c>
      <c r="S116" t="s">
        <v>1694</v>
      </c>
    </row>
    <row r="117" spans="12:19">
      <c r="L117">
        <v>112</v>
      </c>
      <c r="M117" s="17">
        <v>28707</v>
      </c>
      <c r="N117" s="54" t="s">
        <v>903</v>
      </c>
      <c r="O117" s="54" t="s">
        <v>798</v>
      </c>
      <c r="P117" t="s">
        <v>48</v>
      </c>
      <c r="Q117" s="45" t="s">
        <v>88</v>
      </c>
      <c r="R117" t="s">
        <v>1695</v>
      </c>
      <c r="S117" t="s">
        <v>1696</v>
      </c>
    </row>
    <row r="118" spans="12:19">
      <c r="L118">
        <v>113</v>
      </c>
      <c r="M118" s="17">
        <v>28708</v>
      </c>
      <c r="N118" s="54" t="s">
        <v>1611</v>
      </c>
      <c r="O118" s="54" t="s">
        <v>1604</v>
      </c>
      <c r="P118" t="s">
        <v>27</v>
      </c>
      <c r="Q118" s="45" t="s">
        <v>263</v>
      </c>
      <c r="R118" s="72" t="s">
        <v>59</v>
      </c>
      <c r="S118" t="s">
        <v>1697</v>
      </c>
    </row>
    <row r="119" spans="12:19">
      <c r="L119">
        <v>114</v>
      </c>
      <c r="M119" s="17">
        <v>28708</v>
      </c>
      <c r="N119" s="54" t="s">
        <v>891</v>
      </c>
      <c r="O119" s="54" t="s">
        <v>513</v>
      </c>
      <c r="P119" t="s">
        <v>48</v>
      </c>
      <c r="Q119" s="45" t="s">
        <v>248</v>
      </c>
      <c r="S119" t="s">
        <v>1698</v>
      </c>
    </row>
    <row r="120" spans="12:19">
      <c r="L120">
        <v>115</v>
      </c>
      <c r="M120" s="17">
        <v>28714</v>
      </c>
      <c r="N120" s="54" t="s">
        <v>890</v>
      </c>
      <c r="O120" s="54" t="s">
        <v>1376</v>
      </c>
      <c r="P120" t="s">
        <v>48</v>
      </c>
      <c r="Q120" s="45" t="s">
        <v>64</v>
      </c>
      <c r="S120" t="s">
        <v>1699</v>
      </c>
    </row>
    <row r="121" spans="12:19">
      <c r="L121">
        <v>116</v>
      </c>
      <c r="M121" s="17">
        <v>28715</v>
      </c>
      <c r="N121" s="54" t="s">
        <v>513</v>
      </c>
      <c r="O121" s="54" t="s">
        <v>1608</v>
      </c>
      <c r="P121" t="s">
        <v>27</v>
      </c>
      <c r="Q121" s="45" t="s">
        <v>289</v>
      </c>
      <c r="S121" t="s">
        <v>1700</v>
      </c>
    </row>
    <row r="122" spans="12:19">
      <c r="L122">
        <v>117</v>
      </c>
      <c r="M122" s="17">
        <v>28721</v>
      </c>
      <c r="N122" s="54" t="s">
        <v>513</v>
      </c>
      <c r="O122" s="54" t="s">
        <v>516</v>
      </c>
      <c r="P122" t="s">
        <v>27</v>
      </c>
      <c r="Q122" s="45" t="s">
        <v>84</v>
      </c>
      <c r="R122" s="72" t="s">
        <v>59</v>
      </c>
      <c r="S122" t="s">
        <v>1701</v>
      </c>
    </row>
    <row r="123" spans="12:19">
      <c r="L123">
        <v>118</v>
      </c>
      <c r="M123" s="17">
        <v>28721</v>
      </c>
      <c r="N123" s="54" t="s">
        <v>798</v>
      </c>
      <c r="O123" s="54" t="s">
        <v>25</v>
      </c>
      <c r="P123" t="s">
        <v>48</v>
      </c>
      <c r="Q123" s="45" t="s">
        <v>127</v>
      </c>
      <c r="S123" t="s">
        <v>1702</v>
      </c>
    </row>
    <row r="124" spans="12:19">
      <c r="L124">
        <v>119</v>
      </c>
      <c r="M124" s="17">
        <v>28721</v>
      </c>
      <c r="N124" s="54" t="s">
        <v>1602</v>
      </c>
      <c r="O124" s="54" t="s">
        <v>903</v>
      </c>
      <c r="P124" t="s">
        <v>1358</v>
      </c>
      <c r="Q124" s="45" t="s">
        <v>248</v>
      </c>
      <c r="S124" t="s">
        <v>1703</v>
      </c>
    </row>
    <row r="125" spans="12:19">
      <c r="L125">
        <v>120</v>
      </c>
      <c r="M125" s="17">
        <v>28722</v>
      </c>
      <c r="N125" s="54" t="s">
        <v>890</v>
      </c>
      <c r="O125" s="54" t="s">
        <v>516</v>
      </c>
      <c r="P125" t="s">
        <v>27</v>
      </c>
      <c r="Q125" s="45"/>
    </row>
    <row r="126" spans="12:19">
      <c r="L126">
        <v>121</v>
      </c>
      <c r="M126" s="17">
        <v>28722</v>
      </c>
      <c r="N126" s="54" t="s">
        <v>1608</v>
      </c>
      <c r="O126" s="54" t="s">
        <v>903</v>
      </c>
      <c r="P126" t="s">
        <v>1609</v>
      </c>
      <c r="Q126" s="45" t="s">
        <v>277</v>
      </c>
      <c r="S126" t="s">
        <v>1704</v>
      </c>
    </row>
    <row r="127" spans="12:19">
      <c r="L127">
        <v>122</v>
      </c>
      <c r="M127" s="17">
        <v>28722</v>
      </c>
      <c r="N127" s="54" t="s">
        <v>891</v>
      </c>
      <c r="O127" s="54" t="s">
        <v>1600</v>
      </c>
      <c r="P127" t="s">
        <v>48</v>
      </c>
      <c r="Q127" s="45" t="s">
        <v>277</v>
      </c>
      <c r="S127" t="s">
        <v>1705</v>
      </c>
    </row>
    <row r="128" spans="12:19">
      <c r="L128">
        <v>123</v>
      </c>
      <c r="M128" s="17">
        <v>28728</v>
      </c>
      <c r="P128" t="s">
        <v>27</v>
      </c>
      <c r="Q128" s="45"/>
    </row>
    <row r="129" spans="12:19">
      <c r="L129">
        <v>124</v>
      </c>
      <c r="M129" s="17">
        <v>28742</v>
      </c>
      <c r="N129" t="s">
        <v>1608</v>
      </c>
      <c r="O129" t="s">
        <v>891</v>
      </c>
      <c r="P129" t="s">
        <v>1609</v>
      </c>
      <c r="Q129" s="45" t="s">
        <v>127</v>
      </c>
      <c r="S129" t="s">
        <v>1706</v>
      </c>
    </row>
    <row r="130" spans="12:19">
      <c r="L130">
        <v>125</v>
      </c>
      <c r="M130" s="17">
        <v>28742</v>
      </c>
      <c r="N130" t="s">
        <v>1611</v>
      </c>
      <c r="O130" t="s">
        <v>904</v>
      </c>
      <c r="P130" t="s">
        <v>27</v>
      </c>
      <c r="Q130" s="45" t="s">
        <v>248</v>
      </c>
      <c r="S130" t="s">
        <v>1707</v>
      </c>
    </row>
    <row r="131" spans="12:19">
      <c r="L131">
        <v>126</v>
      </c>
      <c r="M131" s="17">
        <v>28742</v>
      </c>
      <c r="N131" t="s">
        <v>889</v>
      </c>
      <c r="O131" t="s">
        <v>513</v>
      </c>
      <c r="P131" t="s">
        <v>35</v>
      </c>
      <c r="Q131" s="45" t="s">
        <v>152</v>
      </c>
      <c r="S131" t="s">
        <v>1708</v>
      </c>
    </row>
    <row r="132" spans="12:19">
      <c r="L132">
        <v>127</v>
      </c>
      <c r="M132" s="17">
        <v>28743</v>
      </c>
      <c r="N132" t="s">
        <v>516</v>
      </c>
      <c r="O132" t="s">
        <v>513</v>
      </c>
      <c r="P132" t="s">
        <v>35</v>
      </c>
      <c r="Q132" s="45"/>
    </row>
    <row r="133" spans="12:19">
      <c r="L133">
        <v>128</v>
      </c>
      <c r="M133" s="17">
        <v>28743</v>
      </c>
      <c r="N133" t="s">
        <v>798</v>
      </c>
      <c r="O133" t="s">
        <v>903</v>
      </c>
      <c r="P133" t="s">
        <v>27</v>
      </c>
      <c r="Q133" s="45"/>
    </row>
    <row r="134" spans="12:19">
      <c r="L134">
        <v>129</v>
      </c>
      <c r="M134" s="17">
        <v>28749</v>
      </c>
      <c r="N134" t="s">
        <v>1611</v>
      </c>
      <c r="O134" t="s">
        <v>889</v>
      </c>
      <c r="P134" t="s">
        <v>27</v>
      </c>
      <c r="Q134" s="45" t="s">
        <v>248</v>
      </c>
      <c r="R134" s="72" t="s">
        <v>59</v>
      </c>
      <c r="S134" t="s">
        <v>1709</v>
      </c>
    </row>
    <row r="135" spans="12:19">
      <c r="L135">
        <v>130</v>
      </c>
      <c r="M135" s="17">
        <v>28749</v>
      </c>
      <c r="N135" t="s">
        <v>890</v>
      </c>
      <c r="O135" t="s">
        <v>1604</v>
      </c>
      <c r="P135" t="s">
        <v>48</v>
      </c>
      <c r="Q135" s="45" t="s">
        <v>84</v>
      </c>
      <c r="R135" s="72" t="s">
        <v>59</v>
      </c>
      <c r="S135" t="s">
        <v>1710</v>
      </c>
    </row>
    <row r="136" spans="12:19">
      <c r="L136">
        <v>131</v>
      </c>
      <c r="M136" s="17">
        <v>28750</v>
      </c>
      <c r="N136" t="s">
        <v>798</v>
      </c>
      <c r="O136" t="s">
        <v>889</v>
      </c>
      <c r="P136" t="s">
        <v>27</v>
      </c>
      <c r="Q136" s="45"/>
    </row>
    <row r="137" spans="12:19">
      <c r="L137">
        <v>132</v>
      </c>
      <c r="M137" s="17">
        <v>28756</v>
      </c>
      <c r="N137" t="s">
        <v>890</v>
      </c>
      <c r="O137" t="s">
        <v>513</v>
      </c>
      <c r="P137" t="s">
        <v>27</v>
      </c>
      <c r="Q137" s="45" t="s">
        <v>127</v>
      </c>
      <c r="S137" t="s">
        <v>1711</v>
      </c>
    </row>
    <row r="138" spans="12:19">
      <c r="L138">
        <v>133</v>
      </c>
      <c r="M138" s="17">
        <v>28756</v>
      </c>
      <c r="N138" t="s">
        <v>516</v>
      </c>
      <c r="O138" t="s">
        <v>891</v>
      </c>
      <c r="P138" t="s">
        <v>35</v>
      </c>
      <c r="Q138" s="45" t="s">
        <v>132</v>
      </c>
      <c r="R138" t="s">
        <v>1712</v>
      </c>
      <c r="S138" t="s">
        <v>1713</v>
      </c>
    </row>
    <row r="139" spans="12:19">
      <c r="L139">
        <v>134</v>
      </c>
      <c r="M139" s="17">
        <v>28756</v>
      </c>
      <c r="N139" t="s">
        <v>1602</v>
      </c>
      <c r="O139" t="s">
        <v>904</v>
      </c>
      <c r="P139" s="43" t="s">
        <v>1358</v>
      </c>
      <c r="Q139" s="45" t="s">
        <v>148</v>
      </c>
      <c r="S139" t="s">
        <v>1714</v>
      </c>
    </row>
    <row r="140" spans="12:19">
      <c r="L140">
        <v>135</v>
      </c>
      <c r="M140" s="17">
        <v>28757</v>
      </c>
      <c r="N140" s="54" t="s">
        <v>1611</v>
      </c>
      <c r="O140" s="54" t="s">
        <v>1376</v>
      </c>
      <c r="P140" t="s">
        <v>27</v>
      </c>
      <c r="Q140" s="45" t="s">
        <v>263</v>
      </c>
      <c r="S140" t="s">
        <v>1715</v>
      </c>
    </row>
    <row r="141" spans="12:19">
      <c r="L141">
        <v>136</v>
      </c>
      <c r="M141" s="17">
        <v>28757</v>
      </c>
      <c r="N141" t="s">
        <v>889</v>
      </c>
      <c r="O141" t="s">
        <v>891</v>
      </c>
      <c r="P141" t="s">
        <v>27</v>
      </c>
      <c r="Q141" s="45" t="s">
        <v>123</v>
      </c>
      <c r="R141" s="72" t="s">
        <v>59</v>
      </c>
      <c r="S141" t="s">
        <v>1716</v>
      </c>
    </row>
    <row r="142" spans="12:19">
      <c r="L142">
        <v>137</v>
      </c>
      <c r="M142" s="17">
        <v>28757</v>
      </c>
      <c r="N142" s="54" t="s">
        <v>1608</v>
      </c>
      <c r="O142" s="54" t="s">
        <v>904</v>
      </c>
      <c r="P142" s="54" t="s">
        <v>1609</v>
      </c>
      <c r="Q142" s="45" t="s">
        <v>152</v>
      </c>
      <c r="S142" t="s">
        <v>1717</v>
      </c>
    </row>
    <row r="143" spans="12:19">
      <c r="L143">
        <v>138</v>
      </c>
      <c r="M143" s="17">
        <v>28763</v>
      </c>
      <c r="N143" s="54" t="s">
        <v>1604</v>
      </c>
      <c r="O143" s="54" t="s">
        <v>904</v>
      </c>
      <c r="P143" t="s">
        <v>27</v>
      </c>
      <c r="Q143" s="45"/>
    </row>
    <row r="144" spans="12:19">
      <c r="L144">
        <v>139</v>
      </c>
      <c r="M144" s="17">
        <v>28763</v>
      </c>
      <c r="N144" s="54" t="s">
        <v>889</v>
      </c>
      <c r="O144" s="54" t="s">
        <v>1602</v>
      </c>
      <c r="P144" t="s">
        <v>35</v>
      </c>
      <c r="Q144" s="45" t="s">
        <v>258</v>
      </c>
      <c r="R144" s="72" t="s">
        <v>59</v>
      </c>
      <c r="S144" t="s">
        <v>1718</v>
      </c>
    </row>
    <row r="145" spans="12:19">
      <c r="L145">
        <v>140</v>
      </c>
      <c r="M145" s="17">
        <v>28764</v>
      </c>
      <c r="N145" s="54" t="s">
        <v>516</v>
      </c>
      <c r="O145" s="54" t="s">
        <v>1602</v>
      </c>
      <c r="P145" t="s">
        <v>35</v>
      </c>
      <c r="Q145" s="45" t="s">
        <v>123</v>
      </c>
      <c r="S145" t="s">
        <v>1719</v>
      </c>
    </row>
    <row r="146" spans="12:19">
      <c r="L146">
        <v>141</v>
      </c>
      <c r="M146" s="17">
        <v>28764</v>
      </c>
      <c r="N146" s="54" t="s">
        <v>25</v>
      </c>
      <c r="O146" s="54" t="s">
        <v>891</v>
      </c>
      <c r="P146" t="s">
        <v>27</v>
      </c>
      <c r="Q146" s="45" t="s">
        <v>152</v>
      </c>
      <c r="S146" t="s">
        <v>1720</v>
      </c>
    </row>
    <row r="147" spans="12:19">
      <c r="L147">
        <v>142</v>
      </c>
      <c r="M147" s="17">
        <v>28770</v>
      </c>
      <c r="N147" s="54" t="s">
        <v>1604</v>
      </c>
      <c r="O147" s="54" t="s">
        <v>516</v>
      </c>
      <c r="P147" t="s">
        <v>27</v>
      </c>
      <c r="Q147" s="45" t="s">
        <v>84</v>
      </c>
      <c r="S147" t="s">
        <v>1721</v>
      </c>
    </row>
    <row r="148" spans="12:19">
      <c r="L148">
        <v>143</v>
      </c>
      <c r="M148" s="17">
        <v>28770</v>
      </c>
      <c r="N148" s="54" t="s">
        <v>1608</v>
      </c>
      <c r="O148" s="54" t="s">
        <v>1600</v>
      </c>
      <c r="P148" t="s">
        <v>48</v>
      </c>
      <c r="Q148" s="45" t="s">
        <v>277</v>
      </c>
      <c r="S148" t="s">
        <v>1722</v>
      </c>
    </row>
    <row r="149" spans="12:19">
      <c r="L149">
        <v>144</v>
      </c>
      <c r="M149" s="17">
        <v>28771</v>
      </c>
      <c r="N149" s="54" t="s">
        <v>25</v>
      </c>
      <c r="O149" s="54" t="s">
        <v>516</v>
      </c>
      <c r="P149" t="s">
        <v>27</v>
      </c>
      <c r="Q149" s="45"/>
    </row>
    <row r="150" spans="12:19">
      <c r="L150">
        <v>145</v>
      </c>
      <c r="M150" s="17">
        <v>28774</v>
      </c>
      <c r="N150" s="54" t="s">
        <v>25</v>
      </c>
      <c r="O150" s="54" t="s">
        <v>1604</v>
      </c>
      <c r="P150" t="s">
        <v>27</v>
      </c>
      <c r="Q150" s="45" t="s">
        <v>263</v>
      </c>
      <c r="S150" t="s">
        <v>1723</v>
      </c>
    </row>
    <row r="151" spans="12:19">
      <c r="L151">
        <v>146</v>
      </c>
      <c r="M151" s="17">
        <v>28777</v>
      </c>
      <c r="P151" t="s">
        <v>48</v>
      </c>
      <c r="Q151" s="45"/>
    </row>
    <row r="152" spans="12:19">
      <c r="L152">
        <v>147</v>
      </c>
      <c r="M152" s="17">
        <v>28798</v>
      </c>
      <c r="N152" t="s">
        <v>1604</v>
      </c>
      <c r="O152" t="s">
        <v>889</v>
      </c>
      <c r="P152" t="s">
        <v>27</v>
      </c>
      <c r="Q152" s="45" t="s">
        <v>127</v>
      </c>
      <c r="S152" t="s">
        <v>1724</v>
      </c>
    </row>
    <row r="153" spans="12:19">
      <c r="L153">
        <v>148</v>
      </c>
      <c r="M153" s="17">
        <v>28798</v>
      </c>
      <c r="N153" t="s">
        <v>1376</v>
      </c>
      <c r="O153" t="s">
        <v>889</v>
      </c>
      <c r="P153" t="s">
        <v>27</v>
      </c>
      <c r="Q153" s="45" t="s">
        <v>272</v>
      </c>
      <c r="R153" t="s">
        <v>1725</v>
      </c>
      <c r="S153" t="s">
        <v>1726</v>
      </c>
    </row>
    <row r="154" spans="12:19">
      <c r="L154">
        <v>149</v>
      </c>
      <c r="M154" s="17">
        <v>28802</v>
      </c>
      <c r="N154" t="s">
        <v>1611</v>
      </c>
      <c r="O154" t="s">
        <v>513</v>
      </c>
      <c r="P154" t="s">
        <v>27</v>
      </c>
      <c r="Q154" s="45" t="s">
        <v>289</v>
      </c>
      <c r="S154" t="s">
        <v>1727</v>
      </c>
    </row>
    <row r="155" spans="12:19">
      <c r="L155">
        <v>150</v>
      </c>
      <c r="M155" s="17">
        <v>28805</v>
      </c>
      <c r="N155" t="s">
        <v>25</v>
      </c>
      <c r="O155" t="s">
        <v>904</v>
      </c>
      <c r="P155" t="s">
        <v>27</v>
      </c>
      <c r="Q155" s="45" t="s">
        <v>289</v>
      </c>
      <c r="S155" t="s">
        <v>1728</v>
      </c>
    </row>
    <row r="156" spans="12:19">
      <c r="L156">
        <v>151</v>
      </c>
      <c r="M156" s="17">
        <v>28805</v>
      </c>
      <c r="N156" t="s">
        <v>891</v>
      </c>
      <c r="O156" t="s">
        <v>1376</v>
      </c>
      <c r="P156" t="s">
        <v>48</v>
      </c>
      <c r="Q156" s="45" t="s">
        <v>152</v>
      </c>
      <c r="S156" t="s">
        <v>1729</v>
      </c>
    </row>
    <row r="157" spans="12:19">
      <c r="L157">
        <v>152</v>
      </c>
      <c r="M157" s="17">
        <v>28805</v>
      </c>
      <c r="N157" t="s">
        <v>1608</v>
      </c>
      <c r="O157" t="s">
        <v>1602</v>
      </c>
      <c r="P157" t="s">
        <v>1358</v>
      </c>
      <c r="Q157" s="45" t="s">
        <v>289</v>
      </c>
      <c r="S157" t="s">
        <v>1730</v>
      </c>
    </row>
    <row r="158" spans="12:19">
      <c r="L158">
        <v>153</v>
      </c>
      <c r="M158" s="17">
        <v>28806</v>
      </c>
      <c r="N158" t="s">
        <v>1604</v>
      </c>
      <c r="O158" t="s">
        <v>903</v>
      </c>
      <c r="P158" t="s">
        <v>27</v>
      </c>
      <c r="Q158" s="45" t="s">
        <v>132</v>
      </c>
    </row>
    <row r="159" spans="12:19">
      <c r="L159">
        <v>154</v>
      </c>
      <c r="M159" s="17">
        <v>28812</v>
      </c>
      <c r="N159" t="s">
        <v>891</v>
      </c>
      <c r="O159" t="s">
        <v>1604</v>
      </c>
      <c r="P159" s="43" t="s">
        <v>27</v>
      </c>
      <c r="Q159" s="43" t="s">
        <v>277</v>
      </c>
      <c r="S159" t="s">
        <v>1731</v>
      </c>
    </row>
    <row r="160" spans="12:19">
      <c r="L160">
        <v>155</v>
      </c>
      <c r="M160" s="17">
        <v>28813</v>
      </c>
      <c r="N160" t="s">
        <v>513</v>
      </c>
      <c r="O160" t="s">
        <v>904</v>
      </c>
      <c r="P160" t="s">
        <v>27</v>
      </c>
      <c r="Q160" s="45" t="s">
        <v>42</v>
      </c>
      <c r="S160" t="s">
        <v>1732</v>
      </c>
    </row>
    <row r="161" spans="12:19">
      <c r="L161">
        <v>156</v>
      </c>
      <c r="M161" s="17">
        <v>28819</v>
      </c>
      <c r="N161" t="s">
        <v>513</v>
      </c>
      <c r="O161" t="s">
        <v>903</v>
      </c>
      <c r="P161" t="s">
        <v>27</v>
      </c>
      <c r="Q161" s="45" t="s">
        <v>109</v>
      </c>
      <c r="R161" s="72" t="s">
        <v>59</v>
      </c>
      <c r="S161" t="s">
        <v>1733</v>
      </c>
    </row>
    <row r="162" spans="12:19">
      <c r="L162">
        <v>157</v>
      </c>
      <c r="M162" s="17">
        <v>28819</v>
      </c>
      <c r="N162" t="s">
        <v>516</v>
      </c>
      <c r="O162" t="s">
        <v>25</v>
      </c>
      <c r="P162" t="s">
        <v>35</v>
      </c>
      <c r="Q162" s="45" t="s">
        <v>152</v>
      </c>
      <c r="S162" t="s">
        <v>1734</v>
      </c>
    </row>
    <row r="163" spans="12:19">
      <c r="L163">
        <v>158</v>
      </c>
      <c r="M163" s="17">
        <v>28819</v>
      </c>
      <c r="N163" t="s">
        <v>798</v>
      </c>
      <c r="O163" t="s">
        <v>1376</v>
      </c>
      <c r="P163" t="s">
        <v>27</v>
      </c>
      <c r="Q163" s="45"/>
    </row>
    <row r="164" spans="12:19">
      <c r="L164">
        <v>159</v>
      </c>
      <c r="M164" s="17">
        <v>28820</v>
      </c>
      <c r="N164" t="s">
        <v>889</v>
      </c>
      <c r="O164" t="s">
        <v>516</v>
      </c>
      <c r="P164" t="s">
        <v>35</v>
      </c>
      <c r="Q164" s="45"/>
    </row>
    <row r="165" spans="12:19">
      <c r="L165">
        <v>160</v>
      </c>
      <c r="M165" s="17">
        <v>28823</v>
      </c>
      <c r="N165" t="s">
        <v>798</v>
      </c>
      <c r="O165" t="s">
        <v>1604</v>
      </c>
      <c r="P165" t="s">
        <v>27</v>
      </c>
      <c r="Q165" s="45" t="s">
        <v>84</v>
      </c>
      <c r="S165" t="s">
        <v>1735</v>
      </c>
    </row>
    <row r="166" spans="12:19">
      <c r="L166">
        <v>161</v>
      </c>
      <c r="M166" s="17">
        <v>28826</v>
      </c>
      <c r="N166" t="s">
        <v>890</v>
      </c>
      <c r="O166" t="s">
        <v>25</v>
      </c>
      <c r="P166" t="s">
        <v>27</v>
      </c>
      <c r="Q166" s="45" t="s">
        <v>152</v>
      </c>
      <c r="S166" t="s">
        <v>1736</v>
      </c>
    </row>
    <row r="167" spans="12:19">
      <c r="L167">
        <v>162</v>
      </c>
      <c r="M167" s="17">
        <v>28827</v>
      </c>
      <c r="N167" t="s">
        <v>1611</v>
      </c>
      <c r="O167" t="s">
        <v>903</v>
      </c>
      <c r="P167" t="s">
        <v>48</v>
      </c>
      <c r="Q167" s="45" t="s">
        <v>152</v>
      </c>
      <c r="S167" t="s">
        <v>1737</v>
      </c>
    </row>
    <row r="168" spans="12:19">
      <c r="L168">
        <v>163</v>
      </c>
      <c r="M168" s="17">
        <v>28830</v>
      </c>
      <c r="N168" t="s">
        <v>1611</v>
      </c>
      <c r="O168" t="s">
        <v>891</v>
      </c>
      <c r="P168" t="s">
        <v>35</v>
      </c>
      <c r="Q168" s="45" t="s">
        <v>91</v>
      </c>
      <c r="R168" t="s">
        <v>1738</v>
      </c>
      <c r="S168" t="s">
        <v>1739</v>
      </c>
    </row>
    <row r="169" spans="12:19">
      <c r="L169">
        <v>164</v>
      </c>
      <c r="M169" s="17">
        <v>28834</v>
      </c>
      <c r="N169" t="s">
        <v>904</v>
      </c>
      <c r="O169" t="s">
        <v>890</v>
      </c>
      <c r="P169" t="s">
        <v>48</v>
      </c>
      <c r="Q169" s="45" t="s">
        <v>84</v>
      </c>
      <c r="R169" s="72" t="s">
        <v>59</v>
      </c>
      <c r="S169" t="s">
        <v>1740</v>
      </c>
    </row>
    <row r="170" spans="12:19">
      <c r="L170">
        <v>165</v>
      </c>
      <c r="M170" s="17">
        <v>28840</v>
      </c>
      <c r="N170" t="s">
        <v>890</v>
      </c>
      <c r="O170" t="s">
        <v>903</v>
      </c>
      <c r="P170" t="s">
        <v>27</v>
      </c>
      <c r="Q170" s="45"/>
    </row>
    <row r="171" spans="12:19">
      <c r="L171">
        <v>166</v>
      </c>
      <c r="M171" s="17">
        <v>28843</v>
      </c>
      <c r="N171" t="s">
        <v>798</v>
      </c>
      <c r="O171" t="s">
        <v>25</v>
      </c>
      <c r="P171" t="s">
        <v>27</v>
      </c>
      <c r="Q171" s="45"/>
    </row>
    <row r="172" spans="12:19">
      <c r="L172">
        <v>167</v>
      </c>
      <c r="M172" s="17">
        <v>28839</v>
      </c>
      <c r="N172" t="s">
        <v>890</v>
      </c>
      <c r="O172" t="s">
        <v>513</v>
      </c>
      <c r="P172" t="s">
        <v>27</v>
      </c>
      <c r="Q172" s="45"/>
    </row>
    <row r="173" spans="12:19">
      <c r="L173">
        <v>168</v>
      </c>
      <c r="M173" s="17">
        <v>28840</v>
      </c>
      <c r="N173" t="s">
        <v>890</v>
      </c>
      <c r="O173" t="s">
        <v>889</v>
      </c>
      <c r="P173"/>
      <c r="Q173" s="45"/>
    </row>
    <row r="174" spans="12:19">
      <c r="L174">
        <v>169</v>
      </c>
      <c r="M174" s="17">
        <v>28840</v>
      </c>
      <c r="N174" t="s">
        <v>1376</v>
      </c>
      <c r="O174" t="s">
        <v>1608</v>
      </c>
      <c r="P174" t="s">
        <v>1012</v>
      </c>
      <c r="Q174" s="45" t="s">
        <v>132</v>
      </c>
      <c r="R174" t="s">
        <v>1741</v>
      </c>
    </row>
    <row r="175" spans="12:19">
      <c r="L175">
        <v>170</v>
      </c>
      <c r="M175" s="17">
        <v>28841</v>
      </c>
      <c r="N175" t="s">
        <v>513</v>
      </c>
      <c r="O175" t="s">
        <v>889</v>
      </c>
      <c r="P175" t="s">
        <v>27</v>
      </c>
      <c r="Q175" s="45"/>
    </row>
    <row r="176" spans="12:19">
      <c r="L176">
        <v>171</v>
      </c>
      <c r="M176" s="17">
        <v>28841</v>
      </c>
      <c r="N176" t="s">
        <v>25</v>
      </c>
      <c r="O176" t="s">
        <v>1608</v>
      </c>
      <c r="P176" t="s">
        <v>27</v>
      </c>
      <c r="Q176" s="45"/>
    </row>
    <row r="177" spans="12:19">
      <c r="L177">
        <v>172</v>
      </c>
      <c r="M177" s="17">
        <v>28847</v>
      </c>
      <c r="N177" t="s">
        <v>890</v>
      </c>
      <c r="O177" t="s">
        <v>889</v>
      </c>
      <c r="P177" t="s">
        <v>27</v>
      </c>
      <c r="Q177" s="45" t="s">
        <v>36</v>
      </c>
      <c r="R177" t="s">
        <v>1742</v>
      </c>
      <c r="S177" t="s">
        <v>1743</v>
      </c>
    </row>
    <row r="178" spans="12:19">
      <c r="L178">
        <v>173</v>
      </c>
      <c r="M178" s="17">
        <v>28847</v>
      </c>
      <c r="N178" t="s">
        <v>1376</v>
      </c>
      <c r="O178" t="s">
        <v>1608</v>
      </c>
      <c r="P178" t="s">
        <v>1012</v>
      </c>
      <c r="Q178" s="45"/>
    </row>
    <row r="179" spans="12:19">
      <c r="L179">
        <v>174</v>
      </c>
      <c r="M179" s="17">
        <v>28848</v>
      </c>
      <c r="N179" t="s">
        <v>889</v>
      </c>
      <c r="O179" t="s">
        <v>513</v>
      </c>
      <c r="P179" t="s">
        <v>27</v>
      </c>
      <c r="Q179" s="45"/>
    </row>
    <row r="180" spans="12:19">
      <c r="L180">
        <v>175</v>
      </c>
      <c r="M180" s="17">
        <v>28849</v>
      </c>
      <c r="N180" t="s">
        <v>25</v>
      </c>
      <c r="O180" t="s">
        <v>1608</v>
      </c>
      <c r="P180" t="s">
        <v>48</v>
      </c>
      <c r="Q180" s="45"/>
    </row>
    <row r="181" spans="12:19">
      <c r="L181">
        <v>176</v>
      </c>
      <c r="M181" s="17">
        <v>28855</v>
      </c>
      <c r="N181" t="s">
        <v>513</v>
      </c>
      <c r="O181" t="s">
        <v>1604</v>
      </c>
      <c r="P181" t="s">
        <v>48</v>
      </c>
      <c r="Q181" s="45" t="s">
        <v>263</v>
      </c>
      <c r="R181" t="s">
        <v>1744</v>
      </c>
    </row>
    <row r="182" spans="12:19">
      <c r="L182">
        <v>177</v>
      </c>
      <c r="M182" s="17">
        <v>28865</v>
      </c>
      <c r="N182" t="s">
        <v>798</v>
      </c>
      <c r="O182" t="s">
        <v>891</v>
      </c>
      <c r="P182" t="s">
        <v>27</v>
      </c>
      <c r="Q182" s="45" t="s">
        <v>123</v>
      </c>
      <c r="R182" s="72" t="s">
        <v>59</v>
      </c>
      <c r="S182" t="s">
        <v>1745</v>
      </c>
    </row>
    <row r="183" spans="12:19">
      <c r="L183">
        <v>178</v>
      </c>
      <c r="M183" s="17">
        <v>28861</v>
      </c>
      <c r="P183" t="s">
        <v>48</v>
      </c>
      <c r="Q183" s="45"/>
    </row>
    <row r="184" spans="12:19">
      <c r="L184">
        <v>179</v>
      </c>
      <c r="M184" s="17">
        <v>28861</v>
      </c>
      <c r="P184" t="s">
        <v>27</v>
      </c>
      <c r="Q184" s="45"/>
    </row>
    <row r="185" spans="12:19">
      <c r="L185">
        <v>180</v>
      </c>
      <c r="M185" s="17">
        <v>28861</v>
      </c>
      <c r="P185" t="s">
        <v>27</v>
      </c>
      <c r="Q185" s="45"/>
    </row>
    <row r="186" spans="12:19">
      <c r="L186">
        <v>181</v>
      </c>
      <c r="M186" s="17">
        <v>28861</v>
      </c>
      <c r="P186" t="s">
        <v>27</v>
      </c>
      <c r="Q186" s="45"/>
      <c r="R186" t="s">
        <v>1746</v>
      </c>
    </row>
    <row r="187" spans="12:19">
      <c r="L187">
        <v>182</v>
      </c>
      <c r="M187" s="17">
        <v>28861</v>
      </c>
      <c r="P187" t="s">
        <v>27</v>
      </c>
      <c r="Q187" s="45"/>
      <c r="R187" t="s">
        <v>1747</v>
      </c>
    </row>
    <row r="188" spans="12:19">
      <c r="L188">
        <v>183</v>
      </c>
      <c r="M188" s="17">
        <v>28862</v>
      </c>
      <c r="P188" t="s">
        <v>35</v>
      </c>
      <c r="Q188" s="45"/>
    </row>
    <row r="189" spans="12:19">
      <c r="L189">
        <v>184</v>
      </c>
      <c r="M189" s="17">
        <v>28863</v>
      </c>
      <c r="P189" t="s">
        <v>35</v>
      </c>
      <c r="Q189" s="45"/>
    </row>
    <row r="190" spans="12:19">
      <c r="L190">
        <v>185</v>
      </c>
      <c r="M190" s="17">
        <v>28864</v>
      </c>
      <c r="P190" t="s">
        <v>27</v>
      </c>
      <c r="Q190" s="45"/>
    </row>
    <row r="191" spans="12:19">
      <c r="L191">
        <v>186</v>
      </c>
      <c r="M191" s="17">
        <v>28865</v>
      </c>
      <c r="P191" t="s">
        <v>390</v>
      </c>
      <c r="Q191" s="45"/>
    </row>
    <row r="192" spans="12:19">
      <c r="L192">
        <v>187</v>
      </c>
      <c r="M192" s="17">
        <v>28866</v>
      </c>
      <c r="P192" t="s">
        <v>27</v>
      </c>
      <c r="Q192" s="45"/>
    </row>
    <row r="193" spans="12:18">
      <c r="L193">
        <v>188</v>
      </c>
      <c r="M193" s="17"/>
      <c r="P193"/>
      <c r="Q193" s="45"/>
    </row>
    <row r="194" spans="12:18">
      <c r="M194" s="17"/>
      <c r="P194"/>
      <c r="Q194" s="45"/>
    </row>
    <row r="195" spans="12:18">
      <c r="M195" s="17"/>
      <c r="P195"/>
      <c r="Q195" s="45"/>
    </row>
    <row r="196" spans="12:18">
      <c r="M196" s="17"/>
      <c r="P196"/>
      <c r="Q196" s="45"/>
    </row>
    <row r="197" spans="12:18">
      <c r="M197" s="17"/>
      <c r="P197"/>
      <c r="Q197" s="45"/>
      <c r="R197" s="29" t="s">
        <v>1748</v>
      </c>
    </row>
    <row r="198" spans="12:18">
      <c r="M198" s="17"/>
      <c r="P198"/>
      <c r="Q198" s="45"/>
      <c r="R198" t="s">
        <v>1749</v>
      </c>
    </row>
    <row r="199" spans="12:18">
      <c r="M199" s="17"/>
      <c r="P199"/>
      <c r="Q199" s="45"/>
      <c r="R199" t="s">
        <v>1750</v>
      </c>
    </row>
    <row r="200" spans="12:18">
      <c r="M200" s="17"/>
      <c r="P200"/>
      <c r="Q200" s="45"/>
      <c r="R200" t="s">
        <v>1751</v>
      </c>
    </row>
    <row r="201" spans="12:18">
      <c r="M201" s="17"/>
      <c r="P201"/>
      <c r="Q201" s="45"/>
      <c r="R201" t="s">
        <v>1752</v>
      </c>
    </row>
    <row r="202" spans="12:18">
      <c r="M202" s="17"/>
      <c r="P202"/>
      <c r="Q202" s="45"/>
      <c r="R202" t="s">
        <v>1753</v>
      </c>
    </row>
    <row r="203" spans="12:18">
      <c r="M203" s="17"/>
      <c r="P203"/>
      <c r="Q203" s="45"/>
      <c r="R203" t="s">
        <v>1754</v>
      </c>
    </row>
    <row r="204" spans="12:18">
      <c r="M204" s="17"/>
      <c r="P204"/>
      <c r="Q204" s="45"/>
      <c r="R204" t="s">
        <v>1755</v>
      </c>
    </row>
    <row r="205" spans="12:18">
      <c r="M205" s="17"/>
      <c r="P205"/>
      <c r="Q205" s="45"/>
      <c r="R205" t="s">
        <v>1756</v>
      </c>
    </row>
    <row r="206" spans="12:18">
      <c r="M206" s="17"/>
      <c r="P206"/>
      <c r="Q206" s="45"/>
      <c r="R206" t="s">
        <v>1757</v>
      </c>
    </row>
    <row r="207" spans="12:18">
      <c r="M207" s="17"/>
      <c r="P207"/>
      <c r="Q207" s="45"/>
      <c r="R207" t="s">
        <v>1758</v>
      </c>
    </row>
    <row r="208" spans="12:18">
      <c r="M208" s="17"/>
      <c r="P208"/>
      <c r="Q208" s="45"/>
      <c r="R208" t="s">
        <v>1759</v>
      </c>
    </row>
    <row r="209" spans="13:18">
      <c r="M209" s="17"/>
      <c r="P209"/>
      <c r="Q209" s="45"/>
      <c r="R209" t="s">
        <v>1760</v>
      </c>
    </row>
    <row r="210" spans="13:18">
      <c r="M210" s="17"/>
      <c r="P210"/>
      <c r="Q210" s="45"/>
      <c r="R210" t="s">
        <v>1761</v>
      </c>
    </row>
    <row r="211" spans="13:18">
      <c r="M211" s="17"/>
      <c r="P211"/>
      <c r="Q211" s="45"/>
    </row>
    <row r="212" spans="13:18">
      <c r="M212" s="17"/>
      <c r="P212"/>
      <c r="Q212" s="45"/>
    </row>
    <row r="213" spans="13:18">
      <c r="M213" s="17"/>
      <c r="P213"/>
      <c r="Q213" s="45"/>
    </row>
    <row r="214" spans="13:18">
      <c r="M214" s="17"/>
      <c r="P214"/>
      <c r="Q214" s="45"/>
    </row>
    <row r="215" spans="13:18">
      <c r="M215" s="17"/>
      <c r="P215"/>
      <c r="Q215" s="45"/>
    </row>
    <row r="216" spans="13:18">
      <c r="M216" s="17"/>
      <c r="P216"/>
      <c r="Q216" s="45"/>
    </row>
    <row r="217" spans="13:18">
      <c r="M217" s="17"/>
      <c r="P217"/>
      <c r="Q217" s="45"/>
    </row>
    <row r="218" spans="13:18">
      <c r="M218" s="17"/>
      <c r="P218"/>
      <c r="Q218" s="45"/>
    </row>
    <row r="219" spans="13:18">
      <c r="M219" s="17"/>
      <c r="P219"/>
      <c r="Q219" s="45"/>
    </row>
    <row r="220" spans="13:18">
      <c r="M220" s="17"/>
      <c r="P220"/>
      <c r="Q220" s="45"/>
    </row>
    <row r="221" spans="13:18">
      <c r="M221" s="17"/>
      <c r="P221"/>
      <c r="Q221" s="45"/>
    </row>
    <row r="222" spans="13:18">
      <c r="M222" s="17"/>
      <c r="P222"/>
      <c r="Q222" s="45"/>
    </row>
    <row r="223" spans="13:18">
      <c r="M223" s="17"/>
      <c r="P223"/>
      <c r="Q223" s="45"/>
    </row>
    <row r="224" spans="13:18">
      <c r="M224" s="17"/>
      <c r="P224"/>
      <c r="Q224" s="45"/>
    </row>
    <row r="225" spans="13:17">
      <c r="M225" s="17"/>
      <c r="P225"/>
      <c r="Q225" s="45"/>
    </row>
    <row r="226" spans="13:17">
      <c r="M226" s="17"/>
      <c r="P226"/>
      <c r="Q226" s="45"/>
    </row>
    <row r="227" spans="13:17">
      <c r="M227" s="17"/>
      <c r="P227"/>
      <c r="Q227" s="45"/>
    </row>
    <row r="228" spans="13:17">
      <c r="M228" s="17"/>
      <c r="P228"/>
      <c r="Q228" s="45"/>
    </row>
    <row r="229" spans="13:17">
      <c r="M229" s="17"/>
      <c r="P229"/>
      <c r="Q229" s="45"/>
    </row>
    <row r="230" spans="13:17">
      <c r="M230" s="17"/>
      <c r="P230"/>
      <c r="Q230" s="45"/>
    </row>
    <row r="231" spans="13:17">
      <c r="M231" s="17"/>
      <c r="P231"/>
      <c r="Q231" s="45"/>
    </row>
    <row r="232" spans="13:17">
      <c r="M232" s="17"/>
      <c r="P232"/>
      <c r="Q232" s="45"/>
    </row>
    <row r="233" spans="13:17">
      <c r="M233" s="17"/>
      <c r="P233"/>
      <c r="Q233" s="45"/>
    </row>
    <row r="234" spans="13:17">
      <c r="M234" s="17"/>
      <c r="P234"/>
      <c r="Q234" s="45"/>
    </row>
    <row r="235" spans="13:17">
      <c r="M235" s="17"/>
      <c r="P235"/>
      <c r="Q235" s="45"/>
    </row>
    <row r="236" spans="13:17">
      <c r="M236" s="17"/>
      <c r="P236"/>
      <c r="Q236" s="45"/>
    </row>
    <row r="237" spans="13:17">
      <c r="M237" s="17"/>
      <c r="P237"/>
      <c r="Q237" s="45"/>
    </row>
    <row r="238" spans="13:17">
      <c r="M238" s="17"/>
      <c r="P238"/>
      <c r="Q238" s="45"/>
    </row>
    <row r="239" spans="13:17">
      <c r="M239" s="17"/>
      <c r="P239"/>
      <c r="Q239" s="45"/>
    </row>
    <row r="241" spans="13:17">
      <c r="P241"/>
      <c r="Q241" s="45"/>
    </row>
    <row r="242" spans="13:17">
      <c r="P242"/>
      <c r="Q242" s="43"/>
    </row>
    <row r="243" spans="13:17">
      <c r="P243"/>
      <c r="Q243" s="43"/>
    </row>
    <row r="244" spans="13:17">
      <c r="P244"/>
      <c r="Q244" s="43"/>
    </row>
    <row r="245" spans="13:17">
      <c r="P245"/>
      <c r="Q245" s="43"/>
    </row>
    <row r="246" spans="13:17">
      <c r="P246"/>
      <c r="Q246" s="43"/>
    </row>
    <row r="247" spans="13:17">
      <c r="P247"/>
      <c r="Q247" s="43"/>
    </row>
    <row r="248" spans="13:17">
      <c r="P248"/>
      <c r="Q248" s="43"/>
    </row>
    <row r="249" spans="13:17">
      <c r="P249"/>
      <c r="Q249" s="43"/>
    </row>
    <row r="250" spans="13:17">
      <c r="P250"/>
      <c r="Q250" s="43"/>
    </row>
    <row r="251" spans="13:17">
      <c r="M251" t="s">
        <v>1762</v>
      </c>
      <c r="P251"/>
      <c r="Q251" s="43"/>
    </row>
    <row r="252" spans="13:17">
      <c r="M252" t="s">
        <v>1044</v>
      </c>
      <c r="P252"/>
      <c r="Q252" s="43"/>
    </row>
    <row r="253" spans="13:17">
      <c r="M253" t="s">
        <v>1763</v>
      </c>
      <c r="P253"/>
      <c r="Q253" s="43"/>
    </row>
    <row r="254" spans="13:17">
      <c r="M254" t="s">
        <v>1764</v>
      </c>
      <c r="P254"/>
      <c r="Q254" s="43"/>
    </row>
    <row r="255" spans="13:17">
      <c r="P255"/>
      <c r="Q255" s="4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S367"/>
  <sheetViews>
    <sheetView workbookViewId="0">
      <selection sqref="A1:XFD1048576"/>
    </sheetView>
  </sheetViews>
  <sheetFormatPr defaultRowHeight="14.5"/>
  <cols>
    <col min="2" max="2" width="3" bestFit="1" customWidth="1"/>
    <col min="3" max="3" width="16" bestFit="1" customWidth="1"/>
    <col min="4" max="9" width="3" bestFit="1" customWidth="1"/>
    <col min="10" max="10" width="3.7265625" bestFit="1" customWidth="1"/>
    <col min="11" max="11" width="7.54296875" customWidth="1"/>
    <col min="12" max="12" width="5.453125" customWidth="1"/>
    <col min="13" max="13" width="29.453125" customWidth="1"/>
    <col min="14" max="15" width="16" bestFit="1" customWidth="1"/>
    <col min="16" max="16" width="17.54296875" style="43" bestFit="1" customWidth="1"/>
    <col min="17" max="17" width="10.81640625" bestFit="1" customWidth="1"/>
    <col min="18" max="18" width="26.54296875" bestFit="1" customWidth="1"/>
    <col min="19" max="19" width="9.81640625" bestFit="1" customWidth="1"/>
  </cols>
  <sheetData>
    <row r="2" spans="2:19">
      <c r="M2" s="29" t="s">
        <v>1765</v>
      </c>
      <c r="N2" s="29" t="s">
        <v>1598</v>
      </c>
      <c r="P2"/>
      <c r="Q2" s="43"/>
    </row>
    <row r="3" spans="2:19">
      <c r="P3"/>
      <c r="Q3" s="43"/>
    </row>
    <row r="4" spans="2:19">
      <c r="L4" s="29" t="s">
        <v>12</v>
      </c>
      <c r="M4" s="29" t="s">
        <v>13</v>
      </c>
      <c r="N4" s="29" t="s">
        <v>886</v>
      </c>
      <c r="O4" s="29" t="s">
        <v>15</v>
      </c>
      <c r="P4" s="29" t="s">
        <v>509</v>
      </c>
      <c r="Q4" s="53" t="s">
        <v>17</v>
      </c>
      <c r="R4" s="29" t="s">
        <v>774</v>
      </c>
      <c r="S4" s="29" t="s">
        <v>19</v>
      </c>
    </row>
    <row r="5" spans="2:19">
      <c r="B5" s="35"/>
      <c r="C5" s="58" t="s">
        <v>21</v>
      </c>
      <c r="D5" s="58" t="s">
        <v>5</v>
      </c>
      <c r="E5" s="58" t="s">
        <v>6</v>
      </c>
      <c r="F5" s="58" t="s">
        <v>7</v>
      </c>
      <c r="G5" s="58" t="s">
        <v>8</v>
      </c>
      <c r="H5" s="58" t="s">
        <v>887</v>
      </c>
      <c r="I5" s="58" t="s">
        <v>888</v>
      </c>
      <c r="J5" s="58" t="s">
        <v>11</v>
      </c>
    </row>
    <row r="6" spans="2:19">
      <c r="B6" s="35">
        <v>1</v>
      </c>
      <c r="C6" s="35" t="s">
        <v>798</v>
      </c>
      <c r="D6" s="35">
        <v>30</v>
      </c>
      <c r="E6" s="35">
        <v>24</v>
      </c>
      <c r="F6" s="35">
        <v>2</v>
      </c>
      <c r="G6" s="35">
        <v>4</v>
      </c>
      <c r="H6" s="35">
        <v>91</v>
      </c>
      <c r="I6" s="35">
        <v>29</v>
      </c>
      <c r="J6" s="35">
        <f>E6*2+F6*1</f>
        <v>50</v>
      </c>
      <c r="L6">
        <v>1</v>
      </c>
      <c r="M6" s="17">
        <v>28907</v>
      </c>
      <c r="N6" t="s">
        <v>798</v>
      </c>
      <c r="O6" t="s">
        <v>891</v>
      </c>
      <c r="P6" t="s">
        <v>27</v>
      </c>
      <c r="Q6" s="45" t="s">
        <v>132</v>
      </c>
      <c r="S6" t="s">
        <v>1766</v>
      </c>
    </row>
    <row r="7" spans="2:19">
      <c r="B7" s="35">
        <v>2</v>
      </c>
      <c r="C7" s="35" t="s">
        <v>34</v>
      </c>
      <c r="D7" s="35">
        <v>30</v>
      </c>
      <c r="E7" s="35">
        <v>22</v>
      </c>
      <c r="F7" s="35">
        <v>4</v>
      </c>
      <c r="G7" s="35">
        <v>4</v>
      </c>
      <c r="H7" s="35">
        <v>74</v>
      </c>
      <c r="I7" s="35">
        <v>29</v>
      </c>
      <c r="J7" s="35">
        <f t="shared" ref="J7:J21" si="0">E7*2+F7*1</f>
        <v>48</v>
      </c>
      <c r="L7">
        <v>2</v>
      </c>
      <c r="M7" s="17">
        <v>28907</v>
      </c>
      <c r="N7" t="s">
        <v>904</v>
      </c>
      <c r="O7" t="s">
        <v>1611</v>
      </c>
      <c r="P7" t="s">
        <v>48</v>
      </c>
      <c r="Q7" s="45" t="s">
        <v>248</v>
      </c>
      <c r="S7" t="s">
        <v>1767</v>
      </c>
    </row>
    <row r="8" spans="2:19">
      <c r="B8" s="35">
        <v>3</v>
      </c>
      <c r="C8" s="35" t="s">
        <v>890</v>
      </c>
      <c r="D8" s="35">
        <v>30</v>
      </c>
      <c r="E8" s="35">
        <v>18</v>
      </c>
      <c r="F8" s="35">
        <v>8</v>
      </c>
      <c r="G8" s="35">
        <v>4</v>
      </c>
      <c r="H8" s="35">
        <v>80</v>
      </c>
      <c r="I8" s="35">
        <v>31</v>
      </c>
      <c r="J8" s="35">
        <f t="shared" si="0"/>
        <v>44</v>
      </c>
      <c r="L8">
        <v>3</v>
      </c>
      <c r="M8" s="17">
        <v>28907</v>
      </c>
      <c r="N8" t="s">
        <v>1768</v>
      </c>
      <c r="O8" t="s">
        <v>1617</v>
      </c>
      <c r="P8" t="s">
        <v>1609</v>
      </c>
      <c r="Q8" s="45" t="s">
        <v>277</v>
      </c>
      <c r="S8" t="s">
        <v>1769</v>
      </c>
    </row>
    <row r="9" spans="2:19">
      <c r="B9" s="35">
        <v>4</v>
      </c>
      <c r="C9" s="35" t="s">
        <v>889</v>
      </c>
      <c r="D9" s="35">
        <v>30</v>
      </c>
      <c r="E9" s="35">
        <v>18</v>
      </c>
      <c r="F9" s="35">
        <v>7</v>
      </c>
      <c r="G9" s="35">
        <v>5</v>
      </c>
      <c r="H9" s="35">
        <v>50</v>
      </c>
      <c r="I9" s="35">
        <v>38</v>
      </c>
      <c r="J9" s="35">
        <f t="shared" si="0"/>
        <v>43</v>
      </c>
      <c r="L9">
        <v>4</v>
      </c>
      <c r="M9" s="17">
        <v>28910</v>
      </c>
      <c r="N9" t="s">
        <v>1602</v>
      </c>
      <c r="O9" t="s">
        <v>513</v>
      </c>
      <c r="P9" t="s">
        <v>1358</v>
      </c>
      <c r="Q9" s="45"/>
    </row>
    <row r="10" spans="2:19">
      <c r="B10" s="35">
        <v>5</v>
      </c>
      <c r="C10" s="35" t="s">
        <v>896</v>
      </c>
      <c r="D10" s="35">
        <v>30</v>
      </c>
      <c r="E10" s="35">
        <v>18</v>
      </c>
      <c r="F10" s="35">
        <v>5</v>
      </c>
      <c r="G10" s="35">
        <v>7</v>
      </c>
      <c r="H10" s="35">
        <v>60</v>
      </c>
      <c r="I10" s="35">
        <v>33</v>
      </c>
      <c r="J10" s="35">
        <f t="shared" si="0"/>
        <v>41</v>
      </c>
      <c r="L10">
        <v>5</v>
      </c>
      <c r="M10" s="17">
        <v>28910</v>
      </c>
      <c r="N10" t="s">
        <v>1608</v>
      </c>
      <c r="O10" t="s">
        <v>1376</v>
      </c>
      <c r="P10" t="s">
        <v>390</v>
      </c>
      <c r="Q10" s="45"/>
    </row>
    <row r="11" spans="2:19">
      <c r="B11" s="35">
        <v>6</v>
      </c>
      <c r="C11" s="35" t="s">
        <v>898</v>
      </c>
      <c r="D11" s="35">
        <v>30</v>
      </c>
      <c r="E11" s="35">
        <v>16</v>
      </c>
      <c r="F11" s="35">
        <v>4</v>
      </c>
      <c r="G11" s="35">
        <v>10</v>
      </c>
      <c r="H11" s="35">
        <v>52</v>
      </c>
      <c r="I11" s="35">
        <v>43</v>
      </c>
      <c r="J11" s="35">
        <f t="shared" si="0"/>
        <v>36</v>
      </c>
      <c r="L11">
        <v>6</v>
      </c>
      <c r="M11" s="17">
        <v>28910</v>
      </c>
      <c r="N11" t="s">
        <v>903</v>
      </c>
      <c r="O11" t="s">
        <v>889</v>
      </c>
      <c r="P11" t="s">
        <v>48</v>
      </c>
      <c r="Q11" s="45"/>
    </row>
    <row r="12" spans="2:19">
      <c r="B12" s="35">
        <v>7</v>
      </c>
      <c r="C12" s="35" t="s">
        <v>892</v>
      </c>
      <c r="D12" s="35">
        <v>30</v>
      </c>
      <c r="E12" s="35">
        <v>11</v>
      </c>
      <c r="F12" s="35">
        <v>8</v>
      </c>
      <c r="G12" s="35">
        <v>10</v>
      </c>
      <c r="H12" s="35">
        <v>43</v>
      </c>
      <c r="I12" s="35">
        <v>38</v>
      </c>
      <c r="J12" s="35">
        <f t="shared" si="0"/>
        <v>30</v>
      </c>
      <c r="L12">
        <v>7</v>
      </c>
      <c r="M12" s="17">
        <v>28910</v>
      </c>
      <c r="N12" t="s">
        <v>1619</v>
      </c>
      <c r="O12" t="s">
        <v>1599</v>
      </c>
      <c r="P12" t="s">
        <v>1770</v>
      </c>
      <c r="Q12" s="45"/>
    </row>
    <row r="13" spans="2:19">
      <c r="B13" s="35">
        <v>8</v>
      </c>
      <c r="C13" s="35" t="s">
        <v>900</v>
      </c>
      <c r="D13" s="35">
        <v>30</v>
      </c>
      <c r="E13" s="35">
        <v>8</v>
      </c>
      <c r="F13" s="35">
        <v>10</v>
      </c>
      <c r="G13" s="35">
        <v>12</v>
      </c>
      <c r="H13" s="35">
        <v>40</v>
      </c>
      <c r="I13" s="35">
        <v>37</v>
      </c>
      <c r="J13" s="35">
        <f t="shared" si="0"/>
        <v>26</v>
      </c>
      <c r="L13">
        <v>8</v>
      </c>
      <c r="M13" s="17">
        <v>28910</v>
      </c>
      <c r="N13" t="s">
        <v>908</v>
      </c>
      <c r="O13" t="s">
        <v>904</v>
      </c>
      <c r="P13" t="s">
        <v>27</v>
      </c>
      <c r="Q13" s="45"/>
    </row>
    <row r="14" spans="2:19">
      <c r="B14" s="35">
        <v>9</v>
      </c>
      <c r="C14" s="35" t="s">
        <v>904</v>
      </c>
      <c r="D14" s="35">
        <v>30</v>
      </c>
      <c r="E14" s="35">
        <v>6</v>
      </c>
      <c r="F14" s="35">
        <v>13</v>
      </c>
      <c r="G14" s="35">
        <v>11</v>
      </c>
      <c r="H14" s="35">
        <v>38</v>
      </c>
      <c r="I14" s="35">
        <v>52</v>
      </c>
      <c r="J14" s="35">
        <f t="shared" si="0"/>
        <v>25</v>
      </c>
      <c r="L14">
        <v>9</v>
      </c>
      <c r="M14" s="17">
        <v>28911</v>
      </c>
      <c r="N14" t="s">
        <v>1624</v>
      </c>
      <c r="O14" t="s">
        <v>513</v>
      </c>
      <c r="P14" t="s">
        <v>390</v>
      </c>
      <c r="Q14" s="45"/>
    </row>
    <row r="15" spans="2:19">
      <c r="B15" s="35">
        <v>10</v>
      </c>
      <c r="C15" s="35" t="s">
        <v>903</v>
      </c>
      <c r="D15" s="35">
        <v>30</v>
      </c>
      <c r="E15" s="35">
        <v>10</v>
      </c>
      <c r="F15" s="35">
        <v>4</v>
      </c>
      <c r="G15" s="35">
        <v>16</v>
      </c>
      <c r="H15" s="35">
        <v>34</v>
      </c>
      <c r="I15" s="35">
        <v>46</v>
      </c>
      <c r="J15" s="35">
        <f t="shared" si="0"/>
        <v>24</v>
      </c>
      <c r="L15">
        <v>10</v>
      </c>
      <c r="M15" s="17">
        <v>28911</v>
      </c>
      <c r="N15" t="s">
        <v>798</v>
      </c>
      <c r="O15" t="s">
        <v>904</v>
      </c>
      <c r="P15" t="s">
        <v>27</v>
      </c>
      <c r="Q15" s="45"/>
    </row>
    <row r="16" spans="2:19">
      <c r="B16" s="35">
        <v>11</v>
      </c>
      <c r="C16" s="35" t="s">
        <v>891</v>
      </c>
      <c r="D16" s="35">
        <v>30</v>
      </c>
      <c r="E16" s="35">
        <v>11</v>
      </c>
      <c r="F16" s="35">
        <v>2</v>
      </c>
      <c r="G16" s="35">
        <v>17</v>
      </c>
      <c r="H16" s="35">
        <v>46</v>
      </c>
      <c r="I16" s="35">
        <v>59</v>
      </c>
      <c r="J16" s="35">
        <f t="shared" si="0"/>
        <v>24</v>
      </c>
      <c r="L16">
        <v>11</v>
      </c>
      <c r="M16" s="17">
        <v>28911</v>
      </c>
      <c r="N16" t="s">
        <v>1617</v>
      </c>
      <c r="O16" t="s">
        <v>889</v>
      </c>
      <c r="P16" t="s">
        <v>48</v>
      </c>
      <c r="Q16" s="45"/>
    </row>
    <row r="17" spans="2:19">
      <c r="B17" s="35">
        <v>12</v>
      </c>
      <c r="C17" s="35" t="s">
        <v>908</v>
      </c>
      <c r="D17" s="35">
        <v>30</v>
      </c>
      <c r="E17" s="35">
        <v>9</v>
      </c>
      <c r="F17" s="35">
        <v>6</v>
      </c>
      <c r="G17" s="35">
        <v>15</v>
      </c>
      <c r="H17" s="35">
        <v>38</v>
      </c>
      <c r="I17" s="35">
        <v>45</v>
      </c>
      <c r="J17" s="35">
        <f t="shared" si="0"/>
        <v>24</v>
      </c>
      <c r="L17">
        <v>12</v>
      </c>
      <c r="M17" s="17">
        <v>28911</v>
      </c>
      <c r="N17" t="s">
        <v>1768</v>
      </c>
      <c r="O17" t="s">
        <v>1376</v>
      </c>
      <c r="P17" t="s">
        <v>1609</v>
      </c>
      <c r="Q17" s="45"/>
    </row>
    <row r="18" spans="2:19">
      <c r="B18" s="35">
        <v>13</v>
      </c>
      <c r="C18" s="35" t="s">
        <v>516</v>
      </c>
      <c r="D18" s="35">
        <v>30</v>
      </c>
      <c r="E18" s="35">
        <v>7</v>
      </c>
      <c r="F18" s="35">
        <v>9</v>
      </c>
      <c r="G18" s="35">
        <v>14</v>
      </c>
      <c r="H18" s="35">
        <v>33</v>
      </c>
      <c r="I18" s="35">
        <v>45</v>
      </c>
      <c r="J18" s="35">
        <f t="shared" si="0"/>
        <v>23</v>
      </c>
      <c r="L18">
        <v>13</v>
      </c>
      <c r="M18" s="17">
        <v>28917</v>
      </c>
      <c r="N18" t="s">
        <v>904</v>
      </c>
      <c r="O18" t="s">
        <v>1599</v>
      </c>
      <c r="P18" t="s">
        <v>48</v>
      </c>
      <c r="Q18" s="45" t="s">
        <v>42</v>
      </c>
    </row>
    <row r="19" spans="2:19">
      <c r="B19" s="35">
        <v>14</v>
      </c>
      <c r="C19" s="35" t="s">
        <v>235</v>
      </c>
      <c r="D19" s="35">
        <v>30</v>
      </c>
      <c r="E19" s="35">
        <v>7</v>
      </c>
      <c r="F19" s="35">
        <v>5</v>
      </c>
      <c r="G19" s="35">
        <v>18</v>
      </c>
      <c r="H19" s="35">
        <v>37</v>
      </c>
      <c r="I19" s="35">
        <v>68</v>
      </c>
      <c r="J19" s="35">
        <f t="shared" si="0"/>
        <v>19</v>
      </c>
      <c r="L19">
        <v>14</v>
      </c>
      <c r="M19" s="17">
        <v>28917</v>
      </c>
      <c r="N19" t="s">
        <v>45</v>
      </c>
      <c r="O19" t="s">
        <v>1376</v>
      </c>
      <c r="P19" t="s">
        <v>27</v>
      </c>
      <c r="Q19" s="45" t="s">
        <v>277</v>
      </c>
    </row>
    <row r="20" spans="2:19">
      <c r="B20" s="35">
        <v>15</v>
      </c>
      <c r="C20" s="35" t="s">
        <v>894</v>
      </c>
      <c r="D20" s="35">
        <v>30</v>
      </c>
      <c r="E20" s="35">
        <v>5</v>
      </c>
      <c r="F20" s="35">
        <v>3</v>
      </c>
      <c r="G20" s="35">
        <v>22</v>
      </c>
      <c r="H20" s="35">
        <v>32</v>
      </c>
      <c r="I20" s="35">
        <v>92</v>
      </c>
      <c r="J20" s="35">
        <f t="shared" si="0"/>
        <v>13</v>
      </c>
      <c r="L20">
        <v>15</v>
      </c>
      <c r="M20" s="17">
        <v>28917</v>
      </c>
      <c r="N20" t="s">
        <v>1608</v>
      </c>
      <c r="O20" t="s">
        <v>1771</v>
      </c>
      <c r="P20" t="s">
        <v>27</v>
      </c>
      <c r="Q20" s="45" t="s">
        <v>68</v>
      </c>
    </row>
    <row r="21" spans="2:19">
      <c r="B21" s="35">
        <v>16</v>
      </c>
      <c r="C21" s="35" t="s">
        <v>67</v>
      </c>
      <c r="D21" s="35">
        <v>30</v>
      </c>
      <c r="E21" s="35">
        <v>3</v>
      </c>
      <c r="F21" s="35">
        <v>4</v>
      </c>
      <c r="G21" s="35">
        <v>23</v>
      </c>
      <c r="H21" s="35">
        <v>26</v>
      </c>
      <c r="I21" s="35">
        <v>61</v>
      </c>
      <c r="J21" s="35">
        <f t="shared" si="0"/>
        <v>10</v>
      </c>
      <c r="L21">
        <v>16</v>
      </c>
      <c r="M21" s="17">
        <v>28918</v>
      </c>
      <c r="N21" t="s">
        <v>1768</v>
      </c>
      <c r="O21" t="s">
        <v>1772</v>
      </c>
      <c r="P21" t="s">
        <v>390</v>
      </c>
      <c r="Q21" s="45" t="s">
        <v>148</v>
      </c>
      <c r="R21" s="72" t="s">
        <v>59</v>
      </c>
      <c r="S21" t="s">
        <v>1773</v>
      </c>
    </row>
    <row r="22" spans="2:19">
      <c r="B22" s="73"/>
      <c r="C22" s="73"/>
      <c r="D22" s="73"/>
      <c r="E22" s="73"/>
      <c r="F22" s="73"/>
      <c r="G22" s="73"/>
      <c r="H22" s="73"/>
      <c r="I22" s="73"/>
      <c r="J22" s="73"/>
      <c r="L22">
        <v>17</v>
      </c>
      <c r="M22" s="17">
        <v>28918</v>
      </c>
      <c r="N22" t="s">
        <v>903</v>
      </c>
      <c r="O22" t="s">
        <v>1599</v>
      </c>
      <c r="P22" t="s">
        <v>48</v>
      </c>
      <c r="Q22" s="45" t="s">
        <v>277</v>
      </c>
      <c r="S22" t="s">
        <v>1774</v>
      </c>
    </row>
    <row r="23" spans="2:19">
      <c r="B23" s="73"/>
      <c r="C23" s="75" t="s">
        <v>1775</v>
      </c>
      <c r="D23" s="73"/>
      <c r="E23" s="73"/>
      <c r="F23" s="73"/>
      <c r="G23" s="73"/>
      <c r="H23" s="73"/>
      <c r="I23" s="73"/>
      <c r="J23" s="73"/>
      <c r="L23">
        <v>18</v>
      </c>
      <c r="M23" s="17">
        <v>28918</v>
      </c>
      <c r="N23" t="s">
        <v>1611</v>
      </c>
      <c r="O23" t="s">
        <v>908</v>
      </c>
      <c r="P23" t="s">
        <v>27</v>
      </c>
      <c r="Q23" s="45"/>
    </row>
    <row r="24" spans="2:19">
      <c r="B24" s="73"/>
      <c r="C24" s="74" t="s">
        <v>1776</v>
      </c>
      <c r="D24" s="73"/>
      <c r="E24" s="73"/>
      <c r="F24" s="73"/>
      <c r="G24" s="73"/>
      <c r="H24" s="73"/>
      <c r="I24" s="73"/>
      <c r="J24" s="73"/>
      <c r="L24">
        <v>19</v>
      </c>
      <c r="M24" s="17">
        <v>28918</v>
      </c>
      <c r="N24" t="s">
        <v>1602</v>
      </c>
      <c r="O24" t="s">
        <v>891</v>
      </c>
      <c r="P24" t="s">
        <v>1358</v>
      </c>
      <c r="Q24" s="45" t="s">
        <v>120</v>
      </c>
      <c r="R24" s="72" t="s">
        <v>59</v>
      </c>
      <c r="S24" t="s">
        <v>1777</v>
      </c>
    </row>
    <row r="25" spans="2:19">
      <c r="B25" s="73"/>
      <c r="C25" s="74" t="s">
        <v>1778</v>
      </c>
      <c r="D25" s="73"/>
      <c r="E25" s="73"/>
      <c r="F25" s="73"/>
      <c r="G25" s="73"/>
      <c r="H25" s="73"/>
      <c r="I25" s="73"/>
      <c r="J25" s="73"/>
      <c r="L25">
        <v>20</v>
      </c>
      <c r="M25" s="17">
        <v>28921</v>
      </c>
      <c r="N25" t="s">
        <v>1779</v>
      </c>
      <c r="O25" t="s">
        <v>1376</v>
      </c>
      <c r="P25" t="s">
        <v>27</v>
      </c>
      <c r="Q25" s="45" t="s">
        <v>289</v>
      </c>
      <c r="S25" t="s">
        <v>1780</v>
      </c>
    </row>
    <row r="26" spans="2:19">
      <c r="B26" s="73"/>
      <c r="C26" s="73"/>
      <c r="D26" s="73"/>
      <c r="E26" s="73"/>
      <c r="F26" s="73"/>
      <c r="G26" s="73"/>
      <c r="H26" s="73"/>
      <c r="I26" s="73"/>
      <c r="J26" s="73"/>
      <c r="L26">
        <v>21</v>
      </c>
      <c r="M26" s="17">
        <v>28924</v>
      </c>
      <c r="N26" t="s">
        <v>889</v>
      </c>
      <c r="O26" t="s">
        <v>908</v>
      </c>
      <c r="P26" t="s">
        <v>35</v>
      </c>
      <c r="Q26" s="45" t="s">
        <v>132</v>
      </c>
    </row>
    <row r="27" spans="2:19">
      <c r="B27" s="73"/>
      <c r="C27" s="73"/>
      <c r="D27" s="73"/>
      <c r="E27" s="73"/>
      <c r="F27" s="73"/>
      <c r="G27" s="73"/>
      <c r="H27" s="73"/>
      <c r="I27" s="73"/>
      <c r="J27" s="73"/>
      <c r="L27">
        <v>22</v>
      </c>
      <c r="M27" s="17">
        <v>28924</v>
      </c>
      <c r="N27" t="s">
        <v>1768</v>
      </c>
      <c r="O27" t="s">
        <v>891</v>
      </c>
      <c r="P27" t="s">
        <v>1609</v>
      </c>
      <c r="Q27" s="45" t="s">
        <v>487</v>
      </c>
    </row>
    <row r="28" spans="2:19">
      <c r="B28" s="73"/>
      <c r="C28" s="73"/>
      <c r="D28" s="73"/>
      <c r="E28" s="73"/>
      <c r="F28" s="73"/>
      <c r="G28" s="73"/>
      <c r="H28" s="73"/>
      <c r="I28" s="73"/>
      <c r="J28" s="73"/>
      <c r="L28">
        <v>23</v>
      </c>
      <c r="M28" s="17">
        <v>28924</v>
      </c>
      <c r="N28" t="s">
        <v>1624</v>
      </c>
      <c r="O28" t="s">
        <v>903</v>
      </c>
      <c r="P28" t="s">
        <v>1358</v>
      </c>
      <c r="Q28" s="45" t="s">
        <v>132</v>
      </c>
    </row>
    <row r="29" spans="2:19">
      <c r="B29" s="73"/>
      <c r="C29" s="73"/>
      <c r="D29" s="73"/>
      <c r="E29" s="73"/>
      <c r="F29" s="73"/>
      <c r="G29" s="73"/>
      <c r="H29" s="73"/>
      <c r="I29" s="73"/>
      <c r="J29" s="73"/>
      <c r="L29">
        <v>24</v>
      </c>
      <c r="M29" s="17">
        <v>28924</v>
      </c>
      <c r="N29" t="s">
        <v>904</v>
      </c>
      <c r="O29" t="s">
        <v>1376</v>
      </c>
      <c r="P29" t="s">
        <v>48</v>
      </c>
      <c r="Q29" s="45" t="s">
        <v>42</v>
      </c>
    </row>
    <row r="30" spans="2:19">
      <c r="B30" s="73"/>
      <c r="C30" s="73"/>
      <c r="D30" s="73"/>
      <c r="E30" s="73"/>
      <c r="F30" s="73"/>
      <c r="G30" s="73"/>
      <c r="H30" s="73"/>
      <c r="I30" s="73"/>
      <c r="J30" s="73"/>
      <c r="L30">
        <v>25</v>
      </c>
      <c r="M30" s="17">
        <v>28925</v>
      </c>
      <c r="N30" t="s">
        <v>1617</v>
      </c>
      <c r="O30" t="s">
        <v>1376</v>
      </c>
      <c r="P30" t="s">
        <v>48</v>
      </c>
      <c r="Q30" s="45" t="s">
        <v>248</v>
      </c>
      <c r="R30" s="72" t="s">
        <v>59</v>
      </c>
      <c r="S30" t="s">
        <v>1781</v>
      </c>
    </row>
    <row r="31" spans="2:19">
      <c r="B31" s="73"/>
      <c r="C31" s="73"/>
      <c r="D31" s="73"/>
      <c r="E31" s="73"/>
      <c r="F31" s="73"/>
      <c r="G31" s="73"/>
      <c r="H31" s="73"/>
      <c r="I31" s="73"/>
      <c r="J31" s="73"/>
      <c r="L31">
        <v>26</v>
      </c>
      <c r="M31" s="17">
        <v>28925</v>
      </c>
      <c r="N31" t="s">
        <v>1782</v>
      </c>
      <c r="O31" t="s">
        <v>908</v>
      </c>
      <c r="P31" t="s">
        <v>35</v>
      </c>
      <c r="Q31" s="45" t="s">
        <v>127</v>
      </c>
      <c r="S31" t="s">
        <v>1783</v>
      </c>
    </row>
    <row r="32" spans="2:19">
      <c r="B32" s="73"/>
      <c r="C32" s="73"/>
      <c r="D32" s="73"/>
      <c r="E32" s="73"/>
      <c r="F32" s="73"/>
      <c r="G32" s="73"/>
      <c r="H32" s="73"/>
      <c r="I32" s="73"/>
      <c r="J32" s="73"/>
      <c r="L32">
        <v>27</v>
      </c>
      <c r="M32" s="17">
        <v>28925</v>
      </c>
      <c r="N32" t="s">
        <v>1602</v>
      </c>
      <c r="O32" t="s">
        <v>903</v>
      </c>
      <c r="P32" t="s">
        <v>1358</v>
      </c>
      <c r="Q32" s="45" t="s">
        <v>289</v>
      </c>
      <c r="S32" t="s">
        <v>1784</v>
      </c>
    </row>
    <row r="33" spans="2:19">
      <c r="B33" s="73"/>
      <c r="C33" s="73"/>
      <c r="D33" s="73"/>
      <c r="E33" s="73"/>
      <c r="F33" s="73"/>
      <c r="G33" s="73"/>
      <c r="H33" s="73"/>
      <c r="I33" s="73"/>
      <c r="J33" s="73"/>
      <c r="L33">
        <v>28</v>
      </c>
      <c r="M33" s="17">
        <v>28925</v>
      </c>
      <c r="N33" t="s">
        <v>1608</v>
      </c>
      <c r="O33" t="s">
        <v>891</v>
      </c>
      <c r="P33" t="s">
        <v>1609</v>
      </c>
      <c r="Q33" s="45" t="s">
        <v>291</v>
      </c>
    </row>
    <row r="34" spans="2:19">
      <c r="B34" s="73"/>
      <c r="C34" s="73"/>
      <c r="D34" s="73"/>
      <c r="E34" s="73"/>
      <c r="F34" s="73"/>
      <c r="G34" s="73"/>
      <c r="H34" s="73"/>
      <c r="I34" s="73"/>
      <c r="J34" s="73"/>
      <c r="L34">
        <v>29</v>
      </c>
      <c r="M34" s="17">
        <v>28925</v>
      </c>
      <c r="N34" t="s">
        <v>1619</v>
      </c>
      <c r="O34" t="s">
        <v>108</v>
      </c>
      <c r="P34" t="s">
        <v>1770</v>
      </c>
      <c r="Q34" s="45" t="s">
        <v>132</v>
      </c>
    </row>
    <row r="35" spans="2:19">
      <c r="B35" s="73"/>
      <c r="C35" s="73"/>
      <c r="D35" s="73"/>
      <c r="E35" s="73"/>
      <c r="F35" s="73"/>
      <c r="G35" s="73"/>
      <c r="H35" s="73"/>
      <c r="I35" s="73"/>
      <c r="J35" s="73"/>
      <c r="L35">
        <v>30</v>
      </c>
      <c r="M35" s="17">
        <v>28928</v>
      </c>
      <c r="N35" t="s">
        <v>45</v>
      </c>
      <c r="O35" t="s">
        <v>891</v>
      </c>
      <c r="P35" t="s">
        <v>27</v>
      </c>
      <c r="Q35" s="45" t="s">
        <v>42</v>
      </c>
      <c r="S35" t="s">
        <v>1785</v>
      </c>
    </row>
    <row r="36" spans="2:19">
      <c r="B36" s="73"/>
      <c r="C36" s="73"/>
      <c r="D36" s="73"/>
      <c r="E36" s="73"/>
      <c r="F36" s="73"/>
      <c r="G36" s="73"/>
      <c r="H36" s="73"/>
      <c r="I36" s="73"/>
      <c r="J36" s="73"/>
      <c r="L36">
        <v>31</v>
      </c>
      <c r="M36" s="17">
        <v>28931</v>
      </c>
      <c r="N36" t="s">
        <v>1786</v>
      </c>
      <c r="O36" t="s">
        <v>1602</v>
      </c>
      <c r="P36" t="s">
        <v>1358</v>
      </c>
      <c r="Q36" s="45"/>
    </row>
    <row r="37" spans="2:19">
      <c r="B37" s="73"/>
      <c r="C37" s="73"/>
      <c r="D37" s="73"/>
      <c r="E37" s="73"/>
      <c r="F37" s="73"/>
      <c r="G37" s="73"/>
      <c r="H37" s="73"/>
      <c r="I37" s="73"/>
      <c r="J37" s="73"/>
      <c r="L37">
        <v>32</v>
      </c>
      <c r="M37" s="17">
        <v>28931</v>
      </c>
      <c r="N37" t="s">
        <v>1768</v>
      </c>
      <c r="O37" t="s">
        <v>904</v>
      </c>
      <c r="P37" t="s">
        <v>1609</v>
      </c>
      <c r="Q37" s="45"/>
    </row>
    <row r="38" spans="2:19">
      <c r="B38" s="73"/>
      <c r="C38" s="73"/>
      <c r="D38" s="73"/>
      <c r="E38" s="73"/>
      <c r="F38" s="73"/>
      <c r="G38" s="73"/>
      <c r="H38" s="73"/>
      <c r="I38" s="73"/>
      <c r="J38" s="73"/>
      <c r="L38">
        <v>33</v>
      </c>
      <c r="M38" s="17">
        <v>28931</v>
      </c>
      <c r="N38" t="s">
        <v>45</v>
      </c>
      <c r="O38" t="s">
        <v>1611</v>
      </c>
      <c r="P38" t="s">
        <v>27</v>
      </c>
      <c r="Q38" s="45"/>
    </row>
    <row r="39" spans="2:19">
      <c r="B39" s="73"/>
      <c r="C39" s="73"/>
      <c r="D39" s="73"/>
      <c r="E39" s="73"/>
      <c r="F39" s="73"/>
      <c r="G39" s="73"/>
      <c r="H39" s="73"/>
      <c r="I39" s="73"/>
      <c r="J39" s="73"/>
      <c r="L39">
        <v>34</v>
      </c>
      <c r="M39" s="17">
        <v>28931</v>
      </c>
      <c r="N39" t="s">
        <v>889</v>
      </c>
      <c r="O39" t="s">
        <v>513</v>
      </c>
      <c r="P39" t="s">
        <v>35</v>
      </c>
      <c r="Q39" s="45" t="s">
        <v>42</v>
      </c>
      <c r="R39" s="72" t="s">
        <v>59</v>
      </c>
      <c r="S39" t="s">
        <v>1787</v>
      </c>
    </row>
    <row r="40" spans="2:19">
      <c r="B40" s="73"/>
      <c r="C40" s="73"/>
      <c r="D40" s="73"/>
      <c r="E40" s="73"/>
      <c r="F40" s="73"/>
      <c r="G40" s="73"/>
      <c r="H40" s="73"/>
      <c r="I40" s="73"/>
      <c r="J40" s="73"/>
      <c r="L40">
        <v>35</v>
      </c>
      <c r="M40" s="17">
        <v>28931</v>
      </c>
      <c r="N40" t="s">
        <v>798</v>
      </c>
      <c r="O40" t="s">
        <v>903</v>
      </c>
      <c r="P40" t="s">
        <v>48</v>
      </c>
      <c r="Q40" s="45" t="s">
        <v>248</v>
      </c>
    </row>
    <row r="41" spans="2:19">
      <c r="B41" s="73"/>
      <c r="C41" s="73"/>
      <c r="D41" s="73"/>
      <c r="E41" s="73"/>
      <c r="F41" s="73"/>
      <c r="G41" s="73"/>
      <c r="H41" s="73"/>
      <c r="I41" s="73"/>
      <c r="J41" s="73"/>
      <c r="L41">
        <v>36</v>
      </c>
      <c r="M41" s="17">
        <v>28932</v>
      </c>
      <c r="N41" t="s">
        <v>1619</v>
      </c>
      <c r="O41" t="s">
        <v>1611</v>
      </c>
      <c r="P41" t="s">
        <v>1788</v>
      </c>
      <c r="Q41" s="45"/>
    </row>
    <row r="42" spans="2:19">
      <c r="B42" s="73"/>
      <c r="C42" s="73"/>
      <c r="D42" s="73"/>
      <c r="E42" s="73"/>
      <c r="F42" s="73"/>
      <c r="G42" s="73"/>
      <c r="H42" s="73"/>
      <c r="I42" s="73"/>
      <c r="J42" s="73"/>
      <c r="L42">
        <v>37</v>
      </c>
      <c r="M42" s="17">
        <v>28932</v>
      </c>
      <c r="N42" t="s">
        <v>1624</v>
      </c>
      <c r="O42" t="s">
        <v>1599</v>
      </c>
      <c r="P42" t="s">
        <v>1358</v>
      </c>
      <c r="Q42" s="45" t="s">
        <v>120</v>
      </c>
      <c r="S42" t="s">
        <v>1789</v>
      </c>
    </row>
    <row r="43" spans="2:19">
      <c r="B43" s="73"/>
      <c r="C43" s="73"/>
      <c r="D43" s="73"/>
      <c r="E43" s="73"/>
      <c r="F43" s="73"/>
      <c r="G43" s="73"/>
      <c r="H43" s="73"/>
      <c r="I43" s="73"/>
      <c r="J43" s="73"/>
      <c r="L43">
        <v>38</v>
      </c>
      <c r="M43" s="17">
        <v>28932</v>
      </c>
      <c r="N43" t="s">
        <v>798</v>
      </c>
      <c r="O43" t="s">
        <v>1617</v>
      </c>
      <c r="P43" t="s">
        <v>48</v>
      </c>
      <c r="Q43" s="45" t="s">
        <v>123</v>
      </c>
      <c r="R43" s="72" t="s">
        <v>59</v>
      </c>
      <c r="S43" t="s">
        <v>1790</v>
      </c>
    </row>
    <row r="44" spans="2:19">
      <c r="B44" s="73"/>
      <c r="C44" s="73"/>
      <c r="D44" s="73"/>
      <c r="E44" s="73"/>
      <c r="F44" s="73"/>
      <c r="G44" s="73"/>
      <c r="H44" s="73"/>
      <c r="I44" s="73"/>
      <c r="J44" s="73"/>
      <c r="L44">
        <v>39</v>
      </c>
      <c r="M44" s="17">
        <v>28932</v>
      </c>
      <c r="N44" t="s">
        <v>1782</v>
      </c>
      <c r="O44" t="s">
        <v>513</v>
      </c>
      <c r="P44" t="s">
        <v>35</v>
      </c>
      <c r="Q44" s="45"/>
    </row>
    <row r="45" spans="2:19">
      <c r="B45" s="73"/>
      <c r="C45" s="73"/>
      <c r="D45" s="73"/>
      <c r="E45" s="73"/>
      <c r="F45" s="73"/>
      <c r="G45" s="73"/>
      <c r="H45" s="73"/>
      <c r="I45" s="73"/>
      <c r="J45" s="73"/>
      <c r="L45">
        <v>40</v>
      </c>
      <c r="M45" s="17">
        <v>28932</v>
      </c>
      <c r="N45" t="s">
        <v>891</v>
      </c>
      <c r="O45" t="s">
        <v>1376</v>
      </c>
      <c r="P45" t="s">
        <v>27</v>
      </c>
      <c r="Q45" s="45" t="s">
        <v>127</v>
      </c>
      <c r="S45" t="s">
        <v>1791</v>
      </c>
    </row>
    <row r="46" spans="2:19">
      <c r="B46" s="73"/>
      <c r="C46" s="73"/>
      <c r="D46" s="73"/>
      <c r="E46" s="73"/>
      <c r="F46" s="73"/>
      <c r="G46" s="73"/>
      <c r="H46" s="73"/>
      <c r="I46" s="73"/>
      <c r="J46" s="73"/>
      <c r="L46">
        <v>41</v>
      </c>
      <c r="M46" s="17">
        <v>28932</v>
      </c>
      <c r="N46" t="s">
        <v>1608</v>
      </c>
      <c r="O46" t="s">
        <v>904</v>
      </c>
      <c r="P46" t="s">
        <v>1609</v>
      </c>
      <c r="Q46" s="45" t="s">
        <v>291</v>
      </c>
    </row>
    <row r="47" spans="2:19">
      <c r="B47" s="73"/>
      <c r="C47" s="73"/>
      <c r="D47" s="73"/>
      <c r="E47" s="73"/>
      <c r="F47" s="73"/>
      <c r="G47" s="73"/>
      <c r="H47" s="73"/>
      <c r="I47" s="73"/>
      <c r="J47" s="73"/>
      <c r="L47">
        <v>42</v>
      </c>
      <c r="M47" s="17">
        <v>28935</v>
      </c>
      <c r="N47" t="s">
        <v>1786</v>
      </c>
      <c r="O47" t="s">
        <v>1376</v>
      </c>
      <c r="P47" t="s">
        <v>35</v>
      </c>
      <c r="Q47" s="45" t="s">
        <v>248</v>
      </c>
      <c r="S47" t="s">
        <v>1792</v>
      </c>
    </row>
    <row r="48" spans="2:19">
      <c r="B48" s="73"/>
      <c r="C48" s="73"/>
      <c r="D48" s="73"/>
      <c r="E48" s="73"/>
      <c r="F48" s="73"/>
      <c r="G48" s="73"/>
      <c r="H48" s="73"/>
      <c r="I48" s="73"/>
      <c r="J48" s="73"/>
      <c r="L48">
        <v>43</v>
      </c>
      <c r="M48" s="17">
        <v>28938</v>
      </c>
      <c r="N48" t="s">
        <v>798</v>
      </c>
      <c r="O48" t="s">
        <v>908</v>
      </c>
      <c r="P48" t="s">
        <v>27</v>
      </c>
      <c r="Q48" s="45" t="s">
        <v>289</v>
      </c>
    </row>
    <row r="49" spans="2:19">
      <c r="B49" s="73"/>
      <c r="C49" s="73"/>
      <c r="D49" s="73"/>
      <c r="E49" s="73"/>
      <c r="F49" s="73"/>
      <c r="G49" s="73"/>
      <c r="H49" s="73"/>
      <c r="I49" s="73"/>
      <c r="J49" s="73"/>
      <c r="L49">
        <v>44</v>
      </c>
      <c r="M49" s="17">
        <v>28938</v>
      </c>
      <c r="N49" t="s">
        <v>1077</v>
      </c>
      <c r="O49" t="s">
        <v>1793</v>
      </c>
      <c r="P49" t="s">
        <v>35</v>
      </c>
      <c r="Q49" s="45" t="s">
        <v>248</v>
      </c>
    </row>
    <row r="50" spans="2:19">
      <c r="B50" s="73"/>
      <c r="C50" s="73"/>
      <c r="D50" s="73"/>
      <c r="E50" s="73"/>
      <c r="F50" s="73"/>
      <c r="G50" s="73"/>
      <c r="H50" s="73"/>
      <c r="I50" s="73"/>
      <c r="J50" s="73"/>
      <c r="L50">
        <v>45</v>
      </c>
      <c r="M50" s="17">
        <v>28938</v>
      </c>
      <c r="N50" t="s">
        <v>903</v>
      </c>
      <c r="O50" t="s">
        <v>108</v>
      </c>
      <c r="P50" t="s">
        <v>48</v>
      </c>
      <c r="Q50" s="45" t="s">
        <v>248</v>
      </c>
    </row>
    <row r="51" spans="2:19">
      <c r="B51" s="73"/>
      <c r="C51" s="73"/>
      <c r="D51" s="73"/>
      <c r="E51" s="73"/>
      <c r="F51" s="73"/>
      <c r="G51" s="73"/>
      <c r="H51" s="73"/>
      <c r="I51" s="73"/>
      <c r="J51" s="73"/>
      <c r="L51">
        <v>46</v>
      </c>
      <c r="M51" s="17">
        <v>28938</v>
      </c>
      <c r="N51" t="s">
        <v>1619</v>
      </c>
      <c r="O51" t="s">
        <v>1617</v>
      </c>
      <c r="P51" t="s">
        <v>1770</v>
      </c>
      <c r="Q51" s="45" t="s">
        <v>148</v>
      </c>
    </row>
    <row r="52" spans="2:19">
      <c r="B52" s="73"/>
      <c r="C52" s="73"/>
      <c r="D52" s="73"/>
      <c r="E52" s="73"/>
      <c r="F52" s="73"/>
      <c r="G52" s="73"/>
      <c r="H52" s="73"/>
      <c r="I52" s="73"/>
      <c r="J52" s="73"/>
      <c r="L52">
        <v>47</v>
      </c>
      <c r="M52" s="17">
        <v>28938</v>
      </c>
      <c r="N52" t="s">
        <v>1624</v>
      </c>
      <c r="O52" t="s">
        <v>1608</v>
      </c>
      <c r="P52" t="s">
        <v>1358</v>
      </c>
      <c r="Q52" s="45" t="s">
        <v>120</v>
      </c>
    </row>
    <row r="53" spans="2:19">
      <c r="B53" s="73"/>
      <c r="C53" s="73"/>
      <c r="D53" s="73"/>
      <c r="E53" s="73"/>
      <c r="F53" s="73"/>
      <c r="G53" s="73"/>
      <c r="H53" s="73"/>
      <c r="I53" s="73"/>
      <c r="J53" s="73"/>
      <c r="L53">
        <v>48</v>
      </c>
      <c r="M53" s="17">
        <v>28939</v>
      </c>
      <c r="N53" t="s">
        <v>516</v>
      </c>
      <c r="O53" t="s">
        <v>889</v>
      </c>
      <c r="P53" t="s">
        <v>35</v>
      </c>
      <c r="Q53" s="45" t="s">
        <v>291</v>
      </c>
    </row>
    <row r="54" spans="2:19">
      <c r="B54" s="73"/>
      <c r="C54" s="73"/>
      <c r="D54" s="73"/>
      <c r="E54" s="73"/>
      <c r="F54" s="73"/>
      <c r="G54" s="73"/>
      <c r="H54" s="73"/>
      <c r="I54" s="73"/>
      <c r="J54" s="73"/>
      <c r="L54">
        <v>49</v>
      </c>
      <c r="M54" s="17">
        <v>28939</v>
      </c>
      <c r="N54" t="s">
        <v>1779</v>
      </c>
      <c r="O54" t="s">
        <v>1617</v>
      </c>
      <c r="P54" t="s">
        <v>27</v>
      </c>
      <c r="Q54" s="45" t="s">
        <v>289</v>
      </c>
      <c r="R54" t="s">
        <v>1794</v>
      </c>
      <c r="S54" t="s">
        <v>1795</v>
      </c>
    </row>
    <row r="55" spans="2:19">
      <c r="B55" s="73"/>
      <c r="C55" s="73"/>
      <c r="D55" s="73"/>
      <c r="E55" s="73"/>
      <c r="F55" s="73"/>
      <c r="G55" s="73"/>
      <c r="H55" s="73"/>
      <c r="I55" s="73"/>
      <c r="J55" s="73"/>
      <c r="L55">
        <v>50</v>
      </c>
      <c r="M55" s="17">
        <v>28939</v>
      </c>
      <c r="N55" t="s">
        <v>904</v>
      </c>
      <c r="O55" t="s">
        <v>108</v>
      </c>
      <c r="P55" t="s">
        <v>48</v>
      </c>
      <c r="Q55" s="45" t="s">
        <v>148</v>
      </c>
      <c r="R55" s="72" t="s">
        <v>1068</v>
      </c>
      <c r="S55" t="s">
        <v>1796</v>
      </c>
    </row>
    <row r="56" spans="2:19">
      <c r="B56" s="73"/>
      <c r="C56" s="73"/>
      <c r="D56" s="73"/>
      <c r="E56" s="73"/>
      <c r="F56" s="73"/>
      <c r="G56" s="73"/>
      <c r="H56" s="73"/>
      <c r="I56" s="73"/>
      <c r="J56" s="73"/>
      <c r="L56">
        <v>51</v>
      </c>
      <c r="M56" s="17">
        <v>28939</v>
      </c>
      <c r="N56" t="s">
        <v>1602</v>
      </c>
      <c r="O56" t="s">
        <v>1608</v>
      </c>
      <c r="P56" t="s">
        <v>1358</v>
      </c>
      <c r="Q56" s="45" t="s">
        <v>132</v>
      </c>
      <c r="S56" t="s">
        <v>1797</v>
      </c>
    </row>
    <row r="57" spans="2:19">
      <c r="B57" s="73"/>
      <c r="C57" s="73"/>
      <c r="D57" s="73"/>
      <c r="E57" s="73"/>
      <c r="F57" s="73"/>
      <c r="G57" s="73"/>
      <c r="H57" s="73"/>
      <c r="I57" s="73"/>
      <c r="J57" s="73"/>
      <c r="L57">
        <v>52</v>
      </c>
      <c r="M57" s="17">
        <v>28942</v>
      </c>
      <c r="N57" t="s">
        <v>798</v>
      </c>
      <c r="O57" t="s">
        <v>1376</v>
      </c>
      <c r="P57" t="s">
        <v>27</v>
      </c>
      <c r="Q57" s="45" t="s">
        <v>289</v>
      </c>
      <c r="S57" t="s">
        <v>1798</v>
      </c>
    </row>
    <row r="58" spans="2:19">
      <c r="B58" s="73"/>
      <c r="C58" s="73"/>
      <c r="D58" s="73"/>
      <c r="E58" s="73"/>
      <c r="F58" s="73"/>
      <c r="G58" s="73"/>
      <c r="H58" s="73"/>
      <c r="I58" s="73"/>
      <c r="J58" s="73"/>
      <c r="L58">
        <v>53</v>
      </c>
      <c r="M58" s="17">
        <v>28945</v>
      </c>
      <c r="N58" t="s">
        <v>1786</v>
      </c>
      <c r="O58" t="s">
        <v>513</v>
      </c>
      <c r="P58" t="s">
        <v>27</v>
      </c>
      <c r="Q58" s="45"/>
    </row>
    <row r="59" spans="2:19">
      <c r="B59" s="73"/>
      <c r="C59" s="73"/>
      <c r="D59" s="73"/>
      <c r="E59" s="73"/>
      <c r="F59" s="73"/>
      <c r="G59" s="73"/>
      <c r="H59" s="73"/>
      <c r="I59" s="73"/>
      <c r="J59" s="73"/>
      <c r="L59">
        <v>54</v>
      </c>
      <c r="M59" s="17">
        <v>28945</v>
      </c>
      <c r="N59" t="s">
        <v>904</v>
      </c>
      <c r="O59" t="s">
        <v>891</v>
      </c>
      <c r="P59" t="s">
        <v>48</v>
      </c>
      <c r="Q59" s="45"/>
    </row>
    <row r="60" spans="2:19">
      <c r="B60" s="73"/>
      <c r="C60" s="73"/>
      <c r="D60" s="73"/>
      <c r="E60" s="73"/>
      <c r="F60" s="73"/>
      <c r="G60" s="73"/>
      <c r="H60" s="73"/>
      <c r="I60" s="73"/>
      <c r="J60" s="73"/>
      <c r="L60">
        <v>55</v>
      </c>
      <c r="M60" s="17">
        <v>28945</v>
      </c>
      <c r="N60" t="s">
        <v>1608</v>
      </c>
      <c r="O60" t="s">
        <v>1507</v>
      </c>
      <c r="P60" t="s">
        <v>1609</v>
      </c>
      <c r="Q60" s="45"/>
    </row>
    <row r="61" spans="2:19">
      <c r="B61" s="73"/>
      <c r="C61" s="73"/>
      <c r="D61" s="73"/>
      <c r="E61" s="73"/>
      <c r="F61" s="73"/>
      <c r="G61" s="73"/>
      <c r="H61" s="73"/>
      <c r="I61" s="73"/>
      <c r="J61" s="73"/>
      <c r="L61">
        <v>56</v>
      </c>
      <c r="M61" s="17">
        <v>28945</v>
      </c>
      <c r="N61" t="s">
        <v>516</v>
      </c>
      <c r="O61" t="s">
        <v>1611</v>
      </c>
      <c r="P61" t="s">
        <v>35</v>
      </c>
      <c r="Q61" s="45"/>
    </row>
    <row r="62" spans="2:19">
      <c r="B62" s="73"/>
      <c r="C62" s="73"/>
      <c r="D62" s="73"/>
      <c r="E62" s="73"/>
      <c r="F62" s="73"/>
      <c r="G62" s="73"/>
      <c r="H62" s="73"/>
      <c r="I62" s="73"/>
      <c r="J62" s="73"/>
      <c r="L62">
        <v>57</v>
      </c>
      <c r="M62" s="17">
        <v>28945</v>
      </c>
      <c r="N62" t="s">
        <v>1624</v>
      </c>
      <c r="O62" t="s">
        <v>1376</v>
      </c>
      <c r="P62" t="s">
        <v>35</v>
      </c>
      <c r="Q62" s="45"/>
    </row>
    <row r="63" spans="2:19">
      <c r="B63" s="73"/>
      <c r="C63" s="73"/>
      <c r="D63" s="73"/>
      <c r="E63" s="73"/>
      <c r="F63" s="73"/>
      <c r="G63" s="73"/>
      <c r="H63" s="73"/>
      <c r="I63" s="73"/>
      <c r="J63" s="73"/>
      <c r="L63">
        <v>58</v>
      </c>
      <c r="M63" s="17">
        <v>28946</v>
      </c>
      <c r="N63" t="s">
        <v>798</v>
      </c>
      <c r="O63" t="s">
        <v>108</v>
      </c>
      <c r="P63" t="s">
        <v>27</v>
      </c>
      <c r="Q63" s="45" t="s">
        <v>291</v>
      </c>
    </row>
    <row r="64" spans="2:19">
      <c r="B64" s="73"/>
      <c r="C64" s="73"/>
      <c r="D64" s="73"/>
      <c r="E64" s="73"/>
      <c r="F64" s="73"/>
      <c r="G64" s="73"/>
      <c r="H64" s="73"/>
      <c r="I64" s="73"/>
      <c r="J64" s="73"/>
      <c r="L64">
        <v>59</v>
      </c>
      <c r="M64" s="17">
        <v>28946</v>
      </c>
      <c r="N64" t="s">
        <v>1617</v>
      </c>
      <c r="O64" t="s">
        <v>903</v>
      </c>
      <c r="P64" t="s">
        <v>48</v>
      </c>
      <c r="Q64" s="45"/>
    </row>
    <row r="65" spans="2:19">
      <c r="B65" s="73"/>
      <c r="C65" s="73"/>
      <c r="D65" s="73"/>
      <c r="E65" s="73"/>
      <c r="F65" s="73"/>
      <c r="G65" s="73"/>
      <c r="H65" s="73"/>
      <c r="I65" s="73"/>
      <c r="J65" s="73"/>
      <c r="L65">
        <v>60</v>
      </c>
      <c r="M65" s="17">
        <v>28946</v>
      </c>
      <c r="N65" t="s">
        <v>1782</v>
      </c>
      <c r="O65" t="s">
        <v>1611</v>
      </c>
      <c r="P65" t="s">
        <v>35</v>
      </c>
      <c r="Q65" s="45" t="s">
        <v>109</v>
      </c>
      <c r="S65" t="s">
        <v>1799</v>
      </c>
    </row>
    <row r="66" spans="2:19">
      <c r="B66" s="73"/>
      <c r="C66" s="73"/>
      <c r="D66" s="73"/>
      <c r="E66" s="73"/>
      <c r="F66" s="73"/>
      <c r="G66" s="73"/>
      <c r="H66" s="73"/>
      <c r="I66" s="73"/>
      <c r="J66" s="73"/>
      <c r="L66">
        <v>61</v>
      </c>
      <c r="M66" s="17">
        <v>28946</v>
      </c>
      <c r="N66" t="s">
        <v>1602</v>
      </c>
      <c r="O66" t="s">
        <v>1376</v>
      </c>
      <c r="P66" t="s">
        <v>1358</v>
      </c>
      <c r="Q66" s="45" t="s">
        <v>248</v>
      </c>
      <c r="S66" t="s">
        <v>1800</v>
      </c>
    </row>
    <row r="67" spans="2:19">
      <c r="B67" s="73"/>
      <c r="C67" s="73"/>
      <c r="D67" s="73"/>
      <c r="E67" s="73"/>
      <c r="F67" s="73"/>
      <c r="G67" s="73"/>
      <c r="H67" s="73"/>
      <c r="I67" s="73"/>
      <c r="J67" s="73"/>
      <c r="L67">
        <v>62</v>
      </c>
      <c r="M67" s="17">
        <v>28952</v>
      </c>
      <c r="N67" t="s">
        <v>1786</v>
      </c>
      <c r="O67" t="s">
        <v>108</v>
      </c>
      <c r="P67" t="s">
        <v>27</v>
      </c>
      <c r="Q67" s="45"/>
    </row>
    <row r="68" spans="2:19">
      <c r="B68" s="73"/>
      <c r="C68" s="73"/>
      <c r="D68" s="73"/>
      <c r="E68" s="73"/>
      <c r="F68" s="73"/>
      <c r="G68" s="73"/>
      <c r="H68" s="73"/>
      <c r="I68" s="73"/>
      <c r="J68" s="73"/>
      <c r="L68">
        <v>63</v>
      </c>
      <c r="M68" s="17">
        <v>28952</v>
      </c>
      <c r="N68" t="s">
        <v>1376</v>
      </c>
      <c r="O68" t="s">
        <v>516</v>
      </c>
      <c r="P68" t="s">
        <v>390</v>
      </c>
      <c r="Q68" s="45"/>
    </row>
    <row r="69" spans="2:19">
      <c r="B69" s="73"/>
      <c r="C69" s="73"/>
      <c r="D69" s="73"/>
      <c r="E69" s="73"/>
      <c r="F69" s="73"/>
      <c r="G69" s="73"/>
      <c r="H69" s="73"/>
      <c r="I69" s="73"/>
      <c r="J69" s="73"/>
      <c r="L69">
        <v>64</v>
      </c>
      <c r="M69" s="17">
        <v>28952</v>
      </c>
      <c r="N69" t="s">
        <v>891</v>
      </c>
      <c r="O69" t="s">
        <v>908</v>
      </c>
      <c r="P69" t="s">
        <v>48</v>
      </c>
      <c r="Q69" s="45"/>
    </row>
    <row r="70" spans="2:19">
      <c r="B70" s="73"/>
      <c r="C70" s="73"/>
      <c r="D70" s="73"/>
      <c r="E70" s="73"/>
      <c r="F70" s="73"/>
      <c r="G70" s="73"/>
      <c r="H70" s="73"/>
      <c r="I70" s="73"/>
      <c r="J70" s="73"/>
      <c r="L70">
        <v>65</v>
      </c>
      <c r="M70" s="17">
        <v>28952</v>
      </c>
      <c r="N70" t="s">
        <v>1619</v>
      </c>
      <c r="O70" t="s">
        <v>1621</v>
      </c>
      <c r="P70" t="s">
        <v>1770</v>
      </c>
      <c r="Q70" s="45"/>
    </row>
    <row r="71" spans="2:19">
      <c r="B71" s="73"/>
      <c r="C71" s="73"/>
      <c r="D71" s="73"/>
      <c r="E71" s="73"/>
      <c r="F71" s="73"/>
      <c r="G71" s="73"/>
      <c r="H71" s="73"/>
      <c r="I71" s="73"/>
      <c r="J71" s="73"/>
      <c r="L71">
        <v>66</v>
      </c>
      <c r="M71" s="17">
        <v>28952</v>
      </c>
      <c r="N71" t="s">
        <v>1624</v>
      </c>
      <c r="O71" t="s">
        <v>1507</v>
      </c>
      <c r="P71" s="43" t="s">
        <v>1801</v>
      </c>
    </row>
    <row r="72" spans="2:19">
      <c r="B72" s="73"/>
      <c r="C72" s="73"/>
      <c r="D72" s="73"/>
      <c r="E72" s="73"/>
      <c r="F72" s="73"/>
      <c r="G72" s="73"/>
      <c r="H72" s="73"/>
      <c r="I72" s="73"/>
      <c r="J72" s="73"/>
      <c r="L72">
        <v>67</v>
      </c>
      <c r="M72" s="17">
        <v>28953</v>
      </c>
      <c r="N72" t="s">
        <v>1602</v>
      </c>
      <c r="O72" t="s">
        <v>1507</v>
      </c>
      <c r="P72" t="s">
        <v>1358</v>
      </c>
      <c r="Q72" s="45" t="s">
        <v>84</v>
      </c>
      <c r="R72" s="72" t="s">
        <v>59</v>
      </c>
      <c r="S72" t="s">
        <v>1802</v>
      </c>
    </row>
    <row r="73" spans="2:19">
      <c r="B73" s="73"/>
      <c r="C73" s="73"/>
      <c r="D73" s="73"/>
      <c r="E73" s="73"/>
      <c r="F73" s="73"/>
      <c r="G73" s="73"/>
      <c r="H73" s="73"/>
      <c r="I73" s="73"/>
      <c r="J73" s="73"/>
      <c r="L73">
        <v>68</v>
      </c>
      <c r="M73" s="17">
        <v>28953</v>
      </c>
      <c r="N73" t="s">
        <v>798</v>
      </c>
      <c r="O73" t="s">
        <v>513</v>
      </c>
      <c r="P73" t="s">
        <v>35</v>
      </c>
      <c r="Q73" s="45"/>
    </row>
    <row r="74" spans="2:19">
      <c r="B74" s="73"/>
      <c r="C74" s="73"/>
      <c r="D74" s="73"/>
      <c r="E74" s="73"/>
      <c r="F74" s="73"/>
      <c r="G74" s="73"/>
      <c r="H74" s="73"/>
      <c r="I74" s="73"/>
      <c r="J74" s="73"/>
      <c r="L74">
        <v>69</v>
      </c>
      <c r="M74" s="17">
        <v>28953</v>
      </c>
      <c r="N74" t="s">
        <v>1611</v>
      </c>
      <c r="O74" t="s">
        <v>1621</v>
      </c>
      <c r="P74" t="s">
        <v>1770</v>
      </c>
      <c r="Q74" s="45"/>
    </row>
    <row r="75" spans="2:19">
      <c r="B75" s="73"/>
      <c r="C75" s="73"/>
      <c r="D75" s="73"/>
      <c r="E75" s="73"/>
      <c r="F75" s="73"/>
      <c r="G75" s="73"/>
      <c r="H75" s="73"/>
      <c r="I75" s="73"/>
      <c r="J75" s="73"/>
      <c r="L75">
        <v>70</v>
      </c>
      <c r="M75" s="17">
        <v>28955</v>
      </c>
      <c r="N75" t="s">
        <v>1611</v>
      </c>
      <c r="O75" t="s">
        <v>108</v>
      </c>
      <c r="P75" t="s">
        <v>27</v>
      </c>
      <c r="Q75" s="45" t="s">
        <v>84</v>
      </c>
      <c r="S75" t="s">
        <v>1803</v>
      </c>
    </row>
    <row r="76" spans="2:19">
      <c r="B76" s="73"/>
      <c r="C76" s="73"/>
      <c r="D76" s="73"/>
      <c r="E76" s="73"/>
      <c r="F76" s="73"/>
      <c r="G76" s="73"/>
      <c r="H76" s="73"/>
      <c r="I76" s="73"/>
      <c r="J76" s="73"/>
      <c r="L76">
        <v>71</v>
      </c>
      <c r="M76" s="17">
        <v>28958</v>
      </c>
      <c r="N76" t="s">
        <v>798</v>
      </c>
      <c r="O76" t="s">
        <v>1621</v>
      </c>
      <c r="P76" t="s">
        <v>27</v>
      </c>
      <c r="Q76" s="45" t="s">
        <v>263</v>
      </c>
      <c r="S76" t="s">
        <v>1804</v>
      </c>
    </row>
    <row r="77" spans="2:19">
      <c r="B77" s="73"/>
      <c r="C77" s="73"/>
      <c r="D77" s="73"/>
      <c r="E77" s="73"/>
      <c r="F77" s="73"/>
      <c r="G77" s="73"/>
      <c r="H77" s="73"/>
      <c r="I77" s="73"/>
      <c r="J77" s="73"/>
      <c r="L77">
        <v>72</v>
      </c>
      <c r="M77" s="17">
        <v>28958</v>
      </c>
      <c r="N77" t="s">
        <v>45</v>
      </c>
      <c r="O77" t="s">
        <v>1624</v>
      </c>
      <c r="P77" t="s">
        <v>1801</v>
      </c>
      <c r="Q77" s="45" t="s">
        <v>289</v>
      </c>
      <c r="S77" t="s">
        <v>1805</v>
      </c>
    </row>
    <row r="78" spans="2:19">
      <c r="B78" s="73"/>
      <c r="C78" s="73"/>
      <c r="D78" s="73"/>
      <c r="E78" s="73"/>
      <c r="F78" s="73"/>
      <c r="G78" s="73"/>
      <c r="H78" s="73"/>
      <c r="I78" s="73"/>
      <c r="J78" s="73"/>
      <c r="L78">
        <v>73</v>
      </c>
      <c r="M78" s="17">
        <v>28958</v>
      </c>
      <c r="N78" t="s">
        <v>1786</v>
      </c>
      <c r="O78" t="s">
        <v>1507</v>
      </c>
      <c r="P78" t="s">
        <v>48</v>
      </c>
      <c r="Q78" s="45" t="s">
        <v>36</v>
      </c>
      <c r="S78" t="s">
        <v>1806</v>
      </c>
    </row>
    <row r="79" spans="2:19">
      <c r="B79" s="73"/>
      <c r="C79" s="73"/>
      <c r="D79" s="73"/>
      <c r="E79" s="73"/>
      <c r="F79" s="73"/>
      <c r="G79" s="73"/>
      <c r="H79" s="73"/>
      <c r="I79" s="73"/>
      <c r="J79" s="73"/>
      <c r="L79">
        <v>74</v>
      </c>
      <c r="M79" s="17">
        <v>28958</v>
      </c>
      <c r="N79" t="s">
        <v>891</v>
      </c>
      <c r="O79" t="s">
        <v>1611</v>
      </c>
      <c r="P79" t="s">
        <v>27</v>
      </c>
      <c r="Q79" s="45" t="s">
        <v>289</v>
      </c>
      <c r="S79" t="s">
        <v>1807</v>
      </c>
    </row>
    <row r="80" spans="2:19">
      <c r="B80" s="73"/>
      <c r="C80" s="73"/>
      <c r="D80" s="73"/>
      <c r="E80" s="73"/>
      <c r="F80" s="73"/>
      <c r="G80" s="73"/>
      <c r="H80" s="73"/>
      <c r="I80" s="73"/>
      <c r="J80" s="73"/>
      <c r="L80">
        <v>75</v>
      </c>
      <c r="M80" s="17">
        <v>28958</v>
      </c>
      <c r="N80" t="s">
        <v>1779</v>
      </c>
      <c r="O80" t="s">
        <v>904</v>
      </c>
      <c r="P80" t="s">
        <v>27</v>
      </c>
      <c r="Q80" s="45" t="s">
        <v>277</v>
      </c>
      <c r="S80" t="s">
        <v>1808</v>
      </c>
    </row>
    <row r="81" spans="2:19">
      <c r="B81" s="73"/>
      <c r="C81" s="73"/>
      <c r="D81" s="73"/>
      <c r="E81" s="73"/>
      <c r="F81" s="73"/>
      <c r="G81" s="73"/>
      <c r="H81" s="73"/>
      <c r="I81" s="73"/>
      <c r="J81" s="73"/>
      <c r="L81">
        <v>76</v>
      </c>
      <c r="M81" s="17">
        <v>28959</v>
      </c>
      <c r="N81" t="s">
        <v>1608</v>
      </c>
      <c r="O81" t="s">
        <v>1599</v>
      </c>
      <c r="P81" t="s">
        <v>390</v>
      </c>
      <c r="Q81" s="45"/>
    </row>
    <row r="82" spans="2:19">
      <c r="B82" s="73"/>
      <c r="C82" s="73"/>
      <c r="D82" s="73"/>
      <c r="E82" s="73"/>
      <c r="F82" s="73"/>
      <c r="G82" s="73"/>
      <c r="H82" s="73"/>
      <c r="I82" s="73"/>
      <c r="J82" s="73"/>
      <c r="L82">
        <v>77</v>
      </c>
      <c r="M82" s="17">
        <v>28959</v>
      </c>
      <c r="N82" t="s">
        <v>889</v>
      </c>
      <c r="O82" t="s">
        <v>798</v>
      </c>
      <c r="P82" t="s">
        <v>35</v>
      </c>
      <c r="Q82" s="45"/>
    </row>
    <row r="83" spans="2:19">
      <c r="B83" s="73"/>
      <c r="C83" s="73"/>
      <c r="D83" s="73"/>
      <c r="E83" s="73"/>
      <c r="F83" s="73"/>
      <c r="G83" s="73"/>
      <c r="H83" s="73"/>
      <c r="I83" s="73"/>
      <c r="J83" s="73"/>
      <c r="L83">
        <v>78</v>
      </c>
      <c r="M83" s="17">
        <v>28959</v>
      </c>
      <c r="N83" t="s">
        <v>1617</v>
      </c>
      <c r="O83" t="s">
        <v>1611</v>
      </c>
      <c r="P83" t="s">
        <v>48</v>
      </c>
      <c r="Q83" s="45"/>
    </row>
    <row r="84" spans="2:19">
      <c r="B84" s="73"/>
      <c r="C84" s="73"/>
      <c r="D84" s="73"/>
      <c r="E84" s="73"/>
      <c r="F84" s="73"/>
      <c r="G84" s="73"/>
      <c r="H84" s="73"/>
      <c r="I84" s="73"/>
      <c r="J84" s="73"/>
      <c r="L84">
        <v>79</v>
      </c>
      <c r="M84" s="17">
        <v>28959</v>
      </c>
      <c r="N84" t="s">
        <v>1602</v>
      </c>
      <c r="O84" t="s">
        <v>108</v>
      </c>
      <c r="P84" t="s">
        <v>1358</v>
      </c>
      <c r="Q84" s="45"/>
    </row>
    <row r="85" spans="2:19">
      <c r="B85" s="73"/>
      <c r="C85" s="73"/>
      <c r="D85" s="73"/>
      <c r="E85" s="73"/>
      <c r="F85" s="73"/>
      <c r="G85" s="73"/>
      <c r="H85" s="73"/>
      <c r="I85" s="73"/>
      <c r="J85" s="73"/>
      <c r="L85">
        <v>80</v>
      </c>
      <c r="M85" s="17">
        <v>28959</v>
      </c>
      <c r="N85" t="s">
        <v>1619</v>
      </c>
      <c r="O85" t="s">
        <v>904</v>
      </c>
      <c r="P85" t="s">
        <v>27</v>
      </c>
      <c r="Q85" s="45"/>
    </row>
    <row r="86" spans="2:19">
      <c r="B86" s="73"/>
      <c r="C86" s="73"/>
      <c r="D86" s="73"/>
      <c r="E86" s="73"/>
      <c r="F86" s="73"/>
      <c r="G86" s="73"/>
      <c r="H86" s="73"/>
      <c r="I86" s="73"/>
      <c r="J86" s="73"/>
      <c r="L86">
        <v>81</v>
      </c>
      <c r="M86" s="17">
        <v>28960</v>
      </c>
      <c r="N86" t="s">
        <v>1624</v>
      </c>
      <c r="O86" t="s">
        <v>908</v>
      </c>
      <c r="P86" t="s">
        <v>1801</v>
      </c>
      <c r="Q86" s="45" t="s">
        <v>42</v>
      </c>
      <c r="R86" s="72" t="s">
        <v>59</v>
      </c>
      <c r="S86" t="s">
        <v>1809</v>
      </c>
    </row>
    <row r="87" spans="2:19">
      <c r="B87" s="73"/>
      <c r="C87" s="73"/>
      <c r="D87" s="73"/>
      <c r="E87" s="73"/>
      <c r="F87" s="73"/>
      <c r="G87" s="73"/>
      <c r="H87" s="73"/>
      <c r="I87" s="73"/>
      <c r="J87" s="73"/>
      <c r="L87">
        <v>82</v>
      </c>
      <c r="M87" s="17">
        <v>28960</v>
      </c>
      <c r="N87" t="s">
        <v>1077</v>
      </c>
      <c r="O87" t="s">
        <v>1376</v>
      </c>
      <c r="P87" t="s">
        <v>35</v>
      </c>
      <c r="Q87" s="45" t="s">
        <v>248</v>
      </c>
      <c r="S87" t="s">
        <v>1810</v>
      </c>
    </row>
    <row r="88" spans="2:19">
      <c r="B88" s="73"/>
      <c r="C88" s="73"/>
      <c r="D88" s="73"/>
      <c r="E88" s="73"/>
      <c r="F88" s="73"/>
      <c r="G88" s="73"/>
      <c r="H88" s="73"/>
      <c r="I88" s="73"/>
      <c r="J88" s="73"/>
      <c r="L88">
        <v>83</v>
      </c>
      <c r="M88" s="17">
        <v>28960</v>
      </c>
      <c r="N88" t="s">
        <v>1779</v>
      </c>
      <c r="O88" t="s">
        <v>516</v>
      </c>
      <c r="P88" t="s">
        <v>27</v>
      </c>
      <c r="Q88" s="45" t="s">
        <v>78</v>
      </c>
      <c r="S88" t="s">
        <v>1811</v>
      </c>
    </row>
    <row r="89" spans="2:19">
      <c r="B89" s="73"/>
      <c r="C89" s="73"/>
      <c r="D89" s="73"/>
      <c r="E89" s="73"/>
      <c r="F89" s="73"/>
      <c r="G89" s="73"/>
      <c r="H89" s="73"/>
      <c r="I89" s="73"/>
      <c r="J89" s="73"/>
      <c r="L89">
        <v>84</v>
      </c>
      <c r="M89" s="17">
        <v>28960</v>
      </c>
      <c r="N89" t="s">
        <v>1768</v>
      </c>
      <c r="O89" t="s">
        <v>903</v>
      </c>
      <c r="P89" t="s">
        <v>1609</v>
      </c>
      <c r="Q89" s="45" t="s">
        <v>148</v>
      </c>
      <c r="R89" s="72" t="s">
        <v>1812</v>
      </c>
      <c r="S89" t="s">
        <v>1813</v>
      </c>
    </row>
    <row r="90" spans="2:19">
      <c r="B90" s="73"/>
      <c r="C90" s="73"/>
      <c r="D90" s="73"/>
      <c r="E90" s="73"/>
      <c r="F90" s="73"/>
      <c r="G90" s="73"/>
      <c r="H90" s="73"/>
      <c r="I90" s="73"/>
      <c r="J90" s="73"/>
      <c r="L90">
        <v>85</v>
      </c>
      <c r="M90" s="17">
        <v>28960</v>
      </c>
      <c r="N90" t="s">
        <v>891</v>
      </c>
      <c r="O90" t="s">
        <v>1793</v>
      </c>
      <c r="P90" t="s">
        <v>48</v>
      </c>
      <c r="Q90" s="45" t="s">
        <v>78</v>
      </c>
      <c r="R90" s="72" t="s">
        <v>59</v>
      </c>
      <c r="S90" t="s">
        <v>1814</v>
      </c>
    </row>
    <row r="91" spans="2:19">
      <c r="B91" s="73"/>
      <c r="C91" s="73"/>
      <c r="D91" s="73"/>
      <c r="E91" s="73"/>
      <c r="F91" s="73"/>
      <c r="G91" s="73"/>
      <c r="H91" s="73"/>
      <c r="I91" s="73"/>
      <c r="J91" s="73"/>
      <c r="L91">
        <v>86</v>
      </c>
      <c r="M91" s="17">
        <v>28961</v>
      </c>
      <c r="N91" t="s">
        <v>1619</v>
      </c>
      <c r="O91" t="s">
        <v>516</v>
      </c>
      <c r="P91" t="s">
        <v>27</v>
      </c>
      <c r="Q91" s="45"/>
    </row>
    <row r="92" spans="2:19">
      <c r="B92" s="73"/>
      <c r="C92" s="73"/>
      <c r="D92" s="73"/>
      <c r="E92" s="73"/>
      <c r="F92" s="73"/>
      <c r="G92" s="73"/>
      <c r="H92" s="73"/>
      <c r="I92" s="73"/>
      <c r="J92" s="73"/>
      <c r="L92">
        <v>87</v>
      </c>
      <c r="M92" s="17">
        <v>28961</v>
      </c>
      <c r="N92" s="54" t="s">
        <v>889</v>
      </c>
      <c r="O92" s="54" t="s">
        <v>1376</v>
      </c>
      <c r="P92" s="54" t="s">
        <v>35</v>
      </c>
      <c r="Q92" s="45"/>
    </row>
    <row r="93" spans="2:19">
      <c r="L93">
        <v>88</v>
      </c>
      <c r="M93" s="17">
        <v>28961</v>
      </c>
      <c r="N93" s="54" t="s">
        <v>1617</v>
      </c>
      <c r="O93" s="54" t="s">
        <v>1793</v>
      </c>
      <c r="P93" t="s">
        <v>48</v>
      </c>
      <c r="Q93" s="45"/>
    </row>
    <row r="94" spans="2:19">
      <c r="L94">
        <v>89</v>
      </c>
      <c r="M94" s="17">
        <v>28961</v>
      </c>
      <c r="N94" s="54" t="s">
        <v>1608</v>
      </c>
      <c r="O94" s="54" t="s">
        <v>903</v>
      </c>
      <c r="P94" t="s">
        <v>1609</v>
      </c>
      <c r="Q94" s="45"/>
    </row>
    <row r="95" spans="2:19">
      <c r="L95">
        <v>90</v>
      </c>
      <c r="M95" s="17">
        <v>28961</v>
      </c>
      <c r="N95" s="54" t="s">
        <v>1602</v>
      </c>
      <c r="O95" s="54" t="s">
        <v>908</v>
      </c>
      <c r="P95" t="s">
        <v>1358</v>
      </c>
      <c r="Q95" s="45"/>
    </row>
    <row r="96" spans="2:19">
      <c r="L96">
        <v>91</v>
      </c>
      <c r="M96" s="17">
        <v>28966</v>
      </c>
      <c r="N96" s="54" t="s">
        <v>1782</v>
      </c>
      <c r="O96" s="54" t="s">
        <v>1624</v>
      </c>
      <c r="P96" t="s">
        <v>35</v>
      </c>
      <c r="Q96" s="45"/>
    </row>
    <row r="97" spans="12:19">
      <c r="L97">
        <v>92</v>
      </c>
      <c r="M97" s="17">
        <v>28966</v>
      </c>
      <c r="N97" s="54" t="s">
        <v>1611</v>
      </c>
      <c r="O97" s="54" t="s">
        <v>889</v>
      </c>
      <c r="P97" t="s">
        <v>27</v>
      </c>
      <c r="Q97" s="45"/>
    </row>
    <row r="98" spans="12:19">
      <c r="L98">
        <v>93</v>
      </c>
      <c r="M98" s="17">
        <v>28966</v>
      </c>
      <c r="N98" s="54" t="s">
        <v>1617</v>
      </c>
      <c r="O98" s="54" t="s">
        <v>1621</v>
      </c>
      <c r="P98" t="s">
        <v>48</v>
      </c>
      <c r="Q98" s="45"/>
    </row>
    <row r="99" spans="12:19">
      <c r="L99">
        <v>94</v>
      </c>
      <c r="M99" s="17">
        <v>28966</v>
      </c>
      <c r="N99" s="54" t="s">
        <v>1376</v>
      </c>
      <c r="O99" s="54" t="s">
        <v>903</v>
      </c>
      <c r="P99" t="s">
        <v>1609</v>
      </c>
      <c r="Q99" s="45"/>
    </row>
    <row r="100" spans="12:19">
      <c r="L100">
        <v>95</v>
      </c>
      <c r="M100" s="17">
        <v>28966</v>
      </c>
      <c r="N100" s="54" t="s">
        <v>1602</v>
      </c>
      <c r="O100" s="54" t="s">
        <v>798</v>
      </c>
      <c r="P100" t="s">
        <v>1358</v>
      </c>
      <c r="Q100" s="45"/>
    </row>
    <row r="101" spans="12:19">
      <c r="L101">
        <v>96</v>
      </c>
      <c r="M101" s="17">
        <v>28967</v>
      </c>
      <c r="N101" s="54" t="s">
        <v>45</v>
      </c>
      <c r="O101" s="54" t="s">
        <v>889</v>
      </c>
      <c r="P101" t="s">
        <v>27</v>
      </c>
      <c r="Q101" s="45" t="s">
        <v>78</v>
      </c>
      <c r="R101" s="72" t="s">
        <v>59</v>
      </c>
      <c r="S101" t="s">
        <v>1815</v>
      </c>
    </row>
    <row r="102" spans="12:19">
      <c r="L102">
        <v>97</v>
      </c>
      <c r="M102" s="17">
        <v>28967</v>
      </c>
      <c r="N102" s="54" t="s">
        <v>904</v>
      </c>
      <c r="O102" s="54" t="s">
        <v>1621</v>
      </c>
      <c r="P102" t="s">
        <v>48</v>
      </c>
      <c r="Q102" s="45" t="s">
        <v>289</v>
      </c>
      <c r="S102" t="s">
        <v>1816</v>
      </c>
    </row>
    <row r="103" spans="12:19">
      <c r="L103">
        <v>98</v>
      </c>
      <c r="M103" s="17">
        <v>28967</v>
      </c>
      <c r="N103" s="54" t="s">
        <v>516</v>
      </c>
      <c r="O103" s="54" t="s">
        <v>1624</v>
      </c>
      <c r="P103" t="s">
        <v>35</v>
      </c>
      <c r="Q103" s="45" t="s">
        <v>109</v>
      </c>
      <c r="R103" s="72" t="s">
        <v>59</v>
      </c>
      <c r="S103" t="s">
        <v>1817</v>
      </c>
    </row>
    <row r="104" spans="12:19">
      <c r="L104">
        <v>99</v>
      </c>
      <c r="M104" s="17">
        <v>28967</v>
      </c>
      <c r="N104" s="54" t="s">
        <v>1768</v>
      </c>
      <c r="O104" s="54" t="s">
        <v>798</v>
      </c>
      <c r="P104" t="s">
        <v>1609</v>
      </c>
      <c r="Q104" s="45" t="s">
        <v>152</v>
      </c>
      <c r="S104" t="s">
        <v>1818</v>
      </c>
    </row>
    <row r="105" spans="12:19">
      <c r="L105">
        <v>100</v>
      </c>
      <c r="M105" s="17">
        <v>28970</v>
      </c>
      <c r="N105" s="54" t="s">
        <v>903</v>
      </c>
      <c r="O105" s="54" t="s">
        <v>904</v>
      </c>
      <c r="P105" t="s">
        <v>48</v>
      </c>
      <c r="Q105" s="45" t="s">
        <v>84</v>
      </c>
      <c r="S105" t="s">
        <v>1819</v>
      </c>
    </row>
    <row r="106" spans="12:19">
      <c r="L106">
        <v>101</v>
      </c>
      <c r="M106" s="17">
        <v>28970</v>
      </c>
      <c r="N106" s="54" t="s">
        <v>798</v>
      </c>
      <c r="O106" s="54" t="s">
        <v>1611</v>
      </c>
      <c r="P106" t="s">
        <v>27</v>
      </c>
      <c r="Q106" s="45" t="s">
        <v>263</v>
      </c>
      <c r="R106" s="72" t="s">
        <v>59</v>
      </c>
      <c r="S106" t="s">
        <v>1820</v>
      </c>
    </row>
    <row r="107" spans="12:19">
      <c r="L107">
        <v>102</v>
      </c>
      <c r="M107" s="17">
        <v>28973</v>
      </c>
      <c r="N107" s="54" t="s">
        <v>1608</v>
      </c>
      <c r="O107" s="54" t="s">
        <v>1793</v>
      </c>
      <c r="P107" t="s">
        <v>1609</v>
      </c>
      <c r="Q107" s="45"/>
      <c r="R107" t="s">
        <v>1821</v>
      </c>
    </row>
    <row r="108" spans="12:19">
      <c r="L108">
        <v>103</v>
      </c>
      <c r="M108" s="17">
        <v>28973</v>
      </c>
      <c r="N108" s="54" t="s">
        <v>45</v>
      </c>
      <c r="O108" s="54" t="s">
        <v>1619</v>
      </c>
      <c r="P108" t="s">
        <v>27</v>
      </c>
      <c r="Q108" s="45" t="s">
        <v>84</v>
      </c>
      <c r="S108" t="s">
        <v>1822</v>
      </c>
    </row>
    <row r="109" spans="12:19">
      <c r="L109">
        <v>104</v>
      </c>
      <c r="M109" s="17">
        <v>28973</v>
      </c>
      <c r="N109" s="54" t="s">
        <v>889</v>
      </c>
      <c r="O109" s="54" t="s">
        <v>1599</v>
      </c>
      <c r="P109" t="s">
        <v>35</v>
      </c>
      <c r="Q109" s="45"/>
    </row>
    <row r="110" spans="12:19">
      <c r="L110">
        <v>105</v>
      </c>
      <c r="M110" s="17">
        <v>28973</v>
      </c>
      <c r="N110" s="54" t="s">
        <v>1602</v>
      </c>
      <c r="O110" s="54" t="s">
        <v>1611</v>
      </c>
      <c r="P110" t="s">
        <v>1358</v>
      </c>
      <c r="Q110" s="45" t="s">
        <v>263</v>
      </c>
    </row>
    <row r="111" spans="12:19">
      <c r="L111">
        <v>106</v>
      </c>
      <c r="M111" s="17">
        <v>28974</v>
      </c>
      <c r="N111" s="54" t="s">
        <v>891</v>
      </c>
      <c r="O111" s="54" t="s">
        <v>1617</v>
      </c>
      <c r="P111" t="s">
        <v>48</v>
      </c>
      <c r="Q111" s="45" t="s">
        <v>134</v>
      </c>
      <c r="R111" s="72" t="s">
        <v>59</v>
      </c>
      <c r="S111" t="s">
        <v>1823</v>
      </c>
    </row>
    <row r="112" spans="12:19">
      <c r="L112">
        <v>107</v>
      </c>
      <c r="M112" s="17">
        <v>28974</v>
      </c>
      <c r="N112" s="54" t="s">
        <v>516</v>
      </c>
      <c r="O112" s="54" t="s">
        <v>1599</v>
      </c>
      <c r="P112" s="43" t="s">
        <v>35</v>
      </c>
      <c r="Q112" s="45" t="s">
        <v>91</v>
      </c>
      <c r="S112" t="s">
        <v>1824</v>
      </c>
    </row>
    <row r="113" spans="12:19">
      <c r="L113">
        <v>108</v>
      </c>
      <c r="M113" s="17">
        <v>28974</v>
      </c>
      <c r="N113" s="54" t="s">
        <v>908</v>
      </c>
      <c r="O113" s="54" t="s">
        <v>1376</v>
      </c>
      <c r="P113" t="s">
        <v>27</v>
      </c>
      <c r="Q113" s="45"/>
    </row>
    <row r="114" spans="12:19">
      <c r="L114">
        <v>109</v>
      </c>
      <c r="M114" s="17">
        <v>28974</v>
      </c>
      <c r="N114" s="54" t="s">
        <v>1768</v>
      </c>
      <c r="O114" s="54" t="s">
        <v>1793</v>
      </c>
      <c r="P114" t="s">
        <v>1609</v>
      </c>
      <c r="Q114" s="45"/>
      <c r="R114" t="s">
        <v>1821</v>
      </c>
    </row>
    <row r="115" spans="12:19">
      <c r="L115">
        <v>110</v>
      </c>
      <c r="M115" s="17">
        <v>28974</v>
      </c>
      <c r="N115" s="54" t="s">
        <v>1624</v>
      </c>
      <c r="O115" s="54" t="s">
        <v>1611</v>
      </c>
      <c r="P115" t="s">
        <v>1801</v>
      </c>
      <c r="Q115" s="45" t="s">
        <v>88</v>
      </c>
      <c r="R115" s="72" t="s">
        <v>1245</v>
      </c>
      <c r="S115" t="s">
        <v>1825</v>
      </c>
    </row>
    <row r="116" spans="12:19">
      <c r="L116">
        <v>111</v>
      </c>
      <c r="M116" s="17">
        <v>28977</v>
      </c>
      <c r="N116" s="54" t="s">
        <v>1786</v>
      </c>
      <c r="O116" s="54" t="s">
        <v>891</v>
      </c>
      <c r="P116" t="s">
        <v>27</v>
      </c>
      <c r="Q116" s="45" t="s">
        <v>263</v>
      </c>
      <c r="S116" t="s">
        <v>1826</v>
      </c>
    </row>
    <row r="117" spans="12:19">
      <c r="L117">
        <v>112</v>
      </c>
      <c r="M117" s="17">
        <v>28980</v>
      </c>
      <c r="N117" s="54" t="s">
        <v>516</v>
      </c>
      <c r="O117" s="54" t="s">
        <v>891</v>
      </c>
      <c r="P117" t="s">
        <v>35</v>
      </c>
      <c r="Q117" s="45"/>
    </row>
    <row r="118" spans="12:19">
      <c r="L118">
        <v>113</v>
      </c>
      <c r="M118" s="17">
        <v>28980</v>
      </c>
      <c r="N118" s="54" t="s">
        <v>908</v>
      </c>
      <c r="O118" s="54" t="s">
        <v>1793</v>
      </c>
      <c r="P118" t="s">
        <v>27</v>
      </c>
      <c r="Q118" s="45" t="s">
        <v>258</v>
      </c>
      <c r="R118" s="72" t="s">
        <v>960</v>
      </c>
      <c r="S118" t="s">
        <v>1827</v>
      </c>
    </row>
    <row r="119" spans="12:19">
      <c r="L119">
        <v>114</v>
      </c>
      <c r="M119" s="17">
        <v>28980</v>
      </c>
      <c r="N119" s="54" t="s">
        <v>1602</v>
      </c>
      <c r="O119" s="54" t="s">
        <v>904</v>
      </c>
      <c r="P119" t="s">
        <v>1358</v>
      </c>
      <c r="Q119" s="45"/>
    </row>
    <row r="120" spans="12:19">
      <c r="L120">
        <v>115</v>
      </c>
      <c r="M120" s="17">
        <v>28980</v>
      </c>
      <c r="N120" t="s">
        <v>1624</v>
      </c>
      <c r="O120" t="s">
        <v>889</v>
      </c>
      <c r="P120" t="s">
        <v>1624</v>
      </c>
      <c r="Q120" s="45"/>
    </row>
    <row r="121" spans="12:19">
      <c r="L121">
        <v>116</v>
      </c>
      <c r="M121" s="17">
        <v>28981</v>
      </c>
      <c r="N121" t="s">
        <v>1624</v>
      </c>
      <c r="O121" t="s">
        <v>904</v>
      </c>
      <c r="P121" t="s">
        <v>1624</v>
      </c>
      <c r="Q121" s="45" t="s">
        <v>277</v>
      </c>
    </row>
    <row r="122" spans="12:19">
      <c r="L122">
        <v>117</v>
      </c>
      <c r="M122" s="17">
        <v>28981</v>
      </c>
      <c r="N122" t="s">
        <v>1077</v>
      </c>
      <c r="O122" t="s">
        <v>891</v>
      </c>
      <c r="P122" t="s">
        <v>35</v>
      </c>
      <c r="Q122" s="45" t="s">
        <v>277</v>
      </c>
      <c r="R122" t="s">
        <v>1828</v>
      </c>
      <c r="S122" t="s">
        <v>1829</v>
      </c>
    </row>
    <row r="123" spans="12:19">
      <c r="L123">
        <v>118</v>
      </c>
      <c r="M123" s="17">
        <v>28981</v>
      </c>
      <c r="N123" t="s">
        <v>1602</v>
      </c>
      <c r="O123" t="s">
        <v>889</v>
      </c>
      <c r="P123" t="s">
        <v>1358</v>
      </c>
      <c r="Q123" s="45"/>
    </row>
    <row r="124" spans="12:19">
      <c r="L124">
        <v>119</v>
      </c>
      <c r="M124" s="17">
        <v>28981</v>
      </c>
      <c r="N124" t="s">
        <v>45</v>
      </c>
      <c r="O124" t="s">
        <v>1793</v>
      </c>
      <c r="P124" t="s">
        <v>27</v>
      </c>
      <c r="Q124" s="45" t="s">
        <v>657</v>
      </c>
      <c r="R124" s="72" t="s">
        <v>960</v>
      </c>
      <c r="S124" t="s">
        <v>1830</v>
      </c>
    </row>
    <row r="125" spans="12:19">
      <c r="L125">
        <v>120</v>
      </c>
      <c r="M125" s="17">
        <v>28981</v>
      </c>
      <c r="N125" t="s">
        <v>903</v>
      </c>
      <c r="O125" t="s">
        <v>1617</v>
      </c>
      <c r="P125" t="s">
        <v>48</v>
      </c>
      <c r="Q125" s="45" t="s">
        <v>42</v>
      </c>
      <c r="R125" t="s">
        <v>1831</v>
      </c>
      <c r="S125" t="s">
        <v>1832</v>
      </c>
    </row>
    <row r="126" spans="12:19">
      <c r="L126">
        <v>121</v>
      </c>
      <c r="M126" s="17">
        <v>28984</v>
      </c>
      <c r="N126" t="s">
        <v>1619</v>
      </c>
      <c r="O126" t="s">
        <v>1599</v>
      </c>
      <c r="P126" t="s">
        <v>27</v>
      </c>
      <c r="Q126" s="45" t="s">
        <v>42</v>
      </c>
      <c r="S126" t="s">
        <v>1833</v>
      </c>
    </row>
    <row r="127" spans="12:19">
      <c r="L127">
        <v>122</v>
      </c>
      <c r="M127" s="17">
        <v>28987</v>
      </c>
      <c r="N127" t="s">
        <v>1624</v>
      </c>
      <c r="O127" t="s">
        <v>1617</v>
      </c>
      <c r="P127" t="s">
        <v>402</v>
      </c>
      <c r="Q127" s="45"/>
    </row>
    <row r="128" spans="12:19">
      <c r="L128">
        <v>123</v>
      </c>
      <c r="M128" s="17">
        <v>28987</v>
      </c>
      <c r="N128" t="s">
        <v>1768</v>
      </c>
      <c r="O128" t="s">
        <v>1611</v>
      </c>
      <c r="P128" t="s">
        <v>390</v>
      </c>
      <c r="Q128" s="45"/>
    </row>
    <row r="129" spans="12:19">
      <c r="L129">
        <v>124</v>
      </c>
      <c r="M129" s="17">
        <v>28987</v>
      </c>
      <c r="N129" t="s">
        <v>1619</v>
      </c>
      <c r="O129" t="s">
        <v>1602</v>
      </c>
      <c r="P129" t="s">
        <v>1770</v>
      </c>
      <c r="Q129" s="45"/>
    </row>
    <row r="130" spans="12:19">
      <c r="L130">
        <v>125</v>
      </c>
      <c r="M130" s="17">
        <v>28987</v>
      </c>
      <c r="N130" t="s">
        <v>45</v>
      </c>
      <c r="O130" t="s">
        <v>1621</v>
      </c>
      <c r="P130" t="s">
        <v>27</v>
      </c>
      <c r="Q130" s="45" t="s">
        <v>248</v>
      </c>
      <c r="S130" t="s">
        <v>1834</v>
      </c>
    </row>
    <row r="131" spans="12:19">
      <c r="L131">
        <v>126</v>
      </c>
      <c r="M131" s="17">
        <v>28988</v>
      </c>
      <c r="N131" t="s">
        <v>889</v>
      </c>
      <c r="O131" t="s">
        <v>516</v>
      </c>
      <c r="P131" t="s">
        <v>35</v>
      </c>
      <c r="Q131" s="45" t="s">
        <v>132</v>
      </c>
      <c r="S131" t="s">
        <v>1835</v>
      </c>
    </row>
    <row r="132" spans="12:19">
      <c r="L132">
        <v>127</v>
      </c>
      <c r="M132" s="17">
        <v>28988</v>
      </c>
      <c r="N132" t="s">
        <v>1617</v>
      </c>
      <c r="O132" t="s">
        <v>1608</v>
      </c>
      <c r="P132" t="s">
        <v>402</v>
      </c>
      <c r="Q132" s="45" t="s">
        <v>127</v>
      </c>
    </row>
    <row r="133" spans="12:19">
      <c r="L133">
        <v>128</v>
      </c>
      <c r="M133" s="17">
        <v>28988</v>
      </c>
      <c r="N133" t="s">
        <v>903</v>
      </c>
      <c r="O133" t="s">
        <v>1611</v>
      </c>
      <c r="P133" t="s">
        <v>48</v>
      </c>
      <c r="Q133" s="45" t="s">
        <v>289</v>
      </c>
      <c r="S133" t="s">
        <v>1836</v>
      </c>
    </row>
    <row r="134" spans="12:19">
      <c r="L134">
        <v>129</v>
      </c>
      <c r="M134" s="17">
        <v>28988</v>
      </c>
      <c r="N134" t="s">
        <v>1786</v>
      </c>
      <c r="O134" t="s">
        <v>1621</v>
      </c>
      <c r="P134" t="s">
        <v>27</v>
      </c>
      <c r="Q134" s="45" t="s">
        <v>123</v>
      </c>
      <c r="S134" t="s">
        <v>1837</v>
      </c>
    </row>
    <row r="135" spans="12:19">
      <c r="L135">
        <v>130</v>
      </c>
      <c r="M135" s="17">
        <v>28988</v>
      </c>
      <c r="N135" t="s">
        <v>1376</v>
      </c>
      <c r="O135" t="s">
        <v>1602</v>
      </c>
      <c r="P135" t="s">
        <v>1770</v>
      </c>
      <c r="Q135" s="45" t="s">
        <v>289</v>
      </c>
    </row>
    <row r="136" spans="12:19">
      <c r="L136">
        <v>131</v>
      </c>
      <c r="M136" s="17">
        <v>28991</v>
      </c>
      <c r="N136" t="s">
        <v>908</v>
      </c>
      <c r="O136" t="s">
        <v>108</v>
      </c>
      <c r="P136" t="s">
        <v>27</v>
      </c>
      <c r="Q136" s="45" t="s">
        <v>277</v>
      </c>
      <c r="S136" t="s">
        <v>1838</v>
      </c>
    </row>
    <row r="137" spans="12:19">
      <c r="L137">
        <v>132</v>
      </c>
      <c r="M137" s="17">
        <v>28991</v>
      </c>
      <c r="N137" t="s">
        <v>516</v>
      </c>
      <c r="O137" t="s">
        <v>1621</v>
      </c>
      <c r="P137" t="s">
        <v>35</v>
      </c>
      <c r="Q137" s="45" t="s">
        <v>289</v>
      </c>
      <c r="S137" t="s">
        <v>1839</v>
      </c>
    </row>
    <row r="138" spans="12:19">
      <c r="L138">
        <v>133</v>
      </c>
      <c r="M138" s="17">
        <v>28994</v>
      </c>
      <c r="N138" t="s">
        <v>1779</v>
      </c>
      <c r="O138" t="s">
        <v>1624</v>
      </c>
      <c r="P138" t="s">
        <v>27</v>
      </c>
      <c r="Q138" s="45" t="s">
        <v>248</v>
      </c>
      <c r="S138" t="s">
        <v>1840</v>
      </c>
    </row>
    <row r="139" spans="12:19">
      <c r="L139">
        <v>134</v>
      </c>
      <c r="M139" s="17">
        <v>28994</v>
      </c>
      <c r="N139" t="s">
        <v>1608</v>
      </c>
      <c r="O139" t="s">
        <v>889</v>
      </c>
      <c r="P139" t="s">
        <v>27</v>
      </c>
      <c r="Q139" s="45"/>
    </row>
    <row r="140" spans="12:19">
      <c r="L140">
        <v>135</v>
      </c>
      <c r="M140" s="17">
        <v>28994</v>
      </c>
      <c r="N140" t="s">
        <v>903</v>
      </c>
      <c r="O140" t="s">
        <v>516</v>
      </c>
      <c r="P140" t="s">
        <v>48</v>
      </c>
      <c r="Q140" s="45" t="s">
        <v>84</v>
      </c>
    </row>
    <row r="141" spans="12:19">
      <c r="L141">
        <v>136</v>
      </c>
      <c r="M141" s="17">
        <v>28995</v>
      </c>
      <c r="N141" s="54" t="s">
        <v>1077</v>
      </c>
      <c r="O141" s="54" t="s">
        <v>1793</v>
      </c>
      <c r="P141" s="54" t="s">
        <v>35</v>
      </c>
      <c r="Q141" s="45" t="s">
        <v>263</v>
      </c>
      <c r="S141" t="s">
        <v>1841</v>
      </c>
    </row>
    <row r="142" spans="12:19">
      <c r="L142">
        <v>137</v>
      </c>
      <c r="M142" s="17">
        <v>28995</v>
      </c>
      <c r="N142" s="54" t="s">
        <v>1768</v>
      </c>
      <c r="O142" s="54" t="s">
        <v>889</v>
      </c>
      <c r="P142" t="s">
        <v>390</v>
      </c>
      <c r="Q142" s="45" t="s">
        <v>71</v>
      </c>
      <c r="R142" s="72" t="s">
        <v>1667</v>
      </c>
      <c r="S142" t="s">
        <v>1842</v>
      </c>
    </row>
    <row r="143" spans="12:19">
      <c r="L143">
        <v>138</v>
      </c>
      <c r="M143" s="17">
        <v>28995</v>
      </c>
      <c r="N143" s="54" t="s">
        <v>904</v>
      </c>
      <c r="O143" s="54" t="s">
        <v>516</v>
      </c>
      <c r="P143" t="s">
        <v>48</v>
      </c>
      <c r="Q143" s="45" t="s">
        <v>277</v>
      </c>
      <c r="S143" t="s">
        <v>1843</v>
      </c>
    </row>
    <row r="144" spans="12:19">
      <c r="L144">
        <v>139</v>
      </c>
      <c r="M144" s="17">
        <v>28995</v>
      </c>
      <c r="N144" s="54" t="s">
        <v>908</v>
      </c>
      <c r="O144" s="54" t="s">
        <v>1599</v>
      </c>
      <c r="P144" t="s">
        <v>27</v>
      </c>
      <c r="Q144" s="45"/>
    </row>
    <row r="145" spans="12:19">
      <c r="L145">
        <v>140</v>
      </c>
      <c r="M145" s="17">
        <v>28995</v>
      </c>
      <c r="N145" s="54" t="s">
        <v>1624</v>
      </c>
      <c r="O145" s="54" t="s">
        <v>1619</v>
      </c>
      <c r="P145" t="s">
        <v>1770</v>
      </c>
      <c r="Q145" s="45" t="s">
        <v>152</v>
      </c>
    </row>
    <row r="146" spans="12:19">
      <c r="L146">
        <v>141</v>
      </c>
      <c r="M146" s="17">
        <v>28998</v>
      </c>
      <c r="N146" s="54" t="s">
        <v>1779</v>
      </c>
      <c r="O146" s="54" t="s">
        <v>1619</v>
      </c>
      <c r="P146" t="s">
        <v>27</v>
      </c>
      <c r="Q146" s="45" t="s">
        <v>84</v>
      </c>
      <c r="S146" t="s">
        <v>1844</v>
      </c>
    </row>
    <row r="147" spans="12:19">
      <c r="L147">
        <v>142</v>
      </c>
      <c r="M147" s="17">
        <v>29001</v>
      </c>
      <c r="N147" s="54" t="s">
        <v>516</v>
      </c>
      <c r="O147" s="54" t="s">
        <v>903</v>
      </c>
      <c r="P147" t="s">
        <v>35</v>
      </c>
      <c r="Q147" s="45" t="s">
        <v>289</v>
      </c>
    </row>
    <row r="148" spans="12:19">
      <c r="L148">
        <v>143</v>
      </c>
      <c r="M148" s="17">
        <v>29001</v>
      </c>
      <c r="N148" s="54" t="s">
        <v>1786</v>
      </c>
      <c r="O148" s="54" t="s">
        <v>1611</v>
      </c>
      <c r="P148" t="s">
        <v>27</v>
      </c>
      <c r="Q148" s="45" t="s">
        <v>277</v>
      </c>
    </row>
    <row r="149" spans="12:19">
      <c r="L149">
        <v>144</v>
      </c>
      <c r="M149" s="17">
        <v>29001</v>
      </c>
      <c r="N149" s="54" t="s">
        <v>1624</v>
      </c>
      <c r="O149" s="54" t="s">
        <v>1621</v>
      </c>
      <c r="P149" s="43" t="s">
        <v>1624</v>
      </c>
      <c r="Q149" s="54" t="s">
        <v>68</v>
      </c>
    </row>
    <row r="150" spans="12:19">
      <c r="L150">
        <v>145</v>
      </c>
      <c r="M150" s="17">
        <v>29001</v>
      </c>
      <c r="N150" s="54" t="s">
        <v>1608</v>
      </c>
      <c r="O150" s="54" t="s">
        <v>908</v>
      </c>
      <c r="P150" s="43" t="s">
        <v>390</v>
      </c>
      <c r="Q150" s="43" t="s">
        <v>102</v>
      </c>
    </row>
    <row r="151" spans="12:19">
      <c r="L151">
        <v>146</v>
      </c>
      <c r="M151" s="17">
        <v>29002</v>
      </c>
      <c r="N151" s="54" t="s">
        <v>1779</v>
      </c>
      <c r="O151" s="54" t="s">
        <v>108</v>
      </c>
      <c r="P151" s="43" t="s">
        <v>27</v>
      </c>
      <c r="Q151" s="54" t="s">
        <v>291</v>
      </c>
    </row>
    <row r="152" spans="12:19">
      <c r="L152">
        <v>147</v>
      </c>
      <c r="M152" s="17">
        <v>29002</v>
      </c>
      <c r="N152" s="54" t="s">
        <v>889</v>
      </c>
      <c r="O152" s="54" t="s">
        <v>903</v>
      </c>
      <c r="P152" s="43" t="s">
        <v>35</v>
      </c>
      <c r="Q152" s="54" t="s">
        <v>127</v>
      </c>
    </row>
    <row r="153" spans="12:19">
      <c r="L153">
        <v>148</v>
      </c>
      <c r="M153" s="17">
        <v>29002</v>
      </c>
      <c r="N153" s="54" t="s">
        <v>1619</v>
      </c>
      <c r="O153" s="54" t="s">
        <v>1617</v>
      </c>
      <c r="P153" s="43" t="s">
        <v>48</v>
      </c>
      <c r="Q153" s="54" t="s">
        <v>426</v>
      </c>
      <c r="R153" s="72" t="s">
        <v>59</v>
      </c>
      <c r="S153" t="s">
        <v>1845</v>
      </c>
    </row>
    <row r="154" spans="12:19">
      <c r="L154">
        <v>149</v>
      </c>
      <c r="M154" s="17">
        <v>29002</v>
      </c>
      <c r="N154" s="54" t="s">
        <v>1602</v>
      </c>
      <c r="O154" s="54" t="s">
        <v>1621</v>
      </c>
      <c r="P154" s="43" t="s">
        <v>1358</v>
      </c>
      <c r="Q154" s="43" t="s">
        <v>91</v>
      </c>
      <c r="S154" t="s">
        <v>1846</v>
      </c>
    </row>
    <row r="155" spans="12:19">
      <c r="L155">
        <v>150</v>
      </c>
      <c r="M155" s="17">
        <v>29002</v>
      </c>
      <c r="N155" s="54" t="s">
        <v>1768</v>
      </c>
      <c r="O155" s="54" t="s">
        <v>908</v>
      </c>
      <c r="P155" s="43" t="s">
        <v>390</v>
      </c>
      <c r="Q155" s="43" t="s">
        <v>152</v>
      </c>
      <c r="S155" t="s">
        <v>1847</v>
      </c>
    </row>
    <row r="156" spans="12:19">
      <c r="L156">
        <v>151</v>
      </c>
      <c r="M156" s="17">
        <v>29008</v>
      </c>
      <c r="N156" s="54" t="s">
        <v>798</v>
      </c>
      <c r="O156" s="54" t="s">
        <v>1599</v>
      </c>
      <c r="P156" s="43" t="s">
        <v>27</v>
      </c>
      <c r="Q156" s="43"/>
    </row>
    <row r="157" spans="12:19">
      <c r="L157">
        <v>152</v>
      </c>
      <c r="M157" s="17">
        <v>29008</v>
      </c>
      <c r="N157" s="54" t="s">
        <v>1617</v>
      </c>
      <c r="O157" s="54" t="s">
        <v>513</v>
      </c>
      <c r="P157" s="43" t="s">
        <v>48</v>
      </c>
      <c r="Q157" s="43"/>
    </row>
    <row r="158" spans="12:19">
      <c r="L158">
        <v>153</v>
      </c>
      <c r="M158" s="17">
        <v>29008</v>
      </c>
      <c r="N158" s="54" t="s">
        <v>1782</v>
      </c>
      <c r="O158" s="54" t="s">
        <v>1602</v>
      </c>
      <c r="P158" s="43" t="s">
        <v>35</v>
      </c>
      <c r="Q158" s="43"/>
    </row>
    <row r="159" spans="12:19">
      <c r="L159">
        <v>154</v>
      </c>
      <c r="M159" s="17">
        <v>29008</v>
      </c>
      <c r="N159" s="54" t="s">
        <v>904</v>
      </c>
      <c r="O159" s="54" t="s">
        <v>1619</v>
      </c>
      <c r="P159" s="43" t="s">
        <v>402</v>
      </c>
      <c r="Q159" s="43"/>
    </row>
    <row r="160" spans="12:19">
      <c r="L160">
        <v>155</v>
      </c>
      <c r="M160" s="17">
        <v>29009</v>
      </c>
      <c r="N160" s="54" t="s">
        <v>891</v>
      </c>
      <c r="O160" s="54" t="s">
        <v>513</v>
      </c>
      <c r="P160" s="43" t="s">
        <v>48</v>
      </c>
      <c r="Q160" s="43" t="s">
        <v>277</v>
      </c>
      <c r="S160" t="s">
        <v>1848</v>
      </c>
    </row>
    <row r="161" spans="12:19">
      <c r="L161">
        <v>156</v>
      </c>
      <c r="M161" s="17">
        <v>29009</v>
      </c>
      <c r="N161" s="54" t="s">
        <v>908</v>
      </c>
      <c r="O161" s="54" t="s">
        <v>1611</v>
      </c>
      <c r="P161" s="43" t="s">
        <v>27</v>
      </c>
      <c r="Q161" s="43" t="s">
        <v>289</v>
      </c>
      <c r="R161" s="82" t="s">
        <v>1849</v>
      </c>
      <c r="S161" t="s">
        <v>1850</v>
      </c>
    </row>
    <row r="162" spans="12:19">
      <c r="L162">
        <v>157</v>
      </c>
      <c r="M162" s="17">
        <v>29012</v>
      </c>
      <c r="N162" s="54" t="s">
        <v>798</v>
      </c>
      <c r="O162" s="54" t="s">
        <v>908</v>
      </c>
      <c r="P162" s="43" t="s">
        <v>27</v>
      </c>
      <c r="Q162" s="43" t="s">
        <v>248</v>
      </c>
      <c r="S162" t="s">
        <v>1851</v>
      </c>
    </row>
    <row r="163" spans="12:19">
      <c r="L163">
        <v>158</v>
      </c>
      <c r="M163" s="17">
        <v>29012</v>
      </c>
      <c r="N163" s="54" t="s">
        <v>891</v>
      </c>
      <c r="O163" s="54" t="s">
        <v>903</v>
      </c>
      <c r="P163" s="43" t="s">
        <v>48</v>
      </c>
      <c r="Q163" s="43" t="s">
        <v>291</v>
      </c>
    </row>
    <row r="164" spans="12:19">
      <c r="L164">
        <v>159</v>
      </c>
      <c r="M164" s="17">
        <v>29012</v>
      </c>
      <c r="N164" s="54" t="s">
        <v>1077</v>
      </c>
      <c r="O164" s="54" t="s">
        <v>889</v>
      </c>
      <c r="P164" s="43" t="s">
        <v>35</v>
      </c>
      <c r="Q164" s="43" t="s">
        <v>248</v>
      </c>
      <c r="S164" t="s">
        <v>1852</v>
      </c>
    </row>
    <row r="165" spans="12:19">
      <c r="L165">
        <v>160</v>
      </c>
      <c r="M165" s="17">
        <v>29013</v>
      </c>
      <c r="N165" s="54" t="s">
        <v>45</v>
      </c>
      <c r="O165" s="54" t="s">
        <v>1376</v>
      </c>
      <c r="P165" s="43" t="s">
        <v>27</v>
      </c>
      <c r="Q165" s="43" t="s">
        <v>248</v>
      </c>
      <c r="S165" t="s">
        <v>1853</v>
      </c>
    </row>
    <row r="166" spans="12:19">
      <c r="L166">
        <v>161</v>
      </c>
      <c r="M166" s="17">
        <v>29015</v>
      </c>
      <c r="N166" s="54" t="s">
        <v>516</v>
      </c>
      <c r="O166" s="54" t="s">
        <v>513</v>
      </c>
      <c r="P166" s="43" t="s">
        <v>35</v>
      </c>
      <c r="Q166" s="43"/>
    </row>
    <row r="167" spans="12:19">
      <c r="L167">
        <v>162</v>
      </c>
      <c r="M167" s="17">
        <v>29015</v>
      </c>
      <c r="N167" s="54" t="s">
        <v>1786</v>
      </c>
      <c r="O167" s="54" t="s">
        <v>1608</v>
      </c>
      <c r="P167" s="43" t="s">
        <v>27</v>
      </c>
      <c r="Q167" s="43" t="s">
        <v>84</v>
      </c>
    </row>
    <row r="168" spans="12:19">
      <c r="L168">
        <v>163</v>
      </c>
      <c r="M168" s="17">
        <v>29015</v>
      </c>
      <c r="N168" s="54" t="s">
        <v>903</v>
      </c>
      <c r="O168" s="54" t="s">
        <v>1507</v>
      </c>
      <c r="P168" s="43" t="s">
        <v>48</v>
      </c>
      <c r="Q168" s="43"/>
    </row>
    <row r="169" spans="12:19">
      <c r="L169">
        <v>164</v>
      </c>
      <c r="M169" s="17">
        <v>29015</v>
      </c>
      <c r="N169" s="54" t="s">
        <v>891</v>
      </c>
      <c r="O169" s="54" t="s">
        <v>1624</v>
      </c>
      <c r="P169" s="43" t="s">
        <v>651</v>
      </c>
      <c r="Q169" s="43"/>
    </row>
    <row r="170" spans="12:19">
      <c r="L170">
        <v>165</v>
      </c>
      <c r="M170" s="17">
        <v>29015</v>
      </c>
      <c r="N170" s="54" t="s">
        <v>1617</v>
      </c>
      <c r="O170" s="54" t="s">
        <v>1376</v>
      </c>
      <c r="P170" s="43" t="s">
        <v>390</v>
      </c>
      <c r="Q170" s="43" t="s">
        <v>123</v>
      </c>
    </row>
    <row r="171" spans="12:19">
      <c r="L171">
        <v>166</v>
      </c>
      <c r="M171" s="17">
        <v>29016</v>
      </c>
      <c r="N171" s="54" t="s">
        <v>1077</v>
      </c>
      <c r="O171" s="54" t="s">
        <v>513</v>
      </c>
      <c r="P171" s="43" t="s">
        <v>35</v>
      </c>
      <c r="Q171" s="43" t="s">
        <v>277</v>
      </c>
      <c r="S171" t="s">
        <v>1854</v>
      </c>
    </row>
    <row r="172" spans="12:19">
      <c r="L172">
        <v>167</v>
      </c>
      <c r="M172" s="17">
        <v>29016</v>
      </c>
      <c r="N172" s="54" t="s">
        <v>45</v>
      </c>
      <c r="O172" s="54" t="s">
        <v>1608</v>
      </c>
      <c r="P172" s="43" t="s">
        <v>27</v>
      </c>
      <c r="Q172" s="43" t="s">
        <v>148</v>
      </c>
      <c r="R172" s="72" t="s">
        <v>1068</v>
      </c>
      <c r="S172" t="s">
        <v>1855</v>
      </c>
    </row>
    <row r="173" spans="12:19">
      <c r="L173">
        <v>168</v>
      </c>
      <c r="M173" s="17">
        <v>29016</v>
      </c>
      <c r="N173" s="54" t="s">
        <v>904</v>
      </c>
      <c r="O173" s="54" t="s">
        <v>1507</v>
      </c>
      <c r="P173" s="43" t="s">
        <v>48</v>
      </c>
      <c r="Q173" s="43" t="s">
        <v>42</v>
      </c>
      <c r="S173" t="s">
        <v>1856</v>
      </c>
    </row>
    <row r="174" spans="12:19">
      <c r="L174">
        <v>169</v>
      </c>
      <c r="M174" s="17">
        <v>29016</v>
      </c>
      <c r="N174" s="54" t="s">
        <v>1617</v>
      </c>
      <c r="O174" s="54" t="s">
        <v>1602</v>
      </c>
      <c r="P174" s="43" t="s">
        <v>390</v>
      </c>
      <c r="Q174" s="43" t="s">
        <v>152</v>
      </c>
      <c r="S174" t="s">
        <v>1857</v>
      </c>
    </row>
    <row r="175" spans="12:19">
      <c r="L175">
        <v>170</v>
      </c>
      <c r="M175" s="17">
        <v>29019</v>
      </c>
      <c r="N175" s="54" t="s">
        <v>891</v>
      </c>
      <c r="O175" s="54" t="s">
        <v>1611</v>
      </c>
      <c r="P175" s="43" t="s">
        <v>27</v>
      </c>
      <c r="Q175" s="43" t="s">
        <v>109</v>
      </c>
      <c r="R175" s="72" t="s">
        <v>59</v>
      </c>
      <c r="S175" t="s">
        <v>1858</v>
      </c>
    </row>
    <row r="176" spans="12:19">
      <c r="L176">
        <v>171</v>
      </c>
      <c r="M176" s="17">
        <v>29019</v>
      </c>
      <c r="N176" s="54" t="s">
        <v>904</v>
      </c>
      <c r="O176" s="54" t="s">
        <v>903</v>
      </c>
      <c r="P176" s="43" t="s">
        <v>48</v>
      </c>
      <c r="Q176" s="43" t="s">
        <v>42</v>
      </c>
      <c r="S176" t="s">
        <v>1859</v>
      </c>
    </row>
    <row r="177" spans="12:19">
      <c r="L177">
        <v>172</v>
      </c>
      <c r="M177" s="17">
        <v>29019</v>
      </c>
      <c r="N177" s="54" t="s">
        <v>1624</v>
      </c>
      <c r="O177" s="54" t="s">
        <v>1602</v>
      </c>
      <c r="P177" s="43" t="s">
        <v>1624</v>
      </c>
      <c r="Q177" s="43" t="s">
        <v>91</v>
      </c>
      <c r="S177" t="s">
        <v>1860</v>
      </c>
    </row>
    <row r="178" spans="12:19">
      <c r="L178">
        <v>173</v>
      </c>
      <c r="M178" s="17">
        <v>29022</v>
      </c>
      <c r="N178" s="54" t="s">
        <v>891</v>
      </c>
      <c r="O178" s="54" t="s">
        <v>1608</v>
      </c>
      <c r="P178" s="43" t="s">
        <v>48</v>
      </c>
      <c r="Q178" s="43"/>
    </row>
    <row r="179" spans="12:19">
      <c r="L179">
        <v>174</v>
      </c>
      <c r="M179" s="17">
        <v>29022</v>
      </c>
      <c r="N179" s="54" t="s">
        <v>1077</v>
      </c>
      <c r="O179" s="54" t="s">
        <v>1617</v>
      </c>
      <c r="P179" s="43" t="s">
        <v>35</v>
      </c>
      <c r="Q179" s="43"/>
    </row>
    <row r="180" spans="12:19">
      <c r="L180">
        <v>175</v>
      </c>
      <c r="M180" s="17">
        <v>29022</v>
      </c>
      <c r="N180" s="54" t="s">
        <v>889</v>
      </c>
      <c r="O180" s="54" t="s">
        <v>1376</v>
      </c>
      <c r="P180" s="43" t="s">
        <v>1788</v>
      </c>
      <c r="Q180" s="43" t="s">
        <v>148</v>
      </c>
    </row>
    <row r="181" spans="12:19">
      <c r="L181">
        <v>176</v>
      </c>
      <c r="M181" s="17">
        <v>29022</v>
      </c>
      <c r="N181" s="54" t="s">
        <v>1602</v>
      </c>
      <c r="O181" s="54" t="s">
        <v>1793</v>
      </c>
      <c r="P181" s="43" t="s">
        <v>1358</v>
      </c>
      <c r="Q181" s="43" t="s">
        <v>157</v>
      </c>
    </row>
    <row r="182" spans="12:19">
      <c r="L182">
        <v>177</v>
      </c>
      <c r="M182" s="17">
        <v>29023</v>
      </c>
      <c r="N182" s="54" t="s">
        <v>904</v>
      </c>
      <c r="O182" s="54" t="s">
        <v>1608</v>
      </c>
      <c r="P182" s="43" t="s">
        <v>48</v>
      </c>
      <c r="Q182" s="43" t="s">
        <v>277</v>
      </c>
      <c r="S182" t="s">
        <v>1861</v>
      </c>
    </row>
    <row r="183" spans="12:19">
      <c r="L183">
        <v>178</v>
      </c>
      <c r="M183" s="17">
        <v>29023</v>
      </c>
      <c r="N183" s="54" t="s">
        <v>516</v>
      </c>
      <c r="O183" s="54" t="s">
        <v>1617</v>
      </c>
      <c r="P183" s="43" t="s">
        <v>35</v>
      </c>
      <c r="Q183" s="43" t="s">
        <v>84</v>
      </c>
      <c r="S183" t="s">
        <v>1862</v>
      </c>
    </row>
    <row r="184" spans="12:19">
      <c r="L184">
        <v>179</v>
      </c>
      <c r="M184" s="17">
        <v>29023</v>
      </c>
      <c r="N184" s="54" t="s">
        <v>1624</v>
      </c>
      <c r="O184" s="54" t="s">
        <v>1793</v>
      </c>
      <c r="P184" s="43" t="s">
        <v>1624</v>
      </c>
      <c r="Q184" s="43" t="s">
        <v>277</v>
      </c>
    </row>
    <row r="185" spans="12:19">
      <c r="L185">
        <v>180</v>
      </c>
      <c r="M185" s="17">
        <v>29023</v>
      </c>
      <c r="N185" s="54" t="s">
        <v>889</v>
      </c>
      <c r="O185" s="54" t="s">
        <v>1619</v>
      </c>
      <c r="P185" s="43" t="s">
        <v>1788</v>
      </c>
      <c r="Q185" s="43" t="s">
        <v>291</v>
      </c>
    </row>
    <row r="186" spans="12:19">
      <c r="L186">
        <v>181</v>
      </c>
      <c r="M186" s="17">
        <v>29026</v>
      </c>
      <c r="N186" s="54" t="s">
        <v>904</v>
      </c>
      <c r="O186" s="54" t="s">
        <v>891</v>
      </c>
      <c r="P186" s="43" t="s">
        <v>48</v>
      </c>
      <c r="Q186" s="43" t="s">
        <v>36</v>
      </c>
      <c r="R186" s="72" t="s">
        <v>59</v>
      </c>
      <c r="S186" t="s">
        <v>1863</v>
      </c>
    </row>
    <row r="187" spans="12:19">
      <c r="L187">
        <v>182</v>
      </c>
      <c r="M187" s="17">
        <v>29029</v>
      </c>
      <c r="N187" s="54" t="s">
        <v>516</v>
      </c>
      <c r="O187" s="54" t="s">
        <v>908</v>
      </c>
      <c r="P187" s="43" t="s">
        <v>35</v>
      </c>
      <c r="Q187" s="43"/>
    </row>
    <row r="188" spans="12:19">
      <c r="L188">
        <v>183</v>
      </c>
      <c r="M188" s="17">
        <v>29029</v>
      </c>
      <c r="N188" s="54" t="s">
        <v>904</v>
      </c>
      <c r="O188" s="54" t="s">
        <v>1376</v>
      </c>
      <c r="P188" s="43" t="s">
        <v>390</v>
      </c>
      <c r="Q188" s="43"/>
    </row>
    <row r="189" spans="12:19">
      <c r="L189">
        <v>184</v>
      </c>
      <c r="M189" s="17">
        <v>29029</v>
      </c>
      <c r="N189" s="54" t="s">
        <v>1617</v>
      </c>
      <c r="O189" s="54" t="s">
        <v>1599</v>
      </c>
      <c r="P189" s="43" t="s">
        <v>48</v>
      </c>
      <c r="Q189" s="43"/>
    </row>
    <row r="190" spans="12:19">
      <c r="L190">
        <v>185</v>
      </c>
      <c r="M190" s="17">
        <v>29029</v>
      </c>
      <c r="N190" s="54" t="s">
        <v>1779</v>
      </c>
      <c r="O190" s="54" t="s">
        <v>1507</v>
      </c>
      <c r="P190" s="43" t="s">
        <v>27</v>
      </c>
      <c r="Q190" s="43" t="s">
        <v>102</v>
      </c>
      <c r="R190" s="72" t="s">
        <v>1217</v>
      </c>
      <c r="S190" t="s">
        <v>1864</v>
      </c>
    </row>
    <row r="191" spans="12:19">
      <c r="L191">
        <v>186</v>
      </c>
      <c r="M191" s="17">
        <v>29029</v>
      </c>
      <c r="N191" s="54" t="s">
        <v>1624</v>
      </c>
      <c r="O191" s="54" t="s">
        <v>798</v>
      </c>
      <c r="P191" s="43" t="s">
        <v>1624</v>
      </c>
      <c r="Q191" s="43" t="s">
        <v>248</v>
      </c>
    </row>
    <row r="192" spans="12:19">
      <c r="L192">
        <v>187</v>
      </c>
      <c r="M192" s="17">
        <v>29030</v>
      </c>
      <c r="N192" s="54" t="s">
        <v>1619</v>
      </c>
      <c r="O192" s="54" t="s">
        <v>513</v>
      </c>
      <c r="P192" s="43" t="s">
        <v>1770</v>
      </c>
      <c r="Q192" s="43"/>
    </row>
    <row r="193" spans="12:19">
      <c r="L193">
        <v>188</v>
      </c>
      <c r="M193" s="17">
        <v>29030</v>
      </c>
      <c r="N193" s="54" t="s">
        <v>1077</v>
      </c>
      <c r="O193" s="54" t="s">
        <v>908</v>
      </c>
      <c r="P193" s="43" t="s">
        <v>35</v>
      </c>
      <c r="Q193" s="43"/>
    </row>
    <row r="194" spans="12:19">
      <c r="L194">
        <v>189</v>
      </c>
      <c r="M194" s="17">
        <v>29030</v>
      </c>
      <c r="N194" s="54" t="s">
        <v>1608</v>
      </c>
      <c r="O194" s="54" t="s">
        <v>798</v>
      </c>
      <c r="P194" s="43" t="s">
        <v>390</v>
      </c>
      <c r="Q194" s="43" t="s">
        <v>248</v>
      </c>
      <c r="S194" t="s">
        <v>1865</v>
      </c>
    </row>
    <row r="195" spans="12:19">
      <c r="L195">
        <v>190</v>
      </c>
      <c r="M195" s="17">
        <v>29030</v>
      </c>
      <c r="N195" s="54" t="s">
        <v>891</v>
      </c>
      <c r="O195" s="54" t="s">
        <v>1599</v>
      </c>
      <c r="P195" s="43" t="s">
        <v>48</v>
      </c>
      <c r="Q195" s="43" t="s">
        <v>91</v>
      </c>
      <c r="R195" s="72" t="s">
        <v>1068</v>
      </c>
      <c r="S195" t="s">
        <v>1866</v>
      </c>
    </row>
    <row r="196" spans="12:19">
      <c r="L196">
        <v>191</v>
      </c>
      <c r="M196" s="17">
        <v>29030</v>
      </c>
      <c r="N196" s="54" t="s">
        <v>1867</v>
      </c>
      <c r="O196" s="54" t="s">
        <v>1507</v>
      </c>
      <c r="P196" s="43" t="s">
        <v>27</v>
      </c>
      <c r="Q196" s="43"/>
      <c r="R196" t="s">
        <v>1868</v>
      </c>
    </row>
    <row r="197" spans="12:19">
      <c r="L197">
        <v>192</v>
      </c>
      <c r="M197" s="17">
        <v>29033</v>
      </c>
      <c r="N197" s="54" t="s">
        <v>904</v>
      </c>
      <c r="O197" s="54" t="s">
        <v>1617</v>
      </c>
      <c r="P197" s="43" t="s">
        <v>48</v>
      </c>
      <c r="Q197" s="43" t="s">
        <v>36</v>
      </c>
      <c r="R197" s="72" t="s">
        <v>59</v>
      </c>
      <c r="S197" t="s">
        <v>1869</v>
      </c>
    </row>
    <row r="198" spans="12:19">
      <c r="L198">
        <v>193</v>
      </c>
      <c r="M198" s="17">
        <v>29034</v>
      </c>
      <c r="N198" s="54" t="s">
        <v>516</v>
      </c>
      <c r="O198" s="54" t="s">
        <v>1793</v>
      </c>
      <c r="P198" s="43" t="s">
        <v>35</v>
      </c>
      <c r="Q198" s="43" t="s">
        <v>42</v>
      </c>
      <c r="R198" t="s">
        <v>1870</v>
      </c>
      <c r="S198" t="s">
        <v>1871</v>
      </c>
    </row>
    <row r="199" spans="12:19">
      <c r="L199">
        <v>194</v>
      </c>
      <c r="M199" s="17">
        <v>29036</v>
      </c>
      <c r="N199" s="54" t="s">
        <v>1779</v>
      </c>
      <c r="O199" s="54" t="s">
        <v>1608</v>
      </c>
      <c r="P199" s="43" t="s">
        <v>27</v>
      </c>
      <c r="Q199" s="43" t="s">
        <v>291</v>
      </c>
    </row>
    <row r="200" spans="12:19">
      <c r="L200">
        <v>195</v>
      </c>
      <c r="M200" s="17">
        <v>29036</v>
      </c>
      <c r="N200" s="54" t="s">
        <v>904</v>
      </c>
      <c r="O200" s="54" t="s">
        <v>798</v>
      </c>
      <c r="P200" s="43" t="s">
        <v>48</v>
      </c>
      <c r="Q200" s="43" t="s">
        <v>84</v>
      </c>
    </row>
    <row r="201" spans="12:19">
      <c r="L201">
        <v>196</v>
      </c>
      <c r="M201" s="17">
        <v>29036</v>
      </c>
      <c r="N201" s="54" t="s">
        <v>1624</v>
      </c>
      <c r="O201" s="54" t="s">
        <v>516</v>
      </c>
      <c r="P201" s="43" t="s">
        <v>1624</v>
      </c>
      <c r="Q201" s="43" t="s">
        <v>248</v>
      </c>
    </row>
    <row r="202" spans="12:19">
      <c r="L202">
        <v>197</v>
      </c>
      <c r="M202" s="17">
        <v>29036</v>
      </c>
      <c r="N202" s="54" t="s">
        <v>1376</v>
      </c>
      <c r="O202" s="54" t="s">
        <v>1611</v>
      </c>
      <c r="P202" s="43" t="s">
        <v>390</v>
      </c>
      <c r="Q202" s="43" t="s">
        <v>263</v>
      </c>
      <c r="R202" t="s">
        <v>1872</v>
      </c>
    </row>
    <row r="203" spans="12:19">
      <c r="L203">
        <v>198</v>
      </c>
      <c r="M203" s="17">
        <v>29037</v>
      </c>
      <c r="N203" s="54" t="s">
        <v>1376</v>
      </c>
      <c r="O203" s="54" t="s">
        <v>1507</v>
      </c>
      <c r="P203" s="43" t="s">
        <v>1873</v>
      </c>
      <c r="Q203" s="43" t="s">
        <v>78</v>
      </c>
      <c r="R203" s="72" t="s">
        <v>1667</v>
      </c>
      <c r="S203" s="80" t="s">
        <v>1874</v>
      </c>
    </row>
    <row r="204" spans="12:19">
      <c r="L204">
        <v>199</v>
      </c>
      <c r="M204" s="17">
        <v>29037</v>
      </c>
      <c r="N204" s="54" t="s">
        <v>889</v>
      </c>
      <c r="O204" s="54" t="s">
        <v>1793</v>
      </c>
      <c r="P204" s="43" t="s">
        <v>35</v>
      </c>
      <c r="Q204" s="43"/>
    </row>
    <row r="205" spans="12:19">
      <c r="L205">
        <v>200</v>
      </c>
      <c r="M205" s="17">
        <v>29037</v>
      </c>
      <c r="N205" s="54" t="s">
        <v>1619</v>
      </c>
      <c r="O205" s="54" t="s">
        <v>1608</v>
      </c>
      <c r="P205" s="43" t="s">
        <v>1770</v>
      </c>
      <c r="Q205" s="43" t="s">
        <v>277</v>
      </c>
    </row>
    <row r="206" spans="12:19">
      <c r="L206">
        <v>201</v>
      </c>
      <c r="M206" s="17">
        <v>29037</v>
      </c>
      <c r="N206" s="54" t="s">
        <v>891</v>
      </c>
      <c r="O206" s="54" t="s">
        <v>798</v>
      </c>
      <c r="P206" s="43" t="s">
        <v>48</v>
      </c>
      <c r="Q206" s="43" t="s">
        <v>88</v>
      </c>
      <c r="R206" s="72" t="s">
        <v>59</v>
      </c>
      <c r="S206" t="s">
        <v>1875</v>
      </c>
    </row>
    <row r="207" spans="12:19">
      <c r="L207">
        <v>202</v>
      </c>
      <c r="M207" s="17">
        <v>29037</v>
      </c>
      <c r="N207" s="54" t="s">
        <v>1611</v>
      </c>
      <c r="O207" s="54" t="s">
        <v>903</v>
      </c>
      <c r="P207" s="43" t="s">
        <v>390</v>
      </c>
      <c r="Q207" s="43"/>
      <c r="R207" t="s">
        <v>1876</v>
      </c>
    </row>
    <row r="208" spans="12:19">
      <c r="L208">
        <v>203</v>
      </c>
      <c r="M208" s="17">
        <v>29037</v>
      </c>
      <c r="N208" s="54" t="s">
        <v>1602</v>
      </c>
      <c r="O208" s="54" t="s">
        <v>516</v>
      </c>
      <c r="P208" s="43" t="s">
        <v>1358</v>
      </c>
      <c r="Q208" s="43" t="s">
        <v>248</v>
      </c>
      <c r="R208" t="s">
        <v>1877</v>
      </c>
      <c r="S208" t="s">
        <v>1878</v>
      </c>
    </row>
    <row r="209" spans="12:19">
      <c r="L209">
        <v>204</v>
      </c>
      <c r="M209" s="17">
        <v>29040</v>
      </c>
      <c r="N209" s="54" t="s">
        <v>798</v>
      </c>
      <c r="O209" s="54" t="s">
        <v>1376</v>
      </c>
      <c r="P209" s="43" t="s">
        <v>27</v>
      </c>
      <c r="Q209" s="43" t="s">
        <v>132</v>
      </c>
      <c r="R209" s="72" t="s">
        <v>59</v>
      </c>
      <c r="S209" t="s">
        <v>1879</v>
      </c>
    </row>
    <row r="210" spans="12:19">
      <c r="L210">
        <v>205</v>
      </c>
      <c r="M210" s="17">
        <v>29040</v>
      </c>
      <c r="N210" s="54" t="s">
        <v>903</v>
      </c>
      <c r="O210" s="54" t="s">
        <v>1611</v>
      </c>
      <c r="P210" s="43" t="s">
        <v>48</v>
      </c>
      <c r="Q210" s="43" t="s">
        <v>132</v>
      </c>
      <c r="S210" t="s">
        <v>1880</v>
      </c>
    </row>
    <row r="211" spans="12:19">
      <c r="L211">
        <v>206</v>
      </c>
      <c r="M211" s="17">
        <v>29041</v>
      </c>
      <c r="N211" s="54" t="s">
        <v>908</v>
      </c>
      <c r="O211" s="54" t="s">
        <v>513</v>
      </c>
      <c r="P211" s="43" t="s">
        <v>27</v>
      </c>
      <c r="Q211" s="43"/>
    </row>
    <row r="212" spans="12:19">
      <c r="L212">
        <v>207</v>
      </c>
      <c r="M212" s="17">
        <v>29043</v>
      </c>
      <c r="N212" s="54" t="s">
        <v>1786</v>
      </c>
      <c r="O212" s="54" t="s">
        <v>1793</v>
      </c>
      <c r="P212" s="43" t="s">
        <v>27</v>
      </c>
      <c r="Q212" s="43" t="s">
        <v>49</v>
      </c>
      <c r="R212" t="s">
        <v>1881</v>
      </c>
    </row>
    <row r="213" spans="12:19">
      <c r="L213">
        <v>208</v>
      </c>
      <c r="M213" s="17">
        <v>29043</v>
      </c>
      <c r="N213" s="54" t="s">
        <v>1617</v>
      </c>
      <c r="O213" s="54" t="s">
        <v>516</v>
      </c>
      <c r="P213" s="43" t="s">
        <v>48</v>
      </c>
      <c r="Q213" s="43" t="s">
        <v>120</v>
      </c>
    </row>
    <row r="214" spans="12:19">
      <c r="L214">
        <v>209</v>
      </c>
      <c r="M214" s="17">
        <v>29044</v>
      </c>
      <c r="N214" s="54" t="s">
        <v>891</v>
      </c>
      <c r="O214" s="54" t="s">
        <v>516</v>
      </c>
      <c r="P214" s="43" t="s">
        <v>48</v>
      </c>
      <c r="Q214" s="43" t="s">
        <v>152</v>
      </c>
      <c r="S214" t="s">
        <v>1882</v>
      </c>
    </row>
    <row r="215" spans="12:19">
      <c r="L215">
        <v>210</v>
      </c>
      <c r="M215" s="17">
        <v>29044</v>
      </c>
      <c r="N215" s="54" t="s">
        <v>1768</v>
      </c>
      <c r="O215" s="54" t="s">
        <v>1624</v>
      </c>
      <c r="P215" s="43" t="s">
        <v>390</v>
      </c>
      <c r="Q215" s="43" t="s">
        <v>277</v>
      </c>
      <c r="S215" t="s">
        <v>1883</v>
      </c>
    </row>
    <row r="216" spans="12:19">
      <c r="L216">
        <v>211</v>
      </c>
      <c r="M216" s="17">
        <v>29044</v>
      </c>
      <c r="N216" s="54" t="s">
        <v>889</v>
      </c>
      <c r="O216" s="54" t="s">
        <v>1611</v>
      </c>
      <c r="P216" s="43" t="s">
        <v>35</v>
      </c>
      <c r="Q216" s="43" t="s">
        <v>277</v>
      </c>
      <c r="R216" s="72" t="s">
        <v>1884</v>
      </c>
      <c r="S216" t="s">
        <v>1885</v>
      </c>
    </row>
    <row r="217" spans="12:19">
      <c r="L217">
        <v>212</v>
      </c>
      <c r="M217" s="17">
        <v>29044</v>
      </c>
      <c r="N217" s="54" t="s">
        <v>1619</v>
      </c>
      <c r="O217" s="54" t="s">
        <v>1793</v>
      </c>
      <c r="P217" s="43" t="s">
        <v>1770</v>
      </c>
      <c r="Q217" s="43" t="s">
        <v>123</v>
      </c>
    </row>
    <row r="218" spans="12:19">
      <c r="L218">
        <v>213</v>
      </c>
      <c r="M218" s="17">
        <v>29047</v>
      </c>
      <c r="N218" s="54" t="s">
        <v>1786</v>
      </c>
      <c r="O218" s="54" t="s">
        <v>108</v>
      </c>
      <c r="P218" s="43" t="s">
        <v>27</v>
      </c>
      <c r="Q218" s="43" t="s">
        <v>263</v>
      </c>
      <c r="S218" t="s">
        <v>1886</v>
      </c>
    </row>
    <row r="219" spans="12:19">
      <c r="L219">
        <v>214</v>
      </c>
      <c r="M219" s="17">
        <v>29047</v>
      </c>
      <c r="N219" s="54" t="s">
        <v>889</v>
      </c>
      <c r="O219" s="54" t="s">
        <v>1793</v>
      </c>
      <c r="P219" s="43" t="s">
        <v>35</v>
      </c>
      <c r="Q219" s="43" t="s">
        <v>277</v>
      </c>
      <c r="S219" t="s">
        <v>1887</v>
      </c>
    </row>
    <row r="220" spans="12:19">
      <c r="L220">
        <v>215</v>
      </c>
      <c r="M220" s="17">
        <v>29050</v>
      </c>
      <c r="N220" s="54" t="s">
        <v>904</v>
      </c>
      <c r="O220" s="54" t="s">
        <v>889</v>
      </c>
      <c r="P220" s="43" t="s">
        <v>48</v>
      </c>
      <c r="Q220" s="43"/>
    </row>
    <row r="221" spans="12:19">
      <c r="L221">
        <v>216</v>
      </c>
      <c r="M221" s="17">
        <v>29050</v>
      </c>
      <c r="N221" s="54" t="s">
        <v>798</v>
      </c>
      <c r="O221" s="54" t="s">
        <v>1611</v>
      </c>
      <c r="P221" s="43" t="s">
        <v>27</v>
      </c>
      <c r="Q221" s="43"/>
    </row>
    <row r="222" spans="12:19">
      <c r="L222">
        <v>217</v>
      </c>
      <c r="M222" s="17">
        <v>29050</v>
      </c>
      <c r="N222" s="54" t="s">
        <v>1617</v>
      </c>
      <c r="O222" s="54" t="s">
        <v>1624</v>
      </c>
      <c r="P222" s="43" t="s">
        <v>651</v>
      </c>
      <c r="Q222" s="43" t="s">
        <v>36</v>
      </c>
      <c r="R222" s="72" t="s">
        <v>1245</v>
      </c>
      <c r="S222" t="s">
        <v>1888</v>
      </c>
    </row>
    <row r="223" spans="12:19">
      <c r="L223">
        <v>218</v>
      </c>
      <c r="M223" s="17">
        <v>29050</v>
      </c>
      <c r="N223" s="54" t="s">
        <v>1608</v>
      </c>
      <c r="O223" s="54" t="s">
        <v>108</v>
      </c>
      <c r="P223" s="43" t="s">
        <v>390</v>
      </c>
      <c r="Q223" s="43"/>
    </row>
    <row r="224" spans="12:19">
      <c r="L224">
        <v>219</v>
      </c>
      <c r="M224" s="17">
        <v>29051</v>
      </c>
      <c r="N224" s="54" t="s">
        <v>891</v>
      </c>
      <c r="O224" s="54" t="s">
        <v>889</v>
      </c>
      <c r="P224" s="43" t="s">
        <v>48</v>
      </c>
      <c r="Q224" s="43" t="s">
        <v>157</v>
      </c>
      <c r="R224" s="72" t="s">
        <v>960</v>
      </c>
      <c r="S224" t="s">
        <v>1889</v>
      </c>
    </row>
    <row r="225" spans="12:19">
      <c r="L225">
        <v>220</v>
      </c>
      <c r="M225" s="17">
        <v>29051</v>
      </c>
      <c r="N225" s="54" t="s">
        <v>1768</v>
      </c>
      <c r="O225" s="54" t="s">
        <v>108</v>
      </c>
      <c r="P225" s="43" t="s">
        <v>390</v>
      </c>
      <c r="Q225" s="43" t="s">
        <v>132</v>
      </c>
      <c r="S225" t="s">
        <v>1890</v>
      </c>
    </row>
    <row r="226" spans="12:19">
      <c r="L226">
        <v>221</v>
      </c>
      <c r="M226" s="17">
        <v>29051</v>
      </c>
      <c r="N226" s="54" t="s">
        <v>516</v>
      </c>
      <c r="O226" s="54" t="s">
        <v>1376</v>
      </c>
      <c r="P226" s="43" t="s">
        <v>35</v>
      </c>
      <c r="Q226" s="43" t="s">
        <v>248</v>
      </c>
      <c r="R226" s="72" t="s">
        <v>59</v>
      </c>
      <c r="S226" t="s">
        <v>1891</v>
      </c>
    </row>
    <row r="227" spans="12:19">
      <c r="L227">
        <v>222</v>
      </c>
      <c r="M227" s="17">
        <v>29051</v>
      </c>
      <c r="N227" s="54" t="s">
        <v>1779</v>
      </c>
      <c r="O227" s="54" t="s">
        <v>1602</v>
      </c>
      <c r="P227" s="43" t="s">
        <v>27</v>
      </c>
      <c r="Q227" s="43" t="s">
        <v>263</v>
      </c>
      <c r="R227" t="s">
        <v>1892</v>
      </c>
    </row>
    <row r="228" spans="12:19">
      <c r="L228">
        <v>223</v>
      </c>
      <c r="M228" s="17">
        <v>29053</v>
      </c>
      <c r="N228" s="54" t="s">
        <v>1786</v>
      </c>
      <c r="O228" s="54" t="s">
        <v>1602</v>
      </c>
      <c r="P228" s="43" t="s">
        <v>27</v>
      </c>
      <c r="Q228" s="43" t="s">
        <v>263</v>
      </c>
      <c r="R228" t="s">
        <v>1892</v>
      </c>
    </row>
    <row r="229" spans="12:19">
      <c r="L229">
        <v>224</v>
      </c>
      <c r="M229" s="17">
        <v>29057</v>
      </c>
      <c r="N229" s="54" t="s">
        <v>516</v>
      </c>
      <c r="O229" s="54" t="s">
        <v>798</v>
      </c>
      <c r="P229" s="43" t="s">
        <v>35</v>
      </c>
      <c r="Q229" s="43" t="s">
        <v>127</v>
      </c>
      <c r="R229" t="s">
        <v>1893</v>
      </c>
    </row>
    <row r="230" spans="12:19">
      <c r="L230">
        <v>225</v>
      </c>
      <c r="M230" s="17">
        <v>29057</v>
      </c>
      <c r="N230" s="54" t="s">
        <v>908</v>
      </c>
      <c r="O230" s="54" t="s">
        <v>889</v>
      </c>
      <c r="P230" s="43" t="s">
        <v>27</v>
      </c>
      <c r="Q230" s="43"/>
    </row>
    <row r="231" spans="12:19">
      <c r="L231">
        <v>226</v>
      </c>
      <c r="M231" s="17">
        <v>29057</v>
      </c>
      <c r="N231" s="54" t="s">
        <v>891</v>
      </c>
      <c r="O231" s="54" t="s">
        <v>1621</v>
      </c>
      <c r="P231" s="43" t="s">
        <v>48</v>
      </c>
      <c r="Q231" s="43"/>
    </row>
    <row r="232" spans="12:19">
      <c r="L232">
        <v>227</v>
      </c>
      <c r="M232" s="17">
        <v>29057</v>
      </c>
      <c r="N232" s="54" t="s">
        <v>1608</v>
      </c>
      <c r="O232" s="54" t="s">
        <v>1624</v>
      </c>
      <c r="P232" s="43" t="s">
        <v>390</v>
      </c>
      <c r="Q232" s="43"/>
    </row>
    <row r="233" spans="12:19">
      <c r="L233">
        <v>228</v>
      </c>
      <c r="M233" s="17">
        <v>29058</v>
      </c>
      <c r="N233" s="54" t="s">
        <v>903</v>
      </c>
      <c r="O233" s="54" t="s">
        <v>1621</v>
      </c>
      <c r="P233" s="43" t="s">
        <v>48</v>
      </c>
      <c r="Q233" s="43" t="s">
        <v>102</v>
      </c>
      <c r="R233" s="72" t="s">
        <v>59</v>
      </c>
      <c r="S233" t="s">
        <v>1894</v>
      </c>
    </row>
    <row r="234" spans="12:19">
      <c r="L234">
        <v>229</v>
      </c>
      <c r="M234" s="17">
        <v>29058</v>
      </c>
      <c r="N234" s="54" t="s">
        <v>1768</v>
      </c>
      <c r="O234" s="54" t="s">
        <v>1602</v>
      </c>
      <c r="P234" s="43" t="s">
        <v>390</v>
      </c>
      <c r="Q234" s="43" t="s">
        <v>277</v>
      </c>
    </row>
    <row r="235" spans="12:19">
      <c r="L235">
        <v>230</v>
      </c>
      <c r="M235" s="17">
        <v>29058</v>
      </c>
      <c r="N235" s="54" t="s">
        <v>1786</v>
      </c>
      <c r="O235" s="54" t="s">
        <v>889</v>
      </c>
      <c r="P235" s="43" t="s">
        <v>27</v>
      </c>
      <c r="Q235" s="43"/>
    </row>
    <row r="236" spans="12:19">
      <c r="L236">
        <v>231</v>
      </c>
      <c r="M236" s="17">
        <v>29058</v>
      </c>
      <c r="N236" s="54" t="s">
        <v>1782</v>
      </c>
      <c r="O236" s="54" t="s">
        <v>798</v>
      </c>
      <c r="P236" s="43" t="s">
        <v>35</v>
      </c>
      <c r="Q236" s="54" t="s">
        <v>132</v>
      </c>
    </row>
    <row r="237" spans="12:19">
      <c r="L237">
        <v>232</v>
      </c>
      <c r="M237" s="17">
        <v>29060</v>
      </c>
      <c r="N237" s="54" t="s">
        <v>1611</v>
      </c>
      <c r="O237" s="54" t="s">
        <v>513</v>
      </c>
      <c r="P237" s="43" t="s">
        <v>27</v>
      </c>
      <c r="Q237" s="43" t="s">
        <v>289</v>
      </c>
      <c r="S237" t="s">
        <v>1895</v>
      </c>
    </row>
    <row r="238" spans="12:19">
      <c r="L238">
        <v>233</v>
      </c>
      <c r="M238" s="17">
        <v>29064</v>
      </c>
      <c r="N238" s="54" t="s">
        <v>903</v>
      </c>
      <c r="O238" s="54" t="s">
        <v>513</v>
      </c>
      <c r="P238" s="43" t="s">
        <v>48</v>
      </c>
      <c r="Q238" s="43" t="s">
        <v>109</v>
      </c>
    </row>
    <row r="239" spans="12:19">
      <c r="L239">
        <v>234</v>
      </c>
      <c r="M239" s="17">
        <v>29064</v>
      </c>
      <c r="N239" s="54" t="s">
        <v>1077</v>
      </c>
      <c r="O239" s="54" t="s">
        <v>108</v>
      </c>
      <c r="P239" s="43" t="s">
        <v>35</v>
      </c>
      <c r="Q239" s="43" t="s">
        <v>152</v>
      </c>
    </row>
    <row r="240" spans="12:19">
      <c r="L240">
        <v>235</v>
      </c>
      <c r="M240" s="17">
        <v>29064</v>
      </c>
      <c r="N240" s="54" t="s">
        <v>1608</v>
      </c>
      <c r="O240" s="54" t="s">
        <v>1602</v>
      </c>
      <c r="P240" s="43" t="s">
        <v>390</v>
      </c>
      <c r="Q240" s="43"/>
    </row>
    <row r="241" spans="12:19">
      <c r="L241">
        <v>236</v>
      </c>
      <c r="M241" s="17">
        <v>29065</v>
      </c>
      <c r="N241" s="54" t="s">
        <v>904</v>
      </c>
      <c r="O241" s="54" t="s">
        <v>513</v>
      </c>
      <c r="P241" s="43" t="s">
        <v>48</v>
      </c>
      <c r="Q241" s="43" t="s">
        <v>289</v>
      </c>
      <c r="S241" t="s">
        <v>1896</v>
      </c>
    </row>
    <row r="242" spans="12:19">
      <c r="L242">
        <v>237</v>
      </c>
      <c r="M242" s="17">
        <v>29065</v>
      </c>
      <c r="N242" s="54" t="s">
        <v>1768</v>
      </c>
      <c r="O242" s="54" t="s">
        <v>1608</v>
      </c>
      <c r="P242" s="43" t="s">
        <v>390</v>
      </c>
      <c r="Q242" s="43" t="s">
        <v>127</v>
      </c>
      <c r="S242" t="s">
        <v>1897</v>
      </c>
    </row>
    <row r="243" spans="12:19">
      <c r="L243">
        <v>238</v>
      </c>
      <c r="M243" s="17">
        <v>29065</v>
      </c>
      <c r="N243" s="54" t="s">
        <v>516</v>
      </c>
      <c r="O243" s="54" t="s">
        <v>108</v>
      </c>
      <c r="P243" s="43" t="s">
        <v>35</v>
      </c>
      <c r="Q243" s="43" t="s">
        <v>84</v>
      </c>
      <c r="S243" t="s">
        <v>1898</v>
      </c>
    </row>
    <row r="244" spans="12:19">
      <c r="L244">
        <v>239</v>
      </c>
      <c r="M244" s="17">
        <v>29065</v>
      </c>
      <c r="N244" s="54" t="s">
        <v>1619</v>
      </c>
      <c r="O244" s="54" t="s">
        <v>798</v>
      </c>
      <c r="P244" s="43" t="s">
        <v>1770</v>
      </c>
      <c r="Q244" s="43"/>
    </row>
    <row r="245" spans="12:19">
      <c r="L245">
        <v>240</v>
      </c>
      <c r="M245" s="17">
        <v>29068</v>
      </c>
      <c r="N245" s="54" t="s">
        <v>891</v>
      </c>
      <c r="O245" s="54" t="s">
        <v>1617</v>
      </c>
      <c r="P245" s="43" t="s">
        <v>48</v>
      </c>
      <c r="Q245" s="43" t="s">
        <v>84</v>
      </c>
      <c r="R245" t="s">
        <v>1899</v>
      </c>
      <c r="S245" t="s">
        <v>1900</v>
      </c>
    </row>
    <row r="246" spans="12:19">
      <c r="L246">
        <v>241</v>
      </c>
      <c r="M246" s="17">
        <v>29068</v>
      </c>
      <c r="N246" s="54" t="s">
        <v>1077</v>
      </c>
      <c r="O246" s="54" t="s">
        <v>516</v>
      </c>
      <c r="P246" s="43" t="s">
        <v>35</v>
      </c>
      <c r="Q246" s="43" t="s">
        <v>289</v>
      </c>
      <c r="S246" t="s">
        <v>1901</v>
      </c>
    </row>
    <row r="247" spans="12:19">
      <c r="L247">
        <v>242</v>
      </c>
      <c r="M247" s="17">
        <v>29069</v>
      </c>
      <c r="N247" t="s">
        <v>1611</v>
      </c>
      <c r="O247" t="s">
        <v>1376</v>
      </c>
      <c r="P247" s="43" t="s">
        <v>27</v>
      </c>
      <c r="Q247" s="43" t="s">
        <v>42</v>
      </c>
      <c r="R247" s="72" t="s">
        <v>59</v>
      </c>
      <c r="S247" t="s">
        <v>1902</v>
      </c>
    </row>
    <row r="248" spans="12:19">
      <c r="L248">
        <v>243</v>
      </c>
      <c r="M248" s="17">
        <v>29071</v>
      </c>
      <c r="N248" t="s">
        <v>904</v>
      </c>
      <c r="O248" t="s">
        <v>1602</v>
      </c>
      <c r="P248" s="43" t="s">
        <v>48</v>
      </c>
    </row>
    <row r="249" spans="12:19">
      <c r="L249">
        <v>244</v>
      </c>
      <c r="M249" s="17">
        <v>29071</v>
      </c>
      <c r="N249" t="s">
        <v>1077</v>
      </c>
      <c r="O249" t="s">
        <v>1608</v>
      </c>
      <c r="P249" s="43" t="s">
        <v>35</v>
      </c>
      <c r="Q249" t="s">
        <v>127</v>
      </c>
    </row>
    <row r="250" spans="12:19">
      <c r="L250">
        <v>245</v>
      </c>
      <c r="M250" s="17">
        <v>29072</v>
      </c>
      <c r="N250" t="s">
        <v>1619</v>
      </c>
      <c r="O250" t="s">
        <v>798</v>
      </c>
      <c r="P250" s="43" t="s">
        <v>1903</v>
      </c>
      <c r="Q250" s="45" t="s">
        <v>152</v>
      </c>
      <c r="R250" t="s">
        <v>1904</v>
      </c>
      <c r="S250" t="s">
        <v>1905</v>
      </c>
    </row>
    <row r="251" spans="12:19">
      <c r="L251">
        <v>246</v>
      </c>
      <c r="M251" s="17">
        <v>29072</v>
      </c>
      <c r="N251" t="s">
        <v>903</v>
      </c>
      <c r="O251" t="s">
        <v>1602</v>
      </c>
      <c r="P251" s="43" t="s">
        <v>48</v>
      </c>
      <c r="Q251" s="45" t="s">
        <v>248</v>
      </c>
      <c r="S251" t="s">
        <v>1906</v>
      </c>
    </row>
    <row r="252" spans="12:19">
      <c r="L252">
        <v>247</v>
      </c>
      <c r="M252" s="17">
        <v>29072</v>
      </c>
      <c r="N252" t="s">
        <v>1608</v>
      </c>
      <c r="O252" t="s">
        <v>1617</v>
      </c>
      <c r="P252" t="s">
        <v>390</v>
      </c>
      <c r="Q252" s="45" t="s">
        <v>127</v>
      </c>
      <c r="S252" t="s">
        <v>1907</v>
      </c>
    </row>
    <row r="253" spans="12:19">
      <c r="L253">
        <v>248</v>
      </c>
      <c r="M253" s="17">
        <v>29072</v>
      </c>
      <c r="N253" t="s">
        <v>516</v>
      </c>
      <c r="O253" t="s">
        <v>1507</v>
      </c>
      <c r="P253" t="s">
        <v>35</v>
      </c>
      <c r="Q253" s="45" t="s">
        <v>277</v>
      </c>
      <c r="S253" t="s">
        <v>1908</v>
      </c>
    </row>
    <row r="254" spans="12:19">
      <c r="L254">
        <v>249</v>
      </c>
      <c r="M254" s="17">
        <v>29075</v>
      </c>
      <c r="N254" t="s">
        <v>908</v>
      </c>
      <c r="O254" t="s">
        <v>513</v>
      </c>
      <c r="P254" s="43" t="s">
        <v>27</v>
      </c>
      <c r="Q254" s="43" t="s">
        <v>289</v>
      </c>
      <c r="S254" t="s">
        <v>1909</v>
      </c>
    </row>
    <row r="255" spans="12:19">
      <c r="L255">
        <v>250</v>
      </c>
      <c r="M255" s="17">
        <v>29078</v>
      </c>
      <c r="N255" t="s">
        <v>798</v>
      </c>
      <c r="O255" t="s">
        <v>903</v>
      </c>
      <c r="P255" s="43" t="s">
        <v>27</v>
      </c>
      <c r="Q255" s="43" t="s">
        <v>88</v>
      </c>
    </row>
    <row r="256" spans="12:19">
      <c r="L256">
        <v>251</v>
      </c>
      <c r="M256" s="17">
        <v>29078</v>
      </c>
      <c r="N256" t="s">
        <v>1786</v>
      </c>
      <c r="O256" t="s">
        <v>1507</v>
      </c>
      <c r="P256" s="43" t="s">
        <v>1770</v>
      </c>
      <c r="Q256" s="45"/>
    </row>
    <row r="257" spans="12:19">
      <c r="L257">
        <v>252</v>
      </c>
      <c r="M257" s="17">
        <v>29078</v>
      </c>
      <c r="N257" t="s">
        <v>891</v>
      </c>
      <c r="O257" t="s">
        <v>108</v>
      </c>
      <c r="P257" s="43" t="s">
        <v>48</v>
      </c>
      <c r="Q257" s="43" t="s">
        <v>102</v>
      </c>
    </row>
    <row r="258" spans="12:19">
      <c r="L258">
        <v>253</v>
      </c>
      <c r="M258" s="17">
        <v>29078</v>
      </c>
      <c r="N258" t="s">
        <v>1376</v>
      </c>
      <c r="O258" t="s">
        <v>1608</v>
      </c>
      <c r="P258" s="43" t="s">
        <v>390</v>
      </c>
      <c r="Q258" s="43" t="s">
        <v>248</v>
      </c>
      <c r="S258" t="s">
        <v>1910</v>
      </c>
    </row>
    <row r="259" spans="12:19">
      <c r="L259">
        <v>254</v>
      </c>
      <c r="M259" s="17">
        <v>29078</v>
      </c>
      <c r="N259" t="s">
        <v>516</v>
      </c>
      <c r="O259" t="s">
        <v>904</v>
      </c>
      <c r="P259" s="43" t="s">
        <v>35</v>
      </c>
      <c r="Q259" s="43" t="s">
        <v>42</v>
      </c>
    </row>
    <row r="260" spans="12:19">
      <c r="L260">
        <v>255</v>
      </c>
      <c r="M260" s="17">
        <v>29079</v>
      </c>
      <c r="N260" t="s">
        <v>798</v>
      </c>
      <c r="O260" t="s">
        <v>1507</v>
      </c>
      <c r="P260" s="43" t="s">
        <v>27</v>
      </c>
      <c r="Q260" s="43" t="s">
        <v>258</v>
      </c>
      <c r="R260" s="72" t="s">
        <v>960</v>
      </c>
      <c r="S260" t="s">
        <v>1911</v>
      </c>
    </row>
    <row r="261" spans="12:19">
      <c r="L261">
        <v>256</v>
      </c>
      <c r="M261" s="17">
        <v>29079</v>
      </c>
      <c r="N261" t="s">
        <v>1619</v>
      </c>
      <c r="O261" t="s">
        <v>903</v>
      </c>
      <c r="P261" t="s">
        <v>1770</v>
      </c>
      <c r="Q261" s="45" t="s">
        <v>84</v>
      </c>
    </row>
    <row r="262" spans="12:19">
      <c r="L262">
        <v>257</v>
      </c>
      <c r="M262" s="17">
        <v>29079</v>
      </c>
      <c r="N262" t="s">
        <v>1617</v>
      </c>
      <c r="O262" t="s">
        <v>108</v>
      </c>
      <c r="P262" t="s">
        <v>48</v>
      </c>
      <c r="Q262" s="45" t="s">
        <v>120</v>
      </c>
      <c r="S262" t="s">
        <v>1912</v>
      </c>
    </row>
    <row r="263" spans="12:19">
      <c r="L263">
        <v>258</v>
      </c>
      <c r="M263" s="17">
        <v>29079</v>
      </c>
      <c r="N263" t="s">
        <v>1077</v>
      </c>
      <c r="O263" t="s">
        <v>904</v>
      </c>
      <c r="P263" t="s">
        <v>35</v>
      </c>
      <c r="Q263" s="45" t="s">
        <v>127</v>
      </c>
    </row>
    <row r="264" spans="12:19">
      <c r="L264">
        <v>259</v>
      </c>
      <c r="M264" s="17">
        <v>29083</v>
      </c>
      <c r="N264" t="s">
        <v>1779</v>
      </c>
      <c r="O264" t="s">
        <v>1376</v>
      </c>
      <c r="P264" s="43" t="s">
        <v>27</v>
      </c>
      <c r="Q264" s="43" t="s">
        <v>88</v>
      </c>
      <c r="R264" t="s">
        <v>1913</v>
      </c>
      <c r="S264" t="s">
        <v>1914</v>
      </c>
    </row>
    <row r="265" spans="12:19">
      <c r="L265">
        <v>260</v>
      </c>
      <c r="M265" s="17">
        <v>29085</v>
      </c>
      <c r="N265" t="s">
        <v>1786</v>
      </c>
      <c r="O265" t="s">
        <v>1617</v>
      </c>
      <c r="P265" t="s">
        <v>27</v>
      </c>
      <c r="Q265" s="45" t="s">
        <v>84</v>
      </c>
      <c r="R265" s="72" t="s">
        <v>960</v>
      </c>
      <c r="S265" t="s">
        <v>1915</v>
      </c>
    </row>
    <row r="266" spans="12:19">
      <c r="L266">
        <v>261</v>
      </c>
      <c r="M266" s="17">
        <v>29085</v>
      </c>
      <c r="N266" t="s">
        <v>1611</v>
      </c>
      <c r="O266" t="s">
        <v>1602</v>
      </c>
      <c r="P266" t="s">
        <v>35</v>
      </c>
      <c r="Q266" s="45" t="s">
        <v>84</v>
      </c>
      <c r="S266" t="s">
        <v>1916</v>
      </c>
    </row>
    <row r="267" spans="12:19">
      <c r="L267">
        <v>262</v>
      </c>
      <c r="M267" s="17">
        <v>29085</v>
      </c>
      <c r="N267" t="s">
        <v>516</v>
      </c>
      <c r="O267" t="s">
        <v>1608</v>
      </c>
      <c r="P267" t="s">
        <v>35</v>
      </c>
      <c r="Q267" s="45" t="s">
        <v>277</v>
      </c>
      <c r="S267" t="s">
        <v>1917</v>
      </c>
    </row>
    <row r="268" spans="12:19">
      <c r="L268">
        <v>263</v>
      </c>
      <c r="M268" s="17">
        <v>29085</v>
      </c>
      <c r="N268" t="s">
        <v>1077</v>
      </c>
      <c r="O268" t="s">
        <v>1507</v>
      </c>
      <c r="P268" t="s">
        <v>35</v>
      </c>
      <c r="Q268" s="45" t="s">
        <v>127</v>
      </c>
      <c r="S268" t="s">
        <v>1918</v>
      </c>
    </row>
    <row r="269" spans="12:19">
      <c r="L269">
        <v>264</v>
      </c>
      <c r="M269" s="17">
        <v>29085</v>
      </c>
      <c r="N269" t="s">
        <v>904</v>
      </c>
      <c r="O269" t="s">
        <v>1602</v>
      </c>
      <c r="P269" t="s">
        <v>48</v>
      </c>
      <c r="Q269" s="45" t="s">
        <v>109</v>
      </c>
      <c r="S269" t="s">
        <v>1919</v>
      </c>
    </row>
    <row r="270" spans="12:19">
      <c r="L270">
        <v>265</v>
      </c>
      <c r="M270" s="17">
        <v>29085</v>
      </c>
      <c r="N270" t="s">
        <v>798</v>
      </c>
      <c r="O270" t="s">
        <v>1602</v>
      </c>
      <c r="P270" t="s">
        <v>48</v>
      </c>
      <c r="Q270" s="45"/>
    </row>
    <row r="271" spans="12:19">
      <c r="L271">
        <v>266</v>
      </c>
      <c r="M271" s="17">
        <v>29086</v>
      </c>
      <c r="N271" t="s">
        <v>798</v>
      </c>
      <c r="O271" t="s">
        <v>1617</v>
      </c>
      <c r="P271" t="s">
        <v>27</v>
      </c>
      <c r="Q271" s="45" t="s">
        <v>94</v>
      </c>
      <c r="R271" t="s">
        <v>1920</v>
      </c>
      <c r="S271" t="s">
        <v>1921</v>
      </c>
    </row>
    <row r="272" spans="12:19">
      <c r="L272">
        <v>267</v>
      </c>
      <c r="M272" s="17">
        <v>29086</v>
      </c>
      <c r="N272" t="s">
        <v>891</v>
      </c>
      <c r="O272" t="s">
        <v>1507</v>
      </c>
      <c r="P272" s="43" t="s">
        <v>48</v>
      </c>
      <c r="Q272" s="43" t="s">
        <v>102</v>
      </c>
      <c r="S272" t="s">
        <v>1922</v>
      </c>
    </row>
    <row r="273" spans="12:19">
      <c r="L273">
        <v>268</v>
      </c>
      <c r="M273" s="17">
        <v>29086</v>
      </c>
      <c r="N273" t="s">
        <v>1077</v>
      </c>
      <c r="O273" t="s">
        <v>1608</v>
      </c>
      <c r="P273" s="43" t="s">
        <v>35</v>
      </c>
      <c r="Q273" s="43" t="s">
        <v>291</v>
      </c>
    </row>
    <row r="274" spans="12:19">
      <c r="L274">
        <v>269</v>
      </c>
      <c r="M274" s="17">
        <v>29089</v>
      </c>
      <c r="N274" t="s">
        <v>1376</v>
      </c>
      <c r="O274" t="s">
        <v>1599</v>
      </c>
      <c r="P274" s="43" t="s">
        <v>27</v>
      </c>
      <c r="Q274" s="43" t="s">
        <v>120</v>
      </c>
    </row>
    <row r="275" spans="12:19">
      <c r="L275">
        <v>270</v>
      </c>
      <c r="M275" s="17">
        <v>29092</v>
      </c>
      <c r="N275" t="s">
        <v>908</v>
      </c>
      <c r="O275" t="s">
        <v>1624</v>
      </c>
      <c r="P275" t="s">
        <v>27</v>
      </c>
      <c r="Q275" s="45" t="s">
        <v>272</v>
      </c>
      <c r="R275" s="72" t="s">
        <v>1812</v>
      </c>
      <c r="S275" t="s">
        <v>1923</v>
      </c>
    </row>
    <row r="276" spans="12:19">
      <c r="L276">
        <v>271</v>
      </c>
      <c r="M276" s="17">
        <v>29092</v>
      </c>
      <c r="N276" t="s">
        <v>891</v>
      </c>
      <c r="O276" t="s">
        <v>1376</v>
      </c>
      <c r="P276" t="s">
        <v>48</v>
      </c>
      <c r="Q276" s="45" t="s">
        <v>84</v>
      </c>
      <c r="S276" t="s">
        <v>1924</v>
      </c>
    </row>
    <row r="277" spans="12:19">
      <c r="L277">
        <v>272</v>
      </c>
      <c r="M277" s="17">
        <v>29092</v>
      </c>
      <c r="N277" t="s">
        <v>1077</v>
      </c>
      <c r="O277" t="s">
        <v>1619</v>
      </c>
      <c r="P277" s="43" t="s">
        <v>1925</v>
      </c>
      <c r="Q277" s="43" t="s">
        <v>144</v>
      </c>
      <c r="R277" s="72" t="s">
        <v>1926</v>
      </c>
      <c r="S277" t="s">
        <v>1927</v>
      </c>
    </row>
    <row r="278" spans="12:19">
      <c r="L278">
        <v>273</v>
      </c>
      <c r="M278" s="17">
        <v>29093</v>
      </c>
      <c r="N278" t="s">
        <v>1786</v>
      </c>
      <c r="O278" t="s">
        <v>1624</v>
      </c>
      <c r="P278" s="43" t="s">
        <v>27</v>
      </c>
      <c r="Q278" s="43" t="s">
        <v>248</v>
      </c>
      <c r="S278" t="s">
        <v>1928</v>
      </c>
    </row>
    <row r="279" spans="12:19">
      <c r="L279">
        <v>274</v>
      </c>
      <c r="M279" s="17">
        <v>29093</v>
      </c>
      <c r="N279" t="s">
        <v>1611</v>
      </c>
      <c r="O279" t="s">
        <v>1507</v>
      </c>
      <c r="P279" s="43" t="s">
        <v>48</v>
      </c>
      <c r="Q279" s="43" t="s">
        <v>263</v>
      </c>
      <c r="S279" t="s">
        <v>1929</v>
      </c>
    </row>
    <row r="280" spans="12:19">
      <c r="L280">
        <v>275</v>
      </c>
      <c r="M280" s="17">
        <v>29093</v>
      </c>
      <c r="N280" t="s">
        <v>516</v>
      </c>
      <c r="O280" t="s">
        <v>1619</v>
      </c>
      <c r="P280" s="43" t="s">
        <v>1925</v>
      </c>
      <c r="Q280" s="43" t="s">
        <v>78</v>
      </c>
      <c r="R280" t="s">
        <v>1930</v>
      </c>
      <c r="S280" t="s">
        <v>1931</v>
      </c>
    </row>
    <row r="281" spans="12:19">
      <c r="L281">
        <v>276</v>
      </c>
      <c r="M281" s="17">
        <v>29099</v>
      </c>
      <c r="N281" t="s">
        <v>798</v>
      </c>
      <c r="O281" t="s">
        <v>1602</v>
      </c>
      <c r="P281" t="s">
        <v>27</v>
      </c>
      <c r="Q281" s="45" t="s">
        <v>78</v>
      </c>
      <c r="R281" s="72" t="s">
        <v>59</v>
      </c>
      <c r="S281" t="s">
        <v>1932</v>
      </c>
    </row>
    <row r="282" spans="12:19">
      <c r="L282">
        <v>277</v>
      </c>
      <c r="M282" s="17">
        <v>29099</v>
      </c>
      <c r="N282" t="s">
        <v>904</v>
      </c>
      <c r="O282" t="s">
        <v>908</v>
      </c>
      <c r="P282" t="s">
        <v>48</v>
      </c>
      <c r="Q282" s="45" t="s">
        <v>289</v>
      </c>
      <c r="S282" t="s">
        <v>1933</v>
      </c>
    </row>
    <row r="283" spans="12:19">
      <c r="L283">
        <v>278</v>
      </c>
      <c r="M283" s="17">
        <v>29099</v>
      </c>
      <c r="N283" t="s">
        <v>1608</v>
      </c>
      <c r="O283" t="s">
        <v>513</v>
      </c>
      <c r="P283" t="s">
        <v>1609</v>
      </c>
      <c r="Q283" s="45" t="s">
        <v>277</v>
      </c>
      <c r="S283" t="s">
        <v>1934</v>
      </c>
    </row>
    <row r="284" spans="12:19">
      <c r="L284">
        <v>279</v>
      </c>
      <c r="M284" s="17">
        <v>29099</v>
      </c>
      <c r="N284" t="s">
        <v>1782</v>
      </c>
      <c r="O284" t="s">
        <v>108</v>
      </c>
      <c r="P284" t="s">
        <v>35</v>
      </c>
      <c r="Q284" s="45"/>
    </row>
    <row r="285" spans="12:19">
      <c r="L285">
        <v>280</v>
      </c>
      <c r="M285" s="17">
        <v>29099</v>
      </c>
      <c r="N285" t="s">
        <v>889</v>
      </c>
      <c r="O285" t="s">
        <v>891</v>
      </c>
      <c r="P285" t="s">
        <v>1925</v>
      </c>
      <c r="Q285" s="45" t="s">
        <v>694</v>
      </c>
      <c r="R285" s="72" t="s">
        <v>59</v>
      </c>
      <c r="S285" t="s">
        <v>1935</v>
      </c>
    </row>
    <row r="286" spans="12:19">
      <c r="L286">
        <v>281</v>
      </c>
      <c r="M286" s="17">
        <v>29100</v>
      </c>
      <c r="N286" t="s">
        <v>1786</v>
      </c>
      <c r="O286" t="s">
        <v>1602</v>
      </c>
      <c r="P286" t="s">
        <v>1936</v>
      </c>
      <c r="Q286" s="45"/>
    </row>
    <row r="287" spans="12:19">
      <c r="L287">
        <v>282</v>
      </c>
      <c r="M287" s="17">
        <v>29100</v>
      </c>
      <c r="N287" t="s">
        <v>1768</v>
      </c>
      <c r="O287" t="s">
        <v>513</v>
      </c>
      <c r="P287" t="s">
        <v>1609</v>
      </c>
      <c r="Q287" s="45" t="s">
        <v>277</v>
      </c>
      <c r="S287" t="s">
        <v>1937</v>
      </c>
    </row>
    <row r="288" spans="12:19">
      <c r="L288">
        <v>283</v>
      </c>
      <c r="M288" s="17">
        <v>29100</v>
      </c>
      <c r="N288" t="s">
        <v>1782</v>
      </c>
      <c r="O288" t="s">
        <v>891</v>
      </c>
      <c r="P288" t="s">
        <v>1925</v>
      </c>
      <c r="Q288" s="45" t="s">
        <v>487</v>
      </c>
      <c r="R288" s="72" t="s">
        <v>1068</v>
      </c>
      <c r="S288" t="s">
        <v>1938</v>
      </c>
    </row>
    <row r="289" spans="12:19">
      <c r="L289">
        <v>284</v>
      </c>
      <c r="M289" s="17">
        <v>29100</v>
      </c>
      <c r="N289" t="s">
        <v>908</v>
      </c>
      <c r="O289" t="s">
        <v>1617</v>
      </c>
      <c r="P289" t="s">
        <v>48</v>
      </c>
      <c r="Q289" s="45" t="s">
        <v>248</v>
      </c>
      <c r="S289" t="s">
        <v>1939</v>
      </c>
    </row>
    <row r="290" spans="12:19">
      <c r="L290">
        <v>285</v>
      </c>
      <c r="M290" s="17">
        <v>29106</v>
      </c>
      <c r="N290" t="s">
        <v>908</v>
      </c>
      <c r="O290" t="s">
        <v>1621</v>
      </c>
      <c r="P290" s="43" t="s">
        <v>27</v>
      </c>
      <c r="Q290" s="43" t="s">
        <v>28</v>
      </c>
      <c r="R290" s="72" t="s">
        <v>1068</v>
      </c>
      <c r="S290" t="s">
        <v>1940</v>
      </c>
    </row>
    <row r="291" spans="12:19">
      <c r="L291">
        <v>286</v>
      </c>
      <c r="M291" s="17">
        <v>29106</v>
      </c>
      <c r="N291" t="s">
        <v>1768</v>
      </c>
      <c r="O291" t="s">
        <v>1619</v>
      </c>
      <c r="P291" t="s">
        <v>1770</v>
      </c>
      <c r="Q291" s="45"/>
    </row>
    <row r="292" spans="12:19">
      <c r="L292">
        <v>287</v>
      </c>
      <c r="M292" s="17">
        <v>29106</v>
      </c>
      <c r="N292" t="s">
        <v>1782</v>
      </c>
      <c r="O292" t="s">
        <v>1617</v>
      </c>
      <c r="P292" t="s">
        <v>35</v>
      </c>
      <c r="Q292" s="45" t="s">
        <v>291</v>
      </c>
    </row>
    <row r="293" spans="12:19">
      <c r="L293">
        <v>288</v>
      </c>
      <c r="M293" s="17">
        <v>29107</v>
      </c>
      <c r="N293" t="s">
        <v>1779</v>
      </c>
      <c r="O293" t="s">
        <v>1621</v>
      </c>
      <c r="P293" t="s">
        <v>27</v>
      </c>
      <c r="Q293" s="45" t="s">
        <v>157</v>
      </c>
      <c r="R293" s="72" t="s">
        <v>960</v>
      </c>
      <c r="S293" t="s">
        <v>1941</v>
      </c>
    </row>
    <row r="294" spans="12:19">
      <c r="L294">
        <v>289</v>
      </c>
      <c r="M294" s="17">
        <v>29107</v>
      </c>
      <c r="N294" t="s">
        <v>908</v>
      </c>
      <c r="O294" t="s">
        <v>1507</v>
      </c>
      <c r="P294" t="s">
        <v>1770</v>
      </c>
      <c r="Q294" s="45"/>
    </row>
    <row r="295" spans="12:19">
      <c r="L295">
        <v>290</v>
      </c>
      <c r="M295" s="17">
        <v>29107</v>
      </c>
      <c r="N295" t="s">
        <v>889</v>
      </c>
      <c r="O295" t="s">
        <v>1617</v>
      </c>
      <c r="P295" t="s">
        <v>35</v>
      </c>
      <c r="Q295" s="45" t="s">
        <v>91</v>
      </c>
      <c r="S295" t="s">
        <v>1942</v>
      </c>
    </row>
    <row r="296" spans="12:19">
      <c r="L296">
        <v>291</v>
      </c>
      <c r="M296" s="17">
        <v>29110</v>
      </c>
      <c r="N296" t="s">
        <v>1779</v>
      </c>
      <c r="O296" t="s">
        <v>108</v>
      </c>
      <c r="P296" t="s">
        <v>27</v>
      </c>
      <c r="Q296" s="45" t="s">
        <v>123</v>
      </c>
      <c r="R296" s="72" t="s">
        <v>59</v>
      </c>
      <c r="S296" t="s">
        <v>1943</v>
      </c>
    </row>
    <row r="297" spans="12:19">
      <c r="L297">
        <v>292</v>
      </c>
      <c r="M297" s="17">
        <v>29113</v>
      </c>
      <c r="N297" t="s">
        <v>798</v>
      </c>
      <c r="O297" t="s">
        <v>1621</v>
      </c>
      <c r="P297" t="s">
        <v>27</v>
      </c>
      <c r="Q297" s="45" t="s">
        <v>109</v>
      </c>
      <c r="S297" t="s">
        <v>1944</v>
      </c>
    </row>
    <row r="298" spans="12:19">
      <c r="L298">
        <v>293</v>
      </c>
      <c r="M298" s="17">
        <v>29113</v>
      </c>
      <c r="N298" t="s">
        <v>1617</v>
      </c>
      <c r="O298" t="s">
        <v>1507</v>
      </c>
      <c r="P298" t="s">
        <v>48</v>
      </c>
      <c r="Q298" s="45" t="s">
        <v>152</v>
      </c>
      <c r="S298" t="s">
        <v>1945</v>
      </c>
    </row>
    <row r="299" spans="12:19">
      <c r="L299">
        <v>294</v>
      </c>
      <c r="M299" s="17">
        <v>29113</v>
      </c>
      <c r="N299" t="s">
        <v>1782</v>
      </c>
      <c r="O299" t="s">
        <v>1608</v>
      </c>
      <c r="P299" t="s">
        <v>35</v>
      </c>
      <c r="Q299" s="45" t="s">
        <v>132</v>
      </c>
      <c r="S299" t="s">
        <v>1946</v>
      </c>
    </row>
    <row r="300" spans="12:19">
      <c r="L300">
        <v>295</v>
      </c>
      <c r="M300" s="17">
        <v>29113</v>
      </c>
      <c r="N300" t="s">
        <v>908</v>
      </c>
      <c r="O300" t="s">
        <v>891</v>
      </c>
      <c r="P300" t="s">
        <v>27</v>
      </c>
      <c r="Q300" s="45"/>
    </row>
    <row r="301" spans="12:19">
      <c r="L301">
        <v>296</v>
      </c>
      <c r="M301" s="17">
        <v>29113</v>
      </c>
      <c r="N301" t="s">
        <v>1786</v>
      </c>
      <c r="O301" t="s">
        <v>903</v>
      </c>
      <c r="P301" s="43" t="s">
        <v>27</v>
      </c>
      <c r="Q301" s="43" t="s">
        <v>123</v>
      </c>
      <c r="R301" s="72" t="s">
        <v>59</v>
      </c>
      <c r="S301" t="s">
        <v>1947</v>
      </c>
    </row>
    <row r="302" spans="12:19">
      <c r="L302">
        <v>297</v>
      </c>
      <c r="M302" s="17">
        <v>29114</v>
      </c>
      <c r="N302" t="s">
        <v>889</v>
      </c>
      <c r="O302" t="s">
        <v>1608</v>
      </c>
      <c r="P302" t="s">
        <v>35</v>
      </c>
      <c r="Q302" s="45" t="s">
        <v>42</v>
      </c>
      <c r="S302" t="s">
        <v>1948</v>
      </c>
    </row>
    <row r="303" spans="12:19">
      <c r="L303">
        <v>298</v>
      </c>
      <c r="M303" s="17">
        <v>29117</v>
      </c>
      <c r="N303" t="s">
        <v>908</v>
      </c>
      <c r="O303" t="s">
        <v>1376</v>
      </c>
      <c r="P303" t="s">
        <v>27</v>
      </c>
      <c r="Q303" s="45" t="s">
        <v>263</v>
      </c>
      <c r="S303" t="s">
        <v>1949</v>
      </c>
    </row>
    <row r="304" spans="12:19">
      <c r="L304">
        <v>299</v>
      </c>
      <c r="M304" s="17">
        <v>29120</v>
      </c>
      <c r="N304" t="s">
        <v>1779</v>
      </c>
      <c r="O304" t="s">
        <v>1602</v>
      </c>
      <c r="P304" t="s">
        <v>27</v>
      </c>
      <c r="Q304" s="45" t="s">
        <v>102</v>
      </c>
      <c r="R304" s="72" t="s">
        <v>59</v>
      </c>
      <c r="S304" t="s">
        <v>1950</v>
      </c>
    </row>
    <row r="305" spans="12:19">
      <c r="L305">
        <v>300</v>
      </c>
      <c r="M305" s="17">
        <v>29120</v>
      </c>
      <c r="N305" t="s">
        <v>1077</v>
      </c>
      <c r="O305" t="s">
        <v>1599</v>
      </c>
      <c r="P305" t="s">
        <v>35</v>
      </c>
      <c r="Q305" s="45" t="s">
        <v>277</v>
      </c>
      <c r="S305" t="s">
        <v>1951</v>
      </c>
    </row>
    <row r="306" spans="12:19">
      <c r="L306">
        <v>301</v>
      </c>
      <c r="M306" s="17">
        <v>29120</v>
      </c>
      <c r="N306" t="s">
        <v>1611</v>
      </c>
      <c r="O306" t="s">
        <v>1608</v>
      </c>
      <c r="P306" t="s">
        <v>48</v>
      </c>
      <c r="Q306" s="45" t="s">
        <v>248</v>
      </c>
      <c r="S306" t="s">
        <v>1952</v>
      </c>
    </row>
    <row r="307" spans="12:19">
      <c r="L307">
        <v>302</v>
      </c>
      <c r="M307" s="17">
        <v>29120</v>
      </c>
      <c r="N307" t="s">
        <v>1768</v>
      </c>
      <c r="O307" t="s">
        <v>516</v>
      </c>
      <c r="P307" t="s">
        <v>1609</v>
      </c>
      <c r="Q307" s="45"/>
    </row>
    <row r="308" spans="12:19">
      <c r="L308">
        <v>303</v>
      </c>
      <c r="M308" s="17">
        <v>29120</v>
      </c>
      <c r="N308" t="s">
        <v>1782</v>
      </c>
      <c r="O308" t="s">
        <v>903</v>
      </c>
      <c r="P308" t="s">
        <v>1925</v>
      </c>
      <c r="Q308" s="45" t="s">
        <v>68</v>
      </c>
    </row>
    <row r="309" spans="12:19">
      <c r="L309">
        <v>304</v>
      </c>
      <c r="M309" s="17">
        <v>29120</v>
      </c>
      <c r="N309" t="s">
        <v>45</v>
      </c>
      <c r="O309" t="s">
        <v>1624</v>
      </c>
      <c r="P309" t="s">
        <v>27</v>
      </c>
      <c r="Q309" s="45" t="s">
        <v>84</v>
      </c>
    </row>
    <row r="310" spans="12:19">
      <c r="L310">
        <v>305</v>
      </c>
      <c r="M310" s="17">
        <v>29121</v>
      </c>
      <c r="N310" t="s">
        <v>904</v>
      </c>
      <c r="O310" t="s">
        <v>1624</v>
      </c>
      <c r="P310" t="s">
        <v>48</v>
      </c>
      <c r="Q310" s="45" t="s">
        <v>291</v>
      </c>
    </row>
    <row r="311" spans="12:19">
      <c r="L311">
        <v>306</v>
      </c>
      <c r="M311" s="17">
        <v>29121</v>
      </c>
      <c r="N311" t="s">
        <v>908</v>
      </c>
      <c r="O311" t="s">
        <v>1602</v>
      </c>
      <c r="P311" t="s">
        <v>27</v>
      </c>
      <c r="Q311" s="45" t="s">
        <v>248</v>
      </c>
      <c r="R311" s="72" t="s">
        <v>59</v>
      </c>
      <c r="S311" t="s">
        <v>1953</v>
      </c>
    </row>
    <row r="312" spans="12:19">
      <c r="L312">
        <v>307</v>
      </c>
      <c r="M312" s="17">
        <v>29121</v>
      </c>
      <c r="N312" t="s">
        <v>45</v>
      </c>
      <c r="O312" t="s">
        <v>1617</v>
      </c>
      <c r="P312" t="s">
        <v>1770</v>
      </c>
      <c r="Q312" s="45" t="s">
        <v>120</v>
      </c>
    </row>
    <row r="313" spans="12:19">
      <c r="L313">
        <v>308</v>
      </c>
      <c r="M313" s="17">
        <v>29121</v>
      </c>
      <c r="N313" t="s">
        <v>1782</v>
      </c>
      <c r="O313" t="s">
        <v>1599</v>
      </c>
      <c r="P313" t="s">
        <v>35</v>
      </c>
      <c r="Q313" s="45" t="s">
        <v>277</v>
      </c>
      <c r="S313" t="s">
        <v>1954</v>
      </c>
    </row>
    <row r="314" spans="12:19">
      <c r="L314">
        <v>309</v>
      </c>
      <c r="M314" s="17">
        <v>29121</v>
      </c>
      <c r="N314" t="s">
        <v>1077</v>
      </c>
      <c r="O314" t="s">
        <v>903</v>
      </c>
      <c r="P314" t="s">
        <v>1925</v>
      </c>
      <c r="Q314" s="45" t="s">
        <v>277</v>
      </c>
    </row>
    <row r="315" spans="12:19">
      <c r="L315">
        <v>310</v>
      </c>
      <c r="M315" s="17">
        <v>29124</v>
      </c>
      <c r="N315" t="s">
        <v>1619</v>
      </c>
      <c r="O315" t="s">
        <v>1376</v>
      </c>
      <c r="P315" t="s">
        <v>27</v>
      </c>
      <c r="Q315" s="45" t="s">
        <v>248</v>
      </c>
      <c r="R315" t="s">
        <v>1955</v>
      </c>
      <c r="S315" t="s">
        <v>1956</v>
      </c>
    </row>
    <row r="316" spans="12:19">
      <c r="L316">
        <v>311</v>
      </c>
      <c r="M316" s="17">
        <v>29127</v>
      </c>
      <c r="N316" t="s">
        <v>1624</v>
      </c>
      <c r="O316" t="s">
        <v>1619</v>
      </c>
      <c r="P316" t="s">
        <v>1801</v>
      </c>
      <c r="Q316" s="45" t="s">
        <v>132</v>
      </c>
    </row>
    <row r="317" spans="12:19">
      <c r="L317">
        <v>312</v>
      </c>
      <c r="M317" s="17">
        <v>29127</v>
      </c>
      <c r="N317" t="s">
        <v>798</v>
      </c>
      <c r="O317" t="s">
        <v>889</v>
      </c>
      <c r="P317" t="s">
        <v>27</v>
      </c>
      <c r="Q317" s="45" t="s">
        <v>289</v>
      </c>
      <c r="S317" t="s">
        <v>1957</v>
      </c>
    </row>
    <row r="318" spans="12:19">
      <c r="L318">
        <v>313</v>
      </c>
      <c r="M318" s="17">
        <v>29127</v>
      </c>
      <c r="N318" t="s">
        <v>1611</v>
      </c>
      <c r="O318" t="s">
        <v>1617</v>
      </c>
      <c r="P318" t="s">
        <v>1770</v>
      </c>
      <c r="Q318" s="45" t="s">
        <v>277</v>
      </c>
    </row>
    <row r="319" spans="12:19">
      <c r="L319">
        <v>314</v>
      </c>
      <c r="M319" s="17">
        <v>29127</v>
      </c>
      <c r="N319" t="s">
        <v>1768</v>
      </c>
      <c r="O319" t="s">
        <v>1621</v>
      </c>
      <c r="P319" t="s">
        <v>1609</v>
      </c>
      <c r="Q319" s="45" t="s">
        <v>84</v>
      </c>
      <c r="S319" t="s">
        <v>1958</v>
      </c>
    </row>
    <row r="320" spans="12:19">
      <c r="L320">
        <v>315</v>
      </c>
      <c r="M320" s="17">
        <v>29127</v>
      </c>
      <c r="N320" t="s">
        <v>904</v>
      </c>
      <c r="O320" t="s">
        <v>1793</v>
      </c>
      <c r="P320" s="43" t="s">
        <v>48</v>
      </c>
      <c r="Q320" s="45"/>
      <c r="R320" t="s">
        <v>1959</v>
      </c>
    </row>
    <row r="321" spans="12:19">
      <c r="L321">
        <v>316</v>
      </c>
      <c r="M321" s="17">
        <v>29128</v>
      </c>
      <c r="N321" t="s">
        <v>904</v>
      </c>
      <c r="O321" t="s">
        <v>1376</v>
      </c>
      <c r="P321" t="s">
        <v>48</v>
      </c>
    </row>
    <row r="322" spans="12:19">
      <c r="L322">
        <v>317</v>
      </c>
      <c r="M322" s="17">
        <v>29128</v>
      </c>
      <c r="N322" t="s">
        <v>1602</v>
      </c>
      <c r="O322" t="s">
        <v>1619</v>
      </c>
      <c r="P322" t="s">
        <v>1358</v>
      </c>
      <c r="Q322" s="45" t="s">
        <v>132</v>
      </c>
      <c r="S322" t="s">
        <v>1960</v>
      </c>
    </row>
    <row r="323" spans="12:19">
      <c r="L323">
        <v>318</v>
      </c>
      <c r="M323" s="17">
        <v>29128</v>
      </c>
      <c r="N323" t="s">
        <v>1608</v>
      </c>
      <c r="O323" t="s">
        <v>1621</v>
      </c>
      <c r="P323" t="s">
        <v>1609</v>
      </c>
      <c r="Q323" s="45" t="s">
        <v>157</v>
      </c>
      <c r="R323" s="72" t="s">
        <v>1217</v>
      </c>
      <c r="S323" t="s">
        <v>1961</v>
      </c>
    </row>
    <row r="324" spans="12:19">
      <c r="L324">
        <v>319</v>
      </c>
      <c r="M324" s="17">
        <v>29128</v>
      </c>
      <c r="N324" t="s">
        <v>1779</v>
      </c>
      <c r="O324" t="s">
        <v>889</v>
      </c>
      <c r="P324" t="s">
        <v>27</v>
      </c>
      <c r="Q324" s="45" t="s">
        <v>157</v>
      </c>
      <c r="R324" s="72" t="s">
        <v>960</v>
      </c>
      <c r="S324" t="s">
        <v>1962</v>
      </c>
    </row>
    <row r="325" spans="12:19">
      <c r="L325">
        <v>320</v>
      </c>
      <c r="M325" s="17">
        <v>29128</v>
      </c>
      <c r="N325" t="s">
        <v>908</v>
      </c>
      <c r="O325" t="s">
        <v>1617</v>
      </c>
      <c r="P325" t="s">
        <v>27</v>
      </c>
      <c r="Q325" s="45" t="s">
        <v>58</v>
      </c>
      <c r="R325" t="s">
        <v>1963</v>
      </c>
      <c r="S325" t="s">
        <v>1964</v>
      </c>
    </row>
    <row r="326" spans="12:19">
      <c r="L326">
        <v>321</v>
      </c>
      <c r="M326" s="17">
        <v>29128</v>
      </c>
      <c r="N326" t="s">
        <v>903</v>
      </c>
      <c r="O326" t="s">
        <v>1793</v>
      </c>
      <c r="P326" t="s">
        <v>27</v>
      </c>
      <c r="Q326" s="45"/>
      <c r="R326" t="s">
        <v>1959</v>
      </c>
    </row>
    <row r="327" spans="12:19">
      <c r="L327">
        <v>322</v>
      </c>
      <c r="M327" s="17">
        <v>29134</v>
      </c>
      <c r="N327" t="s">
        <v>798</v>
      </c>
      <c r="O327" t="s">
        <v>1624</v>
      </c>
      <c r="P327" t="s">
        <v>1770</v>
      </c>
      <c r="Q327" s="45" t="s">
        <v>78</v>
      </c>
      <c r="R327" s="72" t="s">
        <v>1068</v>
      </c>
      <c r="S327" t="s">
        <v>1965</v>
      </c>
    </row>
    <row r="328" spans="12:19">
      <c r="L328">
        <v>323</v>
      </c>
      <c r="M328" s="17">
        <v>29134</v>
      </c>
      <c r="N328" t="s">
        <v>45</v>
      </c>
      <c r="O328" t="s">
        <v>903</v>
      </c>
      <c r="P328" t="s">
        <v>27</v>
      </c>
      <c r="Q328" s="45" t="s">
        <v>127</v>
      </c>
      <c r="S328" t="s">
        <v>1966</v>
      </c>
    </row>
    <row r="329" spans="12:19">
      <c r="L329">
        <v>324</v>
      </c>
      <c r="M329" s="17">
        <v>29134</v>
      </c>
      <c r="N329" t="s">
        <v>1786</v>
      </c>
      <c r="O329" t="s">
        <v>516</v>
      </c>
      <c r="P329" t="s">
        <v>27</v>
      </c>
      <c r="Q329" s="45" t="s">
        <v>136</v>
      </c>
      <c r="R329" s="72" t="s">
        <v>960</v>
      </c>
      <c r="S329" t="s">
        <v>1967</v>
      </c>
    </row>
    <row r="330" spans="12:19">
      <c r="L330">
        <v>325</v>
      </c>
      <c r="M330" s="17">
        <v>29134</v>
      </c>
      <c r="N330" t="s">
        <v>889</v>
      </c>
      <c r="O330" t="s">
        <v>1602</v>
      </c>
      <c r="P330" t="s">
        <v>1925</v>
      </c>
      <c r="Q330" s="45"/>
    </row>
    <row r="331" spans="12:19">
      <c r="L331">
        <v>326</v>
      </c>
      <c r="M331" s="17">
        <v>29134</v>
      </c>
      <c r="N331" t="s">
        <v>1782</v>
      </c>
      <c r="O331" t="s">
        <v>1507</v>
      </c>
      <c r="P331" t="s">
        <v>35</v>
      </c>
      <c r="Q331" s="45" t="s">
        <v>91</v>
      </c>
      <c r="R331" s="72" t="s">
        <v>59</v>
      </c>
      <c r="S331" t="s">
        <v>1968</v>
      </c>
    </row>
    <row r="332" spans="12:19">
      <c r="L332">
        <v>327</v>
      </c>
      <c r="M332" s="17">
        <v>29135</v>
      </c>
      <c r="N332" t="s">
        <v>798</v>
      </c>
      <c r="O332" t="s">
        <v>516</v>
      </c>
      <c r="P332" t="s">
        <v>27</v>
      </c>
      <c r="Q332" s="45" t="s">
        <v>258</v>
      </c>
      <c r="R332" s="72" t="s">
        <v>1068</v>
      </c>
      <c r="S332" t="s">
        <v>1969</v>
      </c>
    </row>
    <row r="333" spans="12:19">
      <c r="L333">
        <v>328</v>
      </c>
      <c r="M333" s="17">
        <v>29135</v>
      </c>
      <c r="N333" t="s">
        <v>908</v>
      </c>
      <c r="O333" t="s">
        <v>903</v>
      </c>
      <c r="P333" t="s">
        <v>27</v>
      </c>
      <c r="Q333" s="45" t="s">
        <v>291</v>
      </c>
    </row>
    <row r="334" spans="12:19">
      <c r="L334">
        <v>329</v>
      </c>
      <c r="M334" s="17">
        <v>29135</v>
      </c>
      <c r="N334" t="s">
        <v>1077</v>
      </c>
      <c r="O334" t="s">
        <v>1602</v>
      </c>
      <c r="P334" t="s">
        <v>1925</v>
      </c>
      <c r="Q334" s="45"/>
    </row>
    <row r="335" spans="12:19">
      <c r="L335">
        <v>330</v>
      </c>
      <c r="M335" s="17">
        <v>29135</v>
      </c>
      <c r="N335" t="s">
        <v>1611</v>
      </c>
      <c r="O335" t="s">
        <v>1624</v>
      </c>
      <c r="P335" t="s">
        <v>1770</v>
      </c>
      <c r="Q335" s="45"/>
    </row>
    <row r="336" spans="12:19">
      <c r="L336">
        <v>331</v>
      </c>
      <c r="M336" s="17">
        <v>29135</v>
      </c>
      <c r="N336" t="s">
        <v>889</v>
      </c>
      <c r="O336" t="s">
        <v>1507</v>
      </c>
      <c r="P336" t="s">
        <v>35</v>
      </c>
      <c r="Q336" s="45" t="s">
        <v>127</v>
      </c>
      <c r="S336" t="s">
        <v>1970</v>
      </c>
    </row>
    <row r="337" spans="12:19">
      <c r="L337">
        <v>332</v>
      </c>
      <c r="M337" s="17">
        <v>29138</v>
      </c>
      <c r="N337" t="s">
        <v>1779</v>
      </c>
      <c r="O337" t="s">
        <v>798</v>
      </c>
      <c r="P337" t="s">
        <v>27</v>
      </c>
      <c r="Q337" s="45" t="s">
        <v>263</v>
      </c>
      <c r="S337" t="s">
        <v>1971</v>
      </c>
    </row>
    <row r="338" spans="12:19">
      <c r="L338">
        <v>333</v>
      </c>
      <c r="M338" s="17">
        <v>29141</v>
      </c>
      <c r="N338" t="s">
        <v>908</v>
      </c>
      <c r="O338" t="s">
        <v>1608</v>
      </c>
      <c r="P338" t="s">
        <v>27</v>
      </c>
      <c r="Q338" s="45" t="s">
        <v>277</v>
      </c>
      <c r="S338" t="s">
        <v>1972</v>
      </c>
    </row>
    <row r="339" spans="12:19">
      <c r="L339">
        <v>334</v>
      </c>
      <c r="M339" s="17">
        <v>29141</v>
      </c>
      <c r="N339" t="s">
        <v>1786</v>
      </c>
      <c r="O339" t="s">
        <v>904</v>
      </c>
      <c r="P339" t="s">
        <v>27</v>
      </c>
      <c r="Q339" s="63" t="s">
        <v>289</v>
      </c>
      <c r="S339" t="s">
        <v>1973</v>
      </c>
    </row>
    <row r="340" spans="12:19">
      <c r="L340">
        <v>335</v>
      </c>
      <c r="M340" s="17">
        <v>29141</v>
      </c>
      <c r="N340" t="s">
        <v>1619</v>
      </c>
      <c r="O340" t="s">
        <v>903</v>
      </c>
      <c r="P340" t="s">
        <v>48</v>
      </c>
      <c r="Q340" s="45" t="s">
        <v>152</v>
      </c>
      <c r="R340" s="72" t="s">
        <v>59</v>
      </c>
      <c r="S340" t="s">
        <v>1974</v>
      </c>
    </row>
    <row r="341" spans="12:19">
      <c r="L341">
        <v>336</v>
      </c>
      <c r="M341" s="17">
        <v>29141</v>
      </c>
      <c r="N341" t="s">
        <v>891</v>
      </c>
      <c r="O341" t="s">
        <v>1602</v>
      </c>
      <c r="P341" t="s">
        <v>651</v>
      </c>
      <c r="Q341" s="45" t="s">
        <v>58</v>
      </c>
      <c r="R341" s="72" t="s">
        <v>1975</v>
      </c>
      <c r="S341" t="s">
        <v>1976</v>
      </c>
    </row>
    <row r="342" spans="12:19">
      <c r="L342">
        <v>337</v>
      </c>
      <c r="M342" s="17">
        <v>29141</v>
      </c>
      <c r="N342" t="s">
        <v>1077</v>
      </c>
      <c r="O342" t="s">
        <v>1624</v>
      </c>
      <c r="P342" t="s">
        <v>35</v>
      </c>
      <c r="Q342" s="43" t="s">
        <v>263</v>
      </c>
      <c r="S342" t="s">
        <v>1977</v>
      </c>
    </row>
    <row r="343" spans="12:19">
      <c r="L343">
        <v>338</v>
      </c>
      <c r="M343" s="17">
        <v>29142</v>
      </c>
      <c r="N343" t="s">
        <v>798</v>
      </c>
      <c r="O343" t="s">
        <v>1608</v>
      </c>
      <c r="P343" t="s">
        <v>27</v>
      </c>
      <c r="Q343" s="43" t="s">
        <v>94</v>
      </c>
      <c r="R343" t="s">
        <v>1978</v>
      </c>
      <c r="S343" t="s">
        <v>1979</v>
      </c>
    </row>
    <row r="344" spans="12:19">
      <c r="L344">
        <v>339</v>
      </c>
      <c r="M344" s="17">
        <v>29142</v>
      </c>
      <c r="N344" t="s">
        <v>45</v>
      </c>
      <c r="O344" t="s">
        <v>904</v>
      </c>
      <c r="P344" t="s">
        <v>27</v>
      </c>
      <c r="Q344" s="43"/>
    </row>
    <row r="345" spans="12:19">
      <c r="L345">
        <v>340</v>
      </c>
      <c r="M345" s="17">
        <v>29142</v>
      </c>
      <c r="N345" t="s">
        <v>903</v>
      </c>
      <c r="O345" t="s">
        <v>1376</v>
      </c>
      <c r="P345" t="s">
        <v>48</v>
      </c>
      <c r="Q345" s="43" t="s">
        <v>127</v>
      </c>
      <c r="S345" t="s">
        <v>1980</v>
      </c>
    </row>
    <row r="346" spans="12:19">
      <c r="L346">
        <v>341</v>
      </c>
      <c r="M346" s="17">
        <v>29142</v>
      </c>
      <c r="N346" t="s">
        <v>889</v>
      </c>
      <c r="O346" t="s">
        <v>1624</v>
      </c>
      <c r="P346" t="s">
        <v>35</v>
      </c>
      <c r="Q346" s="43" t="s">
        <v>64</v>
      </c>
      <c r="R346" s="72" t="s">
        <v>59</v>
      </c>
      <c r="S346" t="s">
        <v>1981</v>
      </c>
    </row>
    <row r="347" spans="12:19">
      <c r="L347">
        <v>342</v>
      </c>
      <c r="M347" s="17">
        <v>29145</v>
      </c>
      <c r="N347" t="s">
        <v>1779</v>
      </c>
      <c r="O347" t="s">
        <v>1599</v>
      </c>
      <c r="P347" t="s">
        <v>27</v>
      </c>
      <c r="Q347" s="43" t="s">
        <v>289</v>
      </c>
      <c r="S347" t="s">
        <v>1982</v>
      </c>
    </row>
    <row r="348" spans="12:19">
      <c r="L348">
        <v>343</v>
      </c>
      <c r="M348" s="17">
        <v>29148</v>
      </c>
      <c r="N348" t="s">
        <v>1779</v>
      </c>
      <c r="O348" t="s">
        <v>891</v>
      </c>
      <c r="P348" t="s">
        <v>27</v>
      </c>
      <c r="Q348" s="43" t="s">
        <v>248</v>
      </c>
      <c r="S348" t="s">
        <v>1983</v>
      </c>
    </row>
    <row r="349" spans="12:19">
      <c r="L349">
        <v>344</v>
      </c>
      <c r="M349" s="17">
        <v>29148</v>
      </c>
      <c r="N349" t="s">
        <v>889</v>
      </c>
      <c r="O349" t="s">
        <v>904</v>
      </c>
      <c r="P349" s="43" t="s">
        <v>35</v>
      </c>
      <c r="Q349" s="43" t="s">
        <v>694</v>
      </c>
      <c r="S349" t="s">
        <v>1984</v>
      </c>
    </row>
    <row r="350" spans="12:19">
      <c r="L350">
        <v>345</v>
      </c>
      <c r="M350" s="17">
        <v>29149</v>
      </c>
      <c r="N350" t="s">
        <v>1608</v>
      </c>
      <c r="O350" t="s">
        <v>903</v>
      </c>
      <c r="P350" t="s">
        <v>48</v>
      </c>
      <c r="Q350" s="43" t="s">
        <v>694</v>
      </c>
      <c r="R350" s="72" t="s">
        <v>59</v>
      </c>
      <c r="S350" t="s">
        <v>1985</v>
      </c>
    </row>
    <row r="351" spans="12:19">
      <c r="L351">
        <v>346</v>
      </c>
      <c r="M351" s="17">
        <v>29149</v>
      </c>
      <c r="N351" t="s">
        <v>908</v>
      </c>
      <c r="O351" t="s">
        <v>516</v>
      </c>
      <c r="P351" t="s">
        <v>27</v>
      </c>
      <c r="Q351" s="43" t="s">
        <v>277</v>
      </c>
      <c r="S351" t="s">
        <v>1986</v>
      </c>
    </row>
    <row r="352" spans="12:19">
      <c r="L352">
        <v>347</v>
      </c>
      <c r="M352" s="17">
        <v>29152</v>
      </c>
      <c r="N352" t="s">
        <v>903</v>
      </c>
      <c r="O352" t="s">
        <v>1624</v>
      </c>
      <c r="P352" t="s">
        <v>48</v>
      </c>
      <c r="Q352" s="43" t="s">
        <v>289</v>
      </c>
      <c r="R352" t="s">
        <v>1987</v>
      </c>
      <c r="S352" t="s">
        <v>1988</v>
      </c>
    </row>
    <row r="353" spans="12:17">
      <c r="L353">
        <v>348</v>
      </c>
      <c r="M353" s="17">
        <v>29155</v>
      </c>
      <c r="N353" t="s">
        <v>798</v>
      </c>
      <c r="O353" t="s">
        <v>1599</v>
      </c>
      <c r="P353" t="s">
        <v>27</v>
      </c>
      <c r="Q353" s="43"/>
    </row>
    <row r="355" spans="12:17">
      <c r="M355" s="17"/>
      <c r="P355"/>
      <c r="Q355" s="43"/>
    </row>
    <row r="356" spans="12:17">
      <c r="M356" s="17"/>
      <c r="P356"/>
      <c r="Q356" s="43"/>
    </row>
    <row r="357" spans="12:17">
      <c r="M357" s="17"/>
    </row>
    <row r="358" spans="12:17">
      <c r="M358" s="17"/>
    </row>
    <row r="359" spans="12:17">
      <c r="M359" s="17"/>
    </row>
    <row r="360" spans="12:17">
      <c r="M360" s="17"/>
    </row>
    <row r="363" spans="12:17">
      <c r="M363" t="s">
        <v>1042</v>
      </c>
    </row>
    <row r="364" spans="12:17">
      <c r="M364" t="s">
        <v>1043</v>
      </c>
    </row>
    <row r="365" spans="12:17">
      <c r="M365" t="s">
        <v>1044</v>
      </c>
    </row>
    <row r="366" spans="12:17">
      <c r="M366" t="s">
        <v>1045</v>
      </c>
    </row>
    <row r="367" spans="12:17">
      <c r="M367" t="s">
        <v>1046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154"/>
  <sheetViews>
    <sheetView workbookViewId="0"/>
  </sheetViews>
  <sheetFormatPr defaultRowHeight="14.5"/>
  <cols>
    <col min="1" max="1" width="5.26953125" bestFit="1" customWidth="1"/>
    <col min="2" max="2" width="23.453125" bestFit="1" customWidth="1"/>
    <col min="3" max="9" width="5.26953125" bestFit="1" customWidth="1"/>
    <col min="10" max="11" width="6.26953125" bestFit="1" customWidth="1"/>
    <col min="12" max="12" width="37.453125" bestFit="1" customWidth="1"/>
    <col min="13" max="14" width="16" bestFit="1" customWidth="1"/>
    <col min="15" max="15" width="17.7265625" bestFit="1" customWidth="1"/>
    <col min="16" max="16" width="7.453125" bestFit="1" customWidth="1"/>
    <col min="17" max="17" width="12.81640625" bestFit="1" customWidth="1"/>
    <col min="18" max="18" width="81.1796875" bestFit="1" customWidth="1"/>
    <col min="19" max="19" width="68.81640625" bestFit="1" customWidth="1"/>
    <col min="20" max="39" width="6.26953125" bestFit="1" customWidth="1"/>
  </cols>
  <sheetData>
    <row r="1" spans="1:39">
      <c r="A1" t="s">
        <v>1989</v>
      </c>
      <c r="B1" t="s">
        <v>1990</v>
      </c>
      <c r="C1" t="s">
        <v>1991</v>
      </c>
      <c r="D1" t="s">
        <v>1992</v>
      </c>
      <c r="E1" t="s">
        <v>1993</v>
      </c>
      <c r="F1" t="s">
        <v>1994</v>
      </c>
      <c r="G1" t="s">
        <v>1995</v>
      </c>
      <c r="H1" t="s">
        <v>1996</v>
      </c>
      <c r="I1" t="s">
        <v>1997</v>
      </c>
      <c r="J1" t="s">
        <v>1998</v>
      </c>
      <c r="K1" t="s">
        <v>1999</v>
      </c>
      <c r="L1" t="s">
        <v>2000</v>
      </c>
      <c r="M1" t="s">
        <v>2001</v>
      </c>
      <c r="N1" t="s">
        <v>2002</v>
      </c>
      <c r="O1" t="s">
        <v>2003</v>
      </c>
      <c r="P1" t="s">
        <v>2004</v>
      </c>
      <c r="Q1" t="s">
        <v>2005</v>
      </c>
      <c r="R1" t="s">
        <v>2006</v>
      </c>
      <c r="S1" t="s">
        <v>2007</v>
      </c>
      <c r="T1" t="s">
        <v>2008</v>
      </c>
      <c r="U1" t="s">
        <v>2009</v>
      </c>
      <c r="V1" t="s">
        <v>2010</v>
      </c>
      <c r="W1" t="s">
        <v>2011</v>
      </c>
      <c r="X1" t="s">
        <v>2012</v>
      </c>
      <c r="Y1" t="s">
        <v>2013</v>
      </c>
      <c r="Z1" t="s">
        <v>2014</v>
      </c>
      <c r="AA1" t="s">
        <v>2015</v>
      </c>
      <c r="AB1" t="s">
        <v>2016</v>
      </c>
      <c r="AC1" t="s">
        <v>2017</v>
      </c>
      <c r="AD1" t="s">
        <v>2018</v>
      </c>
      <c r="AE1" t="s">
        <v>2019</v>
      </c>
      <c r="AF1" t="s">
        <v>2020</v>
      </c>
      <c r="AG1" t="s">
        <v>2021</v>
      </c>
      <c r="AH1" t="s">
        <v>2022</v>
      </c>
      <c r="AI1" t="s">
        <v>2023</v>
      </c>
      <c r="AJ1" t="s">
        <v>2024</v>
      </c>
      <c r="AK1" t="s">
        <v>2025</v>
      </c>
      <c r="AL1" t="s">
        <v>2026</v>
      </c>
      <c r="AM1" t="s">
        <v>2027</v>
      </c>
    </row>
    <row r="3" spans="1:39">
      <c r="L3" t="s">
        <v>2028</v>
      </c>
    </row>
    <row r="4" spans="1:39">
      <c r="B4" t="s">
        <v>2029</v>
      </c>
    </row>
    <row r="5" spans="1:39">
      <c r="L5" t="s">
        <v>13</v>
      </c>
      <c r="M5" t="s">
        <v>2030</v>
      </c>
      <c r="N5" t="s">
        <v>2031</v>
      </c>
      <c r="O5" t="s">
        <v>509</v>
      </c>
      <c r="P5" t="s">
        <v>2032</v>
      </c>
      <c r="R5" t="s">
        <v>19</v>
      </c>
      <c r="S5" t="s">
        <v>2033</v>
      </c>
    </row>
    <row r="6" spans="1:39">
      <c r="B6" t="s">
        <v>21</v>
      </c>
      <c r="K6">
        <v>1</v>
      </c>
      <c r="L6" t="s">
        <v>2034</v>
      </c>
      <c r="M6" t="s">
        <v>34</v>
      </c>
      <c r="N6" t="s">
        <v>25</v>
      </c>
      <c r="P6" t="s">
        <v>84</v>
      </c>
    </row>
    <row r="7" spans="1:39">
      <c r="A7">
        <v>1</v>
      </c>
      <c r="B7" t="s">
        <v>513</v>
      </c>
      <c r="C7">
        <v>21</v>
      </c>
      <c r="D7">
        <v>16</v>
      </c>
      <c r="E7">
        <v>3</v>
      </c>
      <c r="F7">
        <v>2</v>
      </c>
      <c r="G7">
        <v>41</v>
      </c>
      <c r="H7">
        <v>14</v>
      </c>
      <c r="I7">
        <v>35</v>
      </c>
      <c r="K7">
        <v>2</v>
      </c>
      <c r="L7" t="s">
        <v>2034</v>
      </c>
      <c r="M7" t="s">
        <v>235</v>
      </c>
      <c r="N7" t="s">
        <v>891</v>
      </c>
      <c r="O7" t="s">
        <v>390</v>
      </c>
      <c r="P7" t="s">
        <v>109</v>
      </c>
    </row>
    <row r="8" spans="1:39">
      <c r="A8">
        <v>2</v>
      </c>
      <c r="B8" t="s">
        <v>798</v>
      </c>
      <c r="C8">
        <v>23</v>
      </c>
      <c r="D8">
        <v>12</v>
      </c>
      <c r="E8">
        <v>6</v>
      </c>
      <c r="F8">
        <v>5</v>
      </c>
      <c r="G8">
        <v>37</v>
      </c>
      <c r="H8">
        <v>24</v>
      </c>
      <c r="I8">
        <v>30</v>
      </c>
      <c r="K8">
        <v>3</v>
      </c>
      <c r="L8" t="s">
        <v>2034</v>
      </c>
      <c r="M8" t="s">
        <v>1611</v>
      </c>
      <c r="N8" t="s">
        <v>903</v>
      </c>
      <c r="O8" t="s">
        <v>48</v>
      </c>
    </row>
    <row r="9" spans="1:39">
      <c r="A9">
        <v>3</v>
      </c>
      <c r="B9" t="s">
        <v>891</v>
      </c>
      <c r="C9">
        <v>23</v>
      </c>
      <c r="D9">
        <v>13</v>
      </c>
      <c r="E9">
        <v>4</v>
      </c>
      <c r="F9">
        <v>6</v>
      </c>
      <c r="G9">
        <v>43</v>
      </c>
      <c r="H9">
        <v>32</v>
      </c>
      <c r="I9">
        <v>30</v>
      </c>
      <c r="K9">
        <v>4</v>
      </c>
      <c r="L9" t="s">
        <v>2034</v>
      </c>
      <c r="M9" t="s">
        <v>516</v>
      </c>
      <c r="N9" t="s">
        <v>890</v>
      </c>
      <c r="O9" t="s">
        <v>35</v>
      </c>
      <c r="P9" t="s">
        <v>289</v>
      </c>
    </row>
    <row r="10" spans="1:39">
      <c r="A10">
        <v>4</v>
      </c>
      <c r="B10" t="s">
        <v>1354</v>
      </c>
      <c r="C10">
        <v>24</v>
      </c>
      <c r="D10">
        <v>12</v>
      </c>
      <c r="E10">
        <v>4</v>
      </c>
      <c r="F10">
        <v>8</v>
      </c>
      <c r="G10">
        <v>44</v>
      </c>
      <c r="H10">
        <v>26</v>
      </c>
      <c r="I10">
        <v>28</v>
      </c>
      <c r="K10">
        <v>5</v>
      </c>
      <c r="L10" t="s">
        <v>2035</v>
      </c>
      <c r="M10" t="s">
        <v>798</v>
      </c>
      <c r="N10" t="s">
        <v>513</v>
      </c>
      <c r="O10" t="s">
        <v>27</v>
      </c>
      <c r="P10" t="s">
        <v>291</v>
      </c>
    </row>
    <row r="11" spans="1:39">
      <c r="A11">
        <v>5</v>
      </c>
      <c r="B11" t="s">
        <v>1602</v>
      </c>
      <c r="C11">
        <v>22</v>
      </c>
      <c r="D11">
        <v>11</v>
      </c>
      <c r="E11">
        <v>5</v>
      </c>
      <c r="F11">
        <v>6</v>
      </c>
      <c r="G11">
        <v>37</v>
      </c>
      <c r="H11">
        <v>38</v>
      </c>
      <c r="I11">
        <v>27</v>
      </c>
      <c r="K11">
        <v>6</v>
      </c>
      <c r="L11" t="s">
        <v>2035</v>
      </c>
      <c r="M11" t="s">
        <v>1602</v>
      </c>
      <c r="N11" t="s">
        <v>891</v>
      </c>
      <c r="O11" t="s">
        <v>2036</v>
      </c>
      <c r="P11" t="s">
        <v>109</v>
      </c>
      <c r="Q11" t="s">
        <v>59</v>
      </c>
      <c r="R11" t="s">
        <v>2037</v>
      </c>
    </row>
    <row r="12" spans="1:39">
      <c r="A12">
        <v>6</v>
      </c>
      <c r="B12" t="s">
        <v>908</v>
      </c>
      <c r="C12">
        <v>22</v>
      </c>
      <c r="D12">
        <v>9</v>
      </c>
      <c r="E12">
        <v>7</v>
      </c>
      <c r="F12">
        <v>6</v>
      </c>
      <c r="G12">
        <v>33</v>
      </c>
      <c r="H12">
        <v>26</v>
      </c>
      <c r="I12">
        <v>25</v>
      </c>
      <c r="K12">
        <v>7</v>
      </c>
      <c r="L12" t="s">
        <v>2035</v>
      </c>
      <c r="M12" t="s">
        <v>1611</v>
      </c>
      <c r="N12" t="s">
        <v>904</v>
      </c>
      <c r="O12" t="s">
        <v>48</v>
      </c>
      <c r="P12" t="s">
        <v>289</v>
      </c>
      <c r="R12" t="s">
        <v>2038</v>
      </c>
    </row>
    <row r="13" spans="1:39">
      <c r="A13">
        <v>7</v>
      </c>
      <c r="B13" t="s">
        <v>516</v>
      </c>
      <c r="C13">
        <v>23</v>
      </c>
      <c r="D13">
        <v>9</v>
      </c>
      <c r="E13">
        <v>6</v>
      </c>
      <c r="F13">
        <v>8</v>
      </c>
      <c r="G13">
        <v>38</v>
      </c>
      <c r="H13">
        <v>31</v>
      </c>
      <c r="I13">
        <v>24</v>
      </c>
      <c r="K13">
        <v>8</v>
      </c>
      <c r="L13" t="s">
        <v>2039</v>
      </c>
      <c r="M13" t="s">
        <v>235</v>
      </c>
      <c r="N13" t="s">
        <v>891</v>
      </c>
      <c r="O13" t="s">
        <v>390</v>
      </c>
      <c r="P13" t="s">
        <v>109</v>
      </c>
    </row>
    <row r="14" spans="1:39">
      <c r="A14">
        <v>8</v>
      </c>
      <c r="B14" t="s">
        <v>2040</v>
      </c>
      <c r="C14">
        <v>22</v>
      </c>
      <c r="D14">
        <v>9</v>
      </c>
      <c r="E14">
        <v>5</v>
      </c>
      <c r="F14">
        <v>8</v>
      </c>
      <c r="G14">
        <v>47</v>
      </c>
      <c r="H14">
        <v>36</v>
      </c>
      <c r="I14">
        <v>23</v>
      </c>
      <c r="K14">
        <v>9</v>
      </c>
      <c r="L14" t="s">
        <v>2041</v>
      </c>
      <c r="M14" t="s">
        <v>891</v>
      </c>
      <c r="N14" t="s">
        <v>513</v>
      </c>
      <c r="O14" t="s">
        <v>48</v>
      </c>
      <c r="P14" t="s">
        <v>152</v>
      </c>
    </row>
    <row r="15" spans="1:39">
      <c r="A15">
        <v>9</v>
      </c>
      <c r="B15" t="s">
        <v>904</v>
      </c>
      <c r="C15">
        <v>21</v>
      </c>
      <c r="D15">
        <v>7</v>
      </c>
      <c r="E15">
        <v>4</v>
      </c>
      <c r="F15">
        <v>10</v>
      </c>
      <c r="G15">
        <v>32</v>
      </c>
      <c r="H15">
        <v>36</v>
      </c>
      <c r="I15">
        <v>16</v>
      </c>
      <c r="K15">
        <v>10</v>
      </c>
      <c r="L15" t="s">
        <v>2041</v>
      </c>
      <c r="M15" t="s">
        <v>798</v>
      </c>
      <c r="N15" t="s">
        <v>516</v>
      </c>
      <c r="O15" t="s">
        <v>27</v>
      </c>
      <c r="P15" t="s">
        <v>277</v>
      </c>
    </row>
    <row r="16" spans="1:39">
      <c r="A16">
        <v>10</v>
      </c>
      <c r="B16" t="s">
        <v>1613</v>
      </c>
      <c r="C16">
        <v>22</v>
      </c>
      <c r="D16">
        <v>6</v>
      </c>
      <c r="E16">
        <v>5</v>
      </c>
      <c r="F16">
        <v>11</v>
      </c>
      <c r="G16">
        <v>24</v>
      </c>
      <c r="H16">
        <v>32</v>
      </c>
      <c r="I16">
        <v>17</v>
      </c>
      <c r="K16">
        <v>11</v>
      </c>
      <c r="L16" t="s">
        <v>2041</v>
      </c>
      <c r="M16" t="s">
        <v>1602</v>
      </c>
      <c r="N16" t="s">
        <v>903</v>
      </c>
      <c r="O16" t="s">
        <v>2036</v>
      </c>
    </row>
    <row r="17" spans="1:19">
      <c r="A17">
        <v>11</v>
      </c>
      <c r="B17" t="s">
        <v>2042</v>
      </c>
      <c r="C17">
        <v>22</v>
      </c>
      <c r="D17">
        <v>4</v>
      </c>
      <c r="E17">
        <v>5</v>
      </c>
      <c r="F17">
        <v>13</v>
      </c>
      <c r="G17">
        <v>23</v>
      </c>
      <c r="H17">
        <v>40</v>
      </c>
      <c r="I17">
        <v>13</v>
      </c>
      <c r="K17">
        <v>12</v>
      </c>
      <c r="L17" t="s">
        <v>2043</v>
      </c>
      <c r="M17" t="s">
        <v>1613</v>
      </c>
      <c r="N17" t="s">
        <v>516</v>
      </c>
      <c r="O17" t="s">
        <v>27</v>
      </c>
      <c r="P17" t="s">
        <v>42</v>
      </c>
      <c r="R17" t="s">
        <v>2044</v>
      </c>
    </row>
    <row r="18" spans="1:19">
      <c r="A18">
        <v>12</v>
      </c>
      <c r="B18" t="s">
        <v>25</v>
      </c>
      <c r="C18">
        <v>22</v>
      </c>
      <c r="D18">
        <v>4</v>
      </c>
      <c r="E18">
        <v>4</v>
      </c>
      <c r="F18">
        <v>14</v>
      </c>
      <c r="G18">
        <v>31</v>
      </c>
      <c r="H18">
        <v>47</v>
      </c>
      <c r="I18">
        <v>12</v>
      </c>
      <c r="K18">
        <v>13</v>
      </c>
      <c r="L18" t="s">
        <v>2043</v>
      </c>
      <c r="M18" t="s">
        <v>1354</v>
      </c>
      <c r="N18" t="s">
        <v>25</v>
      </c>
      <c r="O18" t="s">
        <v>27</v>
      </c>
      <c r="P18" t="s">
        <v>289</v>
      </c>
      <c r="R18" t="s">
        <v>2045</v>
      </c>
    </row>
    <row r="19" spans="1:19">
      <c r="A19">
        <v>13</v>
      </c>
      <c r="B19" t="s">
        <v>903</v>
      </c>
      <c r="C19">
        <v>23</v>
      </c>
      <c r="D19">
        <v>1</v>
      </c>
      <c r="E19">
        <v>5</v>
      </c>
      <c r="F19">
        <v>17</v>
      </c>
      <c r="G19">
        <v>14</v>
      </c>
      <c r="H19">
        <v>58</v>
      </c>
      <c r="I19">
        <v>7</v>
      </c>
      <c r="K19">
        <v>14</v>
      </c>
      <c r="L19" t="s">
        <v>2043</v>
      </c>
      <c r="M19" t="s">
        <v>235</v>
      </c>
      <c r="N19" t="s">
        <v>903</v>
      </c>
      <c r="O19" t="s">
        <v>390</v>
      </c>
      <c r="P19" t="s">
        <v>277</v>
      </c>
      <c r="R19" t="s">
        <v>2046</v>
      </c>
      <c r="S19" t="s">
        <v>2047</v>
      </c>
    </row>
    <row r="20" spans="1:19">
      <c r="K20">
        <v>15</v>
      </c>
      <c r="L20" t="s">
        <v>2048</v>
      </c>
      <c r="M20" t="s">
        <v>904</v>
      </c>
      <c r="N20" t="s">
        <v>235</v>
      </c>
      <c r="O20" t="s">
        <v>48</v>
      </c>
    </row>
    <row r="21" spans="1:19">
      <c r="K21">
        <v>16</v>
      </c>
      <c r="L21" t="s">
        <v>2048</v>
      </c>
      <c r="M21" t="s">
        <v>25</v>
      </c>
      <c r="N21" t="s">
        <v>903</v>
      </c>
      <c r="O21" t="s">
        <v>27</v>
      </c>
    </row>
    <row r="22" spans="1:19">
      <c r="K22">
        <v>17</v>
      </c>
      <c r="L22" t="s">
        <v>2048</v>
      </c>
      <c r="M22" t="s">
        <v>516</v>
      </c>
      <c r="N22" t="s">
        <v>1602</v>
      </c>
      <c r="O22" t="s">
        <v>35</v>
      </c>
    </row>
    <row r="23" spans="1:19">
      <c r="K23">
        <v>18</v>
      </c>
      <c r="L23" t="s">
        <v>2049</v>
      </c>
      <c r="M23" t="s">
        <v>34</v>
      </c>
      <c r="N23" t="s">
        <v>908</v>
      </c>
      <c r="O23" t="s">
        <v>27</v>
      </c>
      <c r="P23" t="s">
        <v>123</v>
      </c>
      <c r="R23" t="s">
        <v>2050</v>
      </c>
    </row>
    <row r="24" spans="1:19">
      <c r="B24" t="s">
        <v>2051</v>
      </c>
      <c r="K24">
        <v>19</v>
      </c>
      <c r="L24" t="s">
        <v>2052</v>
      </c>
      <c r="M24" t="s">
        <v>798</v>
      </c>
      <c r="N24" t="s">
        <v>1354</v>
      </c>
      <c r="O24" t="s">
        <v>27</v>
      </c>
      <c r="P24" t="s">
        <v>487</v>
      </c>
      <c r="Q24" t="s">
        <v>2053</v>
      </c>
      <c r="R24" t="s">
        <v>2054</v>
      </c>
    </row>
    <row r="25" spans="1:19">
      <c r="B25" t="s">
        <v>2055</v>
      </c>
      <c r="K25">
        <v>20</v>
      </c>
      <c r="L25" t="s">
        <v>2056</v>
      </c>
      <c r="M25" t="s">
        <v>513</v>
      </c>
      <c r="N25" t="s">
        <v>1613</v>
      </c>
      <c r="O25" t="s">
        <v>27</v>
      </c>
    </row>
    <row r="26" spans="1:19">
      <c r="B26" t="s">
        <v>2057</v>
      </c>
      <c r="K26">
        <v>21</v>
      </c>
      <c r="L26" t="s">
        <v>2056</v>
      </c>
      <c r="M26" t="s">
        <v>904</v>
      </c>
      <c r="N26" t="s">
        <v>2040</v>
      </c>
      <c r="O26" t="s">
        <v>48</v>
      </c>
      <c r="P26" t="s">
        <v>36</v>
      </c>
    </row>
    <row r="27" spans="1:19">
      <c r="B27" t="s">
        <v>2058</v>
      </c>
      <c r="K27">
        <v>22</v>
      </c>
      <c r="L27" t="s">
        <v>2059</v>
      </c>
      <c r="M27" t="s">
        <v>1602</v>
      </c>
      <c r="N27" t="s">
        <v>908</v>
      </c>
      <c r="O27" t="s">
        <v>2036</v>
      </c>
    </row>
    <row r="28" spans="1:19">
      <c r="B28" t="s">
        <v>2060</v>
      </c>
      <c r="K28">
        <v>23</v>
      </c>
      <c r="L28" t="s">
        <v>2059</v>
      </c>
      <c r="M28" t="s">
        <v>798</v>
      </c>
      <c r="N28" t="s">
        <v>25</v>
      </c>
      <c r="O28" t="s">
        <v>27</v>
      </c>
      <c r="P28" t="s">
        <v>109</v>
      </c>
      <c r="Q28" t="s">
        <v>59</v>
      </c>
      <c r="R28" t="s">
        <v>2061</v>
      </c>
    </row>
    <row r="29" spans="1:19">
      <c r="K29">
        <v>24</v>
      </c>
      <c r="L29" t="s">
        <v>2059</v>
      </c>
      <c r="M29" t="s">
        <v>235</v>
      </c>
      <c r="N29" t="s">
        <v>908</v>
      </c>
      <c r="O29" t="s">
        <v>390</v>
      </c>
      <c r="P29" t="s">
        <v>152</v>
      </c>
      <c r="R29" t="s">
        <v>2062</v>
      </c>
    </row>
    <row r="30" spans="1:19">
      <c r="K30">
        <v>25</v>
      </c>
      <c r="L30" t="s">
        <v>2063</v>
      </c>
      <c r="M30" t="s">
        <v>1354</v>
      </c>
      <c r="N30" t="s">
        <v>2040</v>
      </c>
      <c r="O30" t="s">
        <v>27</v>
      </c>
      <c r="P30" t="s">
        <v>277</v>
      </c>
      <c r="R30" t="s">
        <v>2064</v>
      </c>
    </row>
    <row r="31" spans="1:19">
      <c r="K31">
        <v>26</v>
      </c>
      <c r="L31" t="s">
        <v>2065</v>
      </c>
      <c r="M31" t="s">
        <v>516</v>
      </c>
      <c r="N31" t="s">
        <v>904</v>
      </c>
      <c r="O31" t="s">
        <v>35</v>
      </c>
    </row>
    <row r="32" spans="1:19">
      <c r="K32">
        <v>27</v>
      </c>
      <c r="L32" t="s">
        <v>2065</v>
      </c>
      <c r="M32" t="s">
        <v>1602</v>
      </c>
      <c r="N32" t="s">
        <v>25</v>
      </c>
      <c r="O32" t="s">
        <v>2036</v>
      </c>
    </row>
    <row r="33" spans="11:19">
      <c r="K33">
        <v>28</v>
      </c>
      <c r="L33" t="s">
        <v>2066</v>
      </c>
      <c r="M33" t="s">
        <v>1354</v>
      </c>
      <c r="N33" t="s">
        <v>908</v>
      </c>
      <c r="O33" t="s">
        <v>27</v>
      </c>
      <c r="P33" t="s">
        <v>248</v>
      </c>
      <c r="R33" t="s">
        <v>2067</v>
      </c>
    </row>
    <row r="34" spans="11:19">
      <c r="K34">
        <v>29</v>
      </c>
      <c r="L34" t="s">
        <v>2066</v>
      </c>
      <c r="M34" t="s">
        <v>891</v>
      </c>
      <c r="N34" t="s">
        <v>903</v>
      </c>
      <c r="O34" t="s">
        <v>48</v>
      </c>
      <c r="P34" t="s">
        <v>132</v>
      </c>
      <c r="Q34" t="s">
        <v>59</v>
      </c>
      <c r="R34" t="s">
        <v>2068</v>
      </c>
    </row>
    <row r="35" spans="11:19">
      <c r="K35">
        <v>30</v>
      </c>
      <c r="L35" t="s">
        <v>2066</v>
      </c>
      <c r="M35" t="s">
        <v>2042</v>
      </c>
      <c r="N35" t="s">
        <v>25</v>
      </c>
      <c r="O35" t="s">
        <v>390</v>
      </c>
      <c r="P35" t="s">
        <v>289</v>
      </c>
      <c r="R35" t="s">
        <v>2069</v>
      </c>
    </row>
    <row r="36" spans="11:19">
      <c r="K36">
        <v>31</v>
      </c>
      <c r="L36" t="s">
        <v>2070</v>
      </c>
      <c r="M36" t="s">
        <v>798</v>
      </c>
      <c r="N36" t="s">
        <v>1613</v>
      </c>
      <c r="O36" t="s">
        <v>27</v>
      </c>
      <c r="P36" t="s">
        <v>289</v>
      </c>
      <c r="R36" t="s">
        <v>2071</v>
      </c>
    </row>
    <row r="37" spans="11:19">
      <c r="K37">
        <v>32</v>
      </c>
      <c r="L37" t="s">
        <v>2070</v>
      </c>
      <c r="M37" t="s">
        <v>904</v>
      </c>
      <c r="N37" t="s">
        <v>903</v>
      </c>
      <c r="O37" t="s">
        <v>48</v>
      </c>
      <c r="P37" t="s">
        <v>291</v>
      </c>
    </row>
    <row r="38" spans="11:19">
      <c r="K38">
        <v>33</v>
      </c>
      <c r="L38" t="s">
        <v>2070</v>
      </c>
      <c r="M38" t="s">
        <v>34</v>
      </c>
      <c r="N38" t="s">
        <v>513</v>
      </c>
      <c r="O38" t="s">
        <v>27</v>
      </c>
      <c r="P38" t="s">
        <v>152</v>
      </c>
      <c r="Q38" t="s">
        <v>59</v>
      </c>
      <c r="R38" t="s">
        <v>2072</v>
      </c>
    </row>
    <row r="39" spans="11:19">
      <c r="K39">
        <v>34</v>
      </c>
      <c r="L39" t="s">
        <v>2073</v>
      </c>
      <c r="M39" t="s">
        <v>798</v>
      </c>
      <c r="N39" t="s">
        <v>903</v>
      </c>
      <c r="O39" t="s">
        <v>27</v>
      </c>
      <c r="P39" t="s">
        <v>263</v>
      </c>
    </row>
    <row r="40" spans="11:19">
      <c r="K40">
        <v>35</v>
      </c>
      <c r="L40" t="s">
        <v>2073</v>
      </c>
      <c r="M40" t="s">
        <v>2042</v>
      </c>
      <c r="N40" t="s">
        <v>516</v>
      </c>
      <c r="O40" t="s">
        <v>390</v>
      </c>
    </row>
    <row r="41" spans="11:19">
      <c r="K41">
        <v>36</v>
      </c>
      <c r="L41" t="s">
        <v>2074</v>
      </c>
      <c r="M41" t="s">
        <v>1354</v>
      </c>
      <c r="N41" t="s">
        <v>903</v>
      </c>
      <c r="O41" t="s">
        <v>27</v>
      </c>
      <c r="P41" t="s">
        <v>263</v>
      </c>
      <c r="Q41" t="s">
        <v>59</v>
      </c>
      <c r="R41" t="s">
        <v>2075</v>
      </c>
    </row>
    <row r="42" spans="11:19">
      <c r="K42">
        <v>37</v>
      </c>
      <c r="L42" t="s">
        <v>2074</v>
      </c>
      <c r="M42" t="s">
        <v>891</v>
      </c>
      <c r="N42" t="s">
        <v>516</v>
      </c>
      <c r="O42" t="s">
        <v>48</v>
      </c>
      <c r="P42" t="s">
        <v>248</v>
      </c>
      <c r="R42" t="s">
        <v>2076</v>
      </c>
    </row>
    <row r="43" spans="11:19">
      <c r="K43">
        <v>38</v>
      </c>
      <c r="L43" t="s">
        <v>2077</v>
      </c>
      <c r="M43" t="s">
        <v>25</v>
      </c>
      <c r="N43" t="s">
        <v>908</v>
      </c>
      <c r="O43" t="s">
        <v>27</v>
      </c>
      <c r="P43" t="s">
        <v>91</v>
      </c>
      <c r="R43" t="s">
        <v>2078</v>
      </c>
      <c r="S43" t="s">
        <v>2079</v>
      </c>
    </row>
    <row r="44" spans="11:19">
      <c r="K44">
        <v>39</v>
      </c>
      <c r="L44" t="s">
        <v>2080</v>
      </c>
      <c r="M44" t="s">
        <v>891</v>
      </c>
      <c r="N44" t="s">
        <v>2081</v>
      </c>
      <c r="O44" t="s">
        <v>48</v>
      </c>
      <c r="P44" t="s">
        <v>289</v>
      </c>
      <c r="R44" t="s">
        <v>2082</v>
      </c>
    </row>
    <row r="45" spans="11:19">
      <c r="K45">
        <v>40</v>
      </c>
      <c r="L45" t="s">
        <v>2080</v>
      </c>
      <c r="M45" t="s">
        <v>513</v>
      </c>
      <c r="N45" t="s">
        <v>2042</v>
      </c>
      <c r="O45" t="s">
        <v>27</v>
      </c>
      <c r="P45" t="s">
        <v>289</v>
      </c>
      <c r="R45" t="s">
        <v>2083</v>
      </c>
    </row>
    <row r="46" spans="11:19">
      <c r="K46">
        <v>41</v>
      </c>
      <c r="L46" t="s">
        <v>2080</v>
      </c>
      <c r="M46" t="s">
        <v>1354</v>
      </c>
      <c r="N46" t="s">
        <v>904</v>
      </c>
      <c r="O46" t="s">
        <v>27</v>
      </c>
      <c r="P46" t="s">
        <v>289</v>
      </c>
      <c r="R46" t="s">
        <v>2084</v>
      </c>
    </row>
    <row r="47" spans="11:19">
      <c r="K47">
        <v>42</v>
      </c>
      <c r="L47" t="s">
        <v>2085</v>
      </c>
      <c r="M47" t="s">
        <v>1611</v>
      </c>
      <c r="N47" t="s">
        <v>25</v>
      </c>
      <c r="O47" t="s">
        <v>27</v>
      </c>
      <c r="P47" t="s">
        <v>289</v>
      </c>
      <c r="R47" t="s">
        <v>2086</v>
      </c>
    </row>
    <row r="48" spans="11:19">
      <c r="K48">
        <v>43</v>
      </c>
      <c r="L48" t="s">
        <v>2087</v>
      </c>
      <c r="M48" t="s">
        <v>798</v>
      </c>
      <c r="N48" t="s">
        <v>1602</v>
      </c>
      <c r="O48" t="s">
        <v>27</v>
      </c>
      <c r="P48" t="s">
        <v>955</v>
      </c>
    </row>
    <row r="49" spans="11:19">
      <c r="K49">
        <v>44</v>
      </c>
      <c r="L49" t="s">
        <v>2087</v>
      </c>
      <c r="M49" t="s">
        <v>903</v>
      </c>
      <c r="N49" t="s">
        <v>908</v>
      </c>
      <c r="O49" t="s">
        <v>48</v>
      </c>
      <c r="P49" t="s">
        <v>120</v>
      </c>
    </row>
    <row r="50" spans="11:19">
      <c r="K50">
        <v>45</v>
      </c>
      <c r="L50" t="s">
        <v>2088</v>
      </c>
      <c r="M50" t="s">
        <v>1613</v>
      </c>
      <c r="N50" t="s">
        <v>1602</v>
      </c>
      <c r="O50" t="s">
        <v>27</v>
      </c>
      <c r="P50" t="s">
        <v>68</v>
      </c>
      <c r="R50" t="s">
        <v>2089</v>
      </c>
    </row>
    <row r="51" spans="11:19">
      <c r="K51">
        <v>46</v>
      </c>
      <c r="L51" t="s">
        <v>2088</v>
      </c>
      <c r="M51" t="s">
        <v>891</v>
      </c>
      <c r="N51" t="s">
        <v>1354</v>
      </c>
      <c r="O51" t="s">
        <v>48</v>
      </c>
      <c r="P51" t="s">
        <v>289</v>
      </c>
      <c r="R51" t="s">
        <v>2090</v>
      </c>
    </row>
    <row r="52" spans="11:19">
      <c r="K52">
        <v>47</v>
      </c>
      <c r="L52" t="s">
        <v>2091</v>
      </c>
      <c r="M52" t="s">
        <v>25</v>
      </c>
      <c r="N52" t="s">
        <v>513</v>
      </c>
      <c r="O52" t="s">
        <v>27</v>
      </c>
      <c r="P52" t="s">
        <v>132</v>
      </c>
      <c r="Q52" t="s">
        <v>59</v>
      </c>
      <c r="R52" t="s">
        <v>2092</v>
      </c>
    </row>
    <row r="53" spans="11:19">
      <c r="K53">
        <v>48</v>
      </c>
      <c r="L53" t="s">
        <v>2093</v>
      </c>
      <c r="M53" t="s">
        <v>34</v>
      </c>
      <c r="N53" t="s">
        <v>2042</v>
      </c>
      <c r="O53" t="s">
        <v>27</v>
      </c>
    </row>
    <row r="54" spans="11:19">
      <c r="K54">
        <v>49</v>
      </c>
      <c r="L54" t="s">
        <v>2093</v>
      </c>
      <c r="M54" t="s">
        <v>516</v>
      </c>
      <c r="N54" t="s">
        <v>908</v>
      </c>
      <c r="O54" t="s">
        <v>35</v>
      </c>
    </row>
    <row r="55" spans="11:19">
      <c r="K55">
        <v>50</v>
      </c>
      <c r="L55" t="s">
        <v>2093</v>
      </c>
      <c r="M55" t="s">
        <v>904</v>
      </c>
      <c r="N55" t="s">
        <v>1602</v>
      </c>
      <c r="O55" t="s">
        <v>48</v>
      </c>
    </row>
    <row r="56" spans="11:19">
      <c r="K56">
        <v>51</v>
      </c>
      <c r="L56" t="s">
        <v>2093</v>
      </c>
      <c r="M56" t="s">
        <v>1613</v>
      </c>
      <c r="N56" t="s">
        <v>2042</v>
      </c>
      <c r="O56" t="s">
        <v>27</v>
      </c>
      <c r="P56" t="s">
        <v>289</v>
      </c>
      <c r="R56" t="s">
        <v>2094</v>
      </c>
    </row>
    <row r="57" spans="11:19">
      <c r="K57">
        <v>52</v>
      </c>
      <c r="L57" t="s">
        <v>2095</v>
      </c>
      <c r="M57" t="s">
        <v>513</v>
      </c>
      <c r="N57" t="s">
        <v>1354</v>
      </c>
      <c r="O57" t="s">
        <v>27</v>
      </c>
      <c r="P57" t="s">
        <v>291</v>
      </c>
    </row>
    <row r="58" spans="11:19">
      <c r="K58">
        <v>53</v>
      </c>
      <c r="L58" t="s">
        <v>2096</v>
      </c>
      <c r="M58" t="s">
        <v>34</v>
      </c>
      <c r="N58" t="s">
        <v>1613</v>
      </c>
      <c r="O58" t="s">
        <v>27</v>
      </c>
      <c r="P58" t="s">
        <v>152</v>
      </c>
    </row>
    <row r="59" spans="11:19">
      <c r="K59">
        <v>54</v>
      </c>
      <c r="L59" t="s">
        <v>2096</v>
      </c>
      <c r="M59" t="s">
        <v>904</v>
      </c>
      <c r="N59" t="s">
        <v>25</v>
      </c>
      <c r="O59" t="s">
        <v>48</v>
      </c>
    </row>
    <row r="60" spans="11:19">
      <c r="K60">
        <v>55</v>
      </c>
      <c r="L60" t="s">
        <v>2096</v>
      </c>
      <c r="M60" t="s">
        <v>1602</v>
      </c>
      <c r="N60" t="s">
        <v>2042</v>
      </c>
      <c r="O60" t="s">
        <v>2036</v>
      </c>
    </row>
    <row r="61" spans="11:19">
      <c r="K61">
        <v>56</v>
      </c>
      <c r="L61" t="s">
        <v>2097</v>
      </c>
      <c r="M61" t="s">
        <v>908</v>
      </c>
      <c r="N61" t="s">
        <v>513</v>
      </c>
      <c r="O61" t="s">
        <v>27</v>
      </c>
    </row>
    <row r="62" spans="11:19">
      <c r="K62">
        <v>57</v>
      </c>
      <c r="L62" t="s">
        <v>2097</v>
      </c>
      <c r="M62" t="s">
        <v>904</v>
      </c>
      <c r="N62" t="s">
        <v>891</v>
      </c>
      <c r="O62" t="s">
        <v>48</v>
      </c>
    </row>
    <row r="63" spans="11:19">
      <c r="K63">
        <v>58</v>
      </c>
      <c r="L63" t="s">
        <v>2098</v>
      </c>
      <c r="M63" t="s">
        <v>513</v>
      </c>
      <c r="N63" t="s">
        <v>904</v>
      </c>
      <c r="O63" t="s">
        <v>27</v>
      </c>
      <c r="P63" t="s">
        <v>102</v>
      </c>
      <c r="Q63" t="s">
        <v>59</v>
      </c>
      <c r="R63" t="s">
        <v>2099</v>
      </c>
      <c r="S63" t="s">
        <v>2100</v>
      </c>
    </row>
    <row r="64" spans="11:19">
      <c r="K64">
        <v>58</v>
      </c>
      <c r="L64" t="s">
        <v>2101</v>
      </c>
      <c r="M64" t="s">
        <v>1354</v>
      </c>
      <c r="N64" t="s">
        <v>1613</v>
      </c>
      <c r="O64" t="s">
        <v>27</v>
      </c>
      <c r="P64" t="s">
        <v>263</v>
      </c>
      <c r="R64" t="s">
        <v>2102</v>
      </c>
    </row>
    <row r="65" spans="11:19">
      <c r="K65">
        <v>60</v>
      </c>
      <c r="L65" t="s">
        <v>2101</v>
      </c>
      <c r="M65" t="s">
        <v>891</v>
      </c>
      <c r="N65" t="s">
        <v>25</v>
      </c>
      <c r="O65" t="s">
        <v>48</v>
      </c>
      <c r="P65" t="s">
        <v>263</v>
      </c>
      <c r="R65" t="s">
        <v>2103</v>
      </c>
    </row>
    <row r="66" spans="11:19">
      <c r="K66">
        <v>61</v>
      </c>
      <c r="L66" t="s">
        <v>2101</v>
      </c>
      <c r="M66" t="s">
        <v>516</v>
      </c>
      <c r="N66" t="s">
        <v>903</v>
      </c>
      <c r="O66" t="s">
        <v>35</v>
      </c>
      <c r="P66" t="s">
        <v>263</v>
      </c>
    </row>
    <row r="67" spans="11:19">
      <c r="K67">
        <v>62</v>
      </c>
      <c r="L67" t="s">
        <v>2104</v>
      </c>
      <c r="M67" t="s">
        <v>904</v>
      </c>
      <c r="N67" t="s">
        <v>2081</v>
      </c>
      <c r="O67" t="s">
        <v>48</v>
      </c>
      <c r="P67" t="s">
        <v>152</v>
      </c>
      <c r="R67" t="s">
        <v>2105</v>
      </c>
    </row>
    <row r="68" spans="11:19">
      <c r="L68" t="s">
        <v>2104</v>
      </c>
      <c r="M68" t="s">
        <v>903</v>
      </c>
      <c r="N68" t="s">
        <v>513</v>
      </c>
      <c r="O68" t="s">
        <v>48</v>
      </c>
      <c r="P68" t="s">
        <v>102</v>
      </c>
      <c r="Q68" t="s">
        <v>59</v>
      </c>
      <c r="R68" t="s">
        <v>2106</v>
      </c>
    </row>
    <row r="69" spans="11:19">
      <c r="K69">
        <v>63</v>
      </c>
      <c r="L69" t="s">
        <v>2104</v>
      </c>
      <c r="M69" t="s">
        <v>908</v>
      </c>
      <c r="N69" t="s">
        <v>891</v>
      </c>
      <c r="O69" t="s">
        <v>27</v>
      </c>
      <c r="P69" t="s">
        <v>289</v>
      </c>
      <c r="R69" t="s">
        <v>2107</v>
      </c>
    </row>
    <row r="70" spans="11:19">
      <c r="K70">
        <v>64</v>
      </c>
      <c r="L70" t="s">
        <v>2104</v>
      </c>
      <c r="M70" t="s">
        <v>2042</v>
      </c>
      <c r="N70" t="s">
        <v>1354</v>
      </c>
      <c r="O70" t="s">
        <v>390</v>
      </c>
      <c r="P70" t="s">
        <v>152</v>
      </c>
    </row>
    <row r="71" spans="11:19">
      <c r="K71">
        <v>65</v>
      </c>
      <c r="L71" t="s">
        <v>2108</v>
      </c>
      <c r="M71" t="s">
        <v>908</v>
      </c>
      <c r="N71" t="s">
        <v>1613</v>
      </c>
      <c r="O71" t="s">
        <v>27</v>
      </c>
      <c r="P71" t="s">
        <v>248</v>
      </c>
      <c r="R71" t="s">
        <v>2109</v>
      </c>
    </row>
    <row r="72" spans="11:19">
      <c r="K72">
        <v>66</v>
      </c>
      <c r="L72" t="s">
        <v>2110</v>
      </c>
      <c r="M72" t="s">
        <v>798</v>
      </c>
      <c r="N72" t="s">
        <v>908</v>
      </c>
      <c r="O72" t="s">
        <v>27</v>
      </c>
      <c r="P72" t="s">
        <v>132</v>
      </c>
      <c r="R72" t="s">
        <v>2111</v>
      </c>
    </row>
    <row r="73" spans="11:19">
      <c r="K73">
        <v>67</v>
      </c>
      <c r="L73" t="s">
        <v>2112</v>
      </c>
      <c r="M73" t="s">
        <v>513</v>
      </c>
      <c r="N73" t="s">
        <v>908</v>
      </c>
      <c r="O73" t="s">
        <v>27</v>
      </c>
      <c r="P73" t="s">
        <v>123</v>
      </c>
      <c r="Q73" t="s">
        <v>59</v>
      </c>
      <c r="R73" t="s">
        <v>2113</v>
      </c>
    </row>
    <row r="74" spans="11:19">
      <c r="K74">
        <v>68</v>
      </c>
      <c r="L74" t="s">
        <v>2114</v>
      </c>
      <c r="M74" t="s">
        <v>798</v>
      </c>
      <c r="N74" t="s">
        <v>2040</v>
      </c>
      <c r="O74" t="s">
        <v>27</v>
      </c>
      <c r="P74" t="s">
        <v>248</v>
      </c>
      <c r="R74" t="s">
        <v>2115</v>
      </c>
      <c r="S74" t="s">
        <v>2116</v>
      </c>
    </row>
    <row r="75" spans="11:19">
      <c r="K75">
        <v>69</v>
      </c>
      <c r="L75" t="s">
        <v>2117</v>
      </c>
      <c r="M75" t="s">
        <v>34</v>
      </c>
      <c r="N75" t="s">
        <v>904</v>
      </c>
      <c r="O75" t="s">
        <v>27</v>
      </c>
    </row>
    <row r="76" spans="11:19">
      <c r="K76">
        <v>70</v>
      </c>
      <c r="L76" t="s">
        <v>2118</v>
      </c>
      <c r="M76" t="s">
        <v>904</v>
      </c>
      <c r="N76" t="s">
        <v>1354</v>
      </c>
      <c r="O76" t="s">
        <v>48</v>
      </c>
      <c r="P76" t="s">
        <v>1162</v>
      </c>
      <c r="Q76" t="s">
        <v>2053</v>
      </c>
      <c r="R76" t="s">
        <v>2119</v>
      </c>
    </row>
    <row r="77" spans="11:19">
      <c r="K77">
        <v>71</v>
      </c>
      <c r="L77" t="s">
        <v>2120</v>
      </c>
      <c r="M77" t="s">
        <v>908</v>
      </c>
      <c r="N77" t="s">
        <v>903</v>
      </c>
      <c r="O77" t="s">
        <v>27</v>
      </c>
      <c r="P77" t="s">
        <v>248</v>
      </c>
      <c r="R77" t="s">
        <v>2121</v>
      </c>
    </row>
    <row r="78" spans="11:19">
      <c r="K78">
        <v>72</v>
      </c>
      <c r="L78" t="s">
        <v>2122</v>
      </c>
      <c r="M78" t="s">
        <v>1613</v>
      </c>
      <c r="N78" t="s">
        <v>25</v>
      </c>
      <c r="O78" t="s">
        <v>27</v>
      </c>
      <c r="P78" t="s">
        <v>42</v>
      </c>
      <c r="Q78" t="s">
        <v>59</v>
      </c>
      <c r="R78" t="s">
        <v>2123</v>
      </c>
    </row>
    <row r="79" spans="11:19">
      <c r="K79">
        <v>73</v>
      </c>
      <c r="L79" t="s">
        <v>2122</v>
      </c>
      <c r="M79" t="s">
        <v>891</v>
      </c>
      <c r="N79" t="s">
        <v>2040</v>
      </c>
      <c r="O79" t="s">
        <v>48</v>
      </c>
    </row>
    <row r="80" spans="11:19">
      <c r="K80">
        <v>74</v>
      </c>
      <c r="L80" t="s">
        <v>2122</v>
      </c>
      <c r="M80" t="s">
        <v>1602</v>
      </c>
      <c r="N80" t="s">
        <v>2081</v>
      </c>
      <c r="O80" t="s">
        <v>2036</v>
      </c>
    </row>
    <row r="81" spans="11:19">
      <c r="K81">
        <v>75</v>
      </c>
      <c r="L81" t="s">
        <v>2124</v>
      </c>
      <c r="M81" t="s">
        <v>2042</v>
      </c>
      <c r="N81" t="s">
        <v>904</v>
      </c>
      <c r="O81" t="s">
        <v>390</v>
      </c>
    </row>
    <row r="82" spans="11:19">
      <c r="K82">
        <v>76</v>
      </c>
      <c r="L82" t="s">
        <v>2125</v>
      </c>
      <c r="M82" t="s">
        <v>908</v>
      </c>
      <c r="N82" t="s">
        <v>1613</v>
      </c>
      <c r="O82" t="s">
        <v>27</v>
      </c>
      <c r="P82" t="s">
        <v>277</v>
      </c>
      <c r="R82" t="s">
        <v>2126</v>
      </c>
    </row>
    <row r="83" spans="11:19">
      <c r="K83">
        <v>77</v>
      </c>
      <c r="L83" t="s">
        <v>2127</v>
      </c>
      <c r="M83" t="s">
        <v>516</v>
      </c>
      <c r="N83" t="s">
        <v>513</v>
      </c>
      <c r="O83" t="s">
        <v>35</v>
      </c>
    </row>
    <row r="84" spans="11:19">
      <c r="K84">
        <v>78</v>
      </c>
      <c r="L84" t="s">
        <v>2127</v>
      </c>
      <c r="M84" t="s">
        <v>891</v>
      </c>
      <c r="N84" t="s">
        <v>1602</v>
      </c>
      <c r="O84" t="s">
        <v>48</v>
      </c>
      <c r="P84" t="s">
        <v>146</v>
      </c>
    </row>
    <row r="85" spans="11:19">
      <c r="K85">
        <v>79</v>
      </c>
      <c r="L85" t="s">
        <v>2128</v>
      </c>
      <c r="M85" t="s">
        <v>903</v>
      </c>
      <c r="N85" t="s">
        <v>1602</v>
      </c>
      <c r="O85" t="s">
        <v>48</v>
      </c>
      <c r="P85" t="s">
        <v>91</v>
      </c>
      <c r="R85" t="s">
        <v>2129</v>
      </c>
    </row>
    <row r="86" spans="11:19">
      <c r="K86">
        <v>80</v>
      </c>
      <c r="L86" t="s">
        <v>2128</v>
      </c>
      <c r="M86" t="s">
        <v>34</v>
      </c>
      <c r="N86" t="s">
        <v>1613</v>
      </c>
      <c r="O86" t="s">
        <v>27</v>
      </c>
      <c r="P86" t="s">
        <v>109</v>
      </c>
      <c r="R86" t="s">
        <v>2130</v>
      </c>
    </row>
    <row r="87" spans="11:19">
      <c r="K87">
        <v>81</v>
      </c>
      <c r="L87" t="s">
        <v>2128</v>
      </c>
      <c r="M87" t="s">
        <v>2042</v>
      </c>
      <c r="N87" t="s">
        <v>904</v>
      </c>
      <c r="O87" t="s">
        <v>390</v>
      </c>
      <c r="P87" t="s">
        <v>248</v>
      </c>
      <c r="R87" t="s">
        <v>2131</v>
      </c>
    </row>
    <row r="88" spans="11:19">
      <c r="K88">
        <v>82</v>
      </c>
      <c r="L88" t="s">
        <v>2132</v>
      </c>
      <c r="M88" t="s">
        <v>513</v>
      </c>
      <c r="N88" t="s">
        <v>2040</v>
      </c>
      <c r="O88" t="s">
        <v>27</v>
      </c>
      <c r="P88" t="s">
        <v>289</v>
      </c>
      <c r="R88" t="s">
        <v>2133</v>
      </c>
    </row>
    <row r="89" spans="11:19">
      <c r="K89">
        <v>83</v>
      </c>
      <c r="L89" t="s">
        <v>2134</v>
      </c>
      <c r="M89" t="s">
        <v>1354</v>
      </c>
      <c r="N89" t="s">
        <v>2042</v>
      </c>
      <c r="O89" t="s">
        <v>27</v>
      </c>
    </row>
    <row r="90" spans="11:19">
      <c r="K90">
        <v>84</v>
      </c>
      <c r="L90" t="s">
        <v>2134</v>
      </c>
      <c r="M90" t="s">
        <v>1602</v>
      </c>
      <c r="N90" t="s">
        <v>1613</v>
      </c>
      <c r="O90" t="s">
        <v>2036</v>
      </c>
    </row>
    <row r="91" spans="11:19">
      <c r="K91">
        <v>85</v>
      </c>
      <c r="L91" t="s">
        <v>2135</v>
      </c>
      <c r="M91" t="s">
        <v>908</v>
      </c>
      <c r="N91" t="s">
        <v>25</v>
      </c>
      <c r="O91" t="s">
        <v>27</v>
      </c>
      <c r="P91" t="s">
        <v>42</v>
      </c>
      <c r="R91" t="s">
        <v>2136</v>
      </c>
      <c r="S91" t="s">
        <v>2137</v>
      </c>
    </row>
    <row r="92" spans="11:19">
      <c r="K92">
        <v>86</v>
      </c>
      <c r="L92" t="s">
        <v>2138</v>
      </c>
      <c r="M92" t="s">
        <v>34</v>
      </c>
      <c r="N92" t="s">
        <v>904</v>
      </c>
      <c r="O92" t="s">
        <v>27</v>
      </c>
    </row>
    <row r="93" spans="11:19">
      <c r="K93">
        <v>87</v>
      </c>
      <c r="L93" t="s">
        <v>2139</v>
      </c>
      <c r="M93" t="s">
        <v>903</v>
      </c>
      <c r="N93" t="s">
        <v>891</v>
      </c>
      <c r="O93" t="s">
        <v>48</v>
      </c>
      <c r="P93" t="s">
        <v>68</v>
      </c>
      <c r="S93" t="s">
        <v>2140</v>
      </c>
    </row>
    <row r="94" spans="11:19">
      <c r="K94">
        <v>88</v>
      </c>
      <c r="L94" t="s">
        <v>2141</v>
      </c>
      <c r="M94" t="s">
        <v>2042</v>
      </c>
      <c r="N94" t="s">
        <v>1602</v>
      </c>
      <c r="O94" t="s">
        <v>390</v>
      </c>
    </row>
    <row r="95" spans="11:19">
      <c r="K95">
        <v>89</v>
      </c>
      <c r="L95" t="s">
        <v>2141</v>
      </c>
      <c r="M95" t="s">
        <v>1354</v>
      </c>
      <c r="N95" t="s">
        <v>1613</v>
      </c>
      <c r="O95" t="s">
        <v>27</v>
      </c>
    </row>
    <row r="96" spans="11:19">
      <c r="K96">
        <v>90</v>
      </c>
      <c r="L96" t="s">
        <v>2142</v>
      </c>
      <c r="M96" t="s">
        <v>34</v>
      </c>
      <c r="N96" t="s">
        <v>1354</v>
      </c>
      <c r="O96" t="s">
        <v>27</v>
      </c>
      <c r="P96" t="s">
        <v>68</v>
      </c>
      <c r="Q96" t="s">
        <v>59</v>
      </c>
      <c r="R96" t="s">
        <v>2143</v>
      </c>
    </row>
    <row r="97" spans="11:39">
      <c r="K97">
        <v>91</v>
      </c>
      <c r="L97" t="s">
        <v>2144</v>
      </c>
      <c r="M97" t="s">
        <v>25</v>
      </c>
      <c r="N97" t="s">
        <v>513</v>
      </c>
      <c r="O97" t="s">
        <v>27</v>
      </c>
      <c r="P97" t="s">
        <v>277</v>
      </c>
      <c r="R97" t="s">
        <v>2145</v>
      </c>
    </row>
    <row r="98" spans="11:39">
      <c r="K98">
        <v>92</v>
      </c>
      <c r="L98" t="s">
        <v>2146</v>
      </c>
      <c r="M98" t="s">
        <v>2147</v>
      </c>
      <c r="N98" t="s">
        <v>2042</v>
      </c>
      <c r="O98" t="s">
        <v>27</v>
      </c>
      <c r="P98" t="s">
        <v>36</v>
      </c>
    </row>
    <row r="99" spans="11:39">
      <c r="K99">
        <v>93</v>
      </c>
      <c r="L99" t="s">
        <v>2146</v>
      </c>
      <c r="M99" t="s">
        <v>904</v>
      </c>
      <c r="N99" t="s">
        <v>908</v>
      </c>
      <c r="O99" t="s">
        <v>48</v>
      </c>
    </row>
    <row r="100" spans="11:39">
      <c r="K100">
        <v>94</v>
      </c>
      <c r="L100" t="s">
        <v>2146</v>
      </c>
      <c r="M100" t="s">
        <v>516</v>
      </c>
      <c r="N100" t="s">
        <v>891</v>
      </c>
      <c r="O100" t="s">
        <v>35</v>
      </c>
    </row>
    <row r="101" spans="11:39">
      <c r="K101">
        <v>95</v>
      </c>
      <c r="L101" t="s">
        <v>2148</v>
      </c>
      <c r="M101" t="s">
        <v>513</v>
      </c>
      <c r="N101" t="s">
        <v>2042</v>
      </c>
      <c r="O101" t="s">
        <v>27</v>
      </c>
      <c r="S101" t="s">
        <v>2149</v>
      </c>
    </row>
    <row r="102" spans="11:39">
      <c r="K102">
        <v>96</v>
      </c>
      <c r="L102" t="s">
        <v>2150</v>
      </c>
      <c r="M102" t="s">
        <v>1611</v>
      </c>
      <c r="N102" t="s">
        <v>2081</v>
      </c>
      <c r="O102" t="s">
        <v>27</v>
      </c>
      <c r="P102" t="s">
        <v>277</v>
      </c>
      <c r="R102" t="s">
        <v>2151</v>
      </c>
      <c r="AM102" t="s">
        <v>2152</v>
      </c>
    </row>
    <row r="103" spans="11:39">
      <c r="K103">
        <v>97</v>
      </c>
      <c r="L103" t="s">
        <v>2153</v>
      </c>
      <c r="M103" t="s">
        <v>513</v>
      </c>
      <c r="N103" t="s">
        <v>903</v>
      </c>
      <c r="O103" t="s">
        <v>27</v>
      </c>
    </row>
    <row r="104" spans="11:39">
      <c r="K104">
        <v>98</v>
      </c>
      <c r="L104" t="s">
        <v>2154</v>
      </c>
      <c r="M104" t="s">
        <v>1354</v>
      </c>
      <c r="N104" t="s">
        <v>891</v>
      </c>
      <c r="O104" t="s">
        <v>27</v>
      </c>
      <c r="P104" t="s">
        <v>152</v>
      </c>
      <c r="R104" t="s">
        <v>2155</v>
      </c>
    </row>
    <row r="105" spans="11:39">
      <c r="K105">
        <v>99</v>
      </c>
      <c r="L105" t="s">
        <v>2156</v>
      </c>
      <c r="M105" t="s">
        <v>798</v>
      </c>
      <c r="N105" t="s">
        <v>25</v>
      </c>
      <c r="O105" t="s">
        <v>27</v>
      </c>
      <c r="P105" t="s">
        <v>289</v>
      </c>
      <c r="R105" t="s">
        <v>2157</v>
      </c>
    </row>
    <row r="106" spans="11:39">
      <c r="K106">
        <v>100</v>
      </c>
      <c r="L106" t="s">
        <v>2158</v>
      </c>
      <c r="M106" t="s">
        <v>903</v>
      </c>
      <c r="N106" t="s">
        <v>904</v>
      </c>
      <c r="O106" t="s">
        <v>48</v>
      </c>
    </row>
    <row r="107" spans="11:39">
      <c r="K107">
        <v>101</v>
      </c>
      <c r="L107" t="s">
        <v>2158</v>
      </c>
      <c r="M107" t="s">
        <v>1602</v>
      </c>
      <c r="N107" t="s">
        <v>516</v>
      </c>
      <c r="O107" t="s">
        <v>2036</v>
      </c>
    </row>
    <row r="108" spans="11:39">
      <c r="K108">
        <v>102</v>
      </c>
      <c r="L108" t="s">
        <v>2158</v>
      </c>
      <c r="M108" t="s">
        <v>798</v>
      </c>
      <c r="N108" t="s">
        <v>891</v>
      </c>
      <c r="O108" t="s">
        <v>27</v>
      </c>
      <c r="P108" t="s">
        <v>277</v>
      </c>
      <c r="R108" t="s">
        <v>2159</v>
      </c>
    </row>
    <row r="109" spans="11:39">
      <c r="K109">
        <v>103</v>
      </c>
      <c r="L109" t="s">
        <v>2160</v>
      </c>
      <c r="M109" t="s">
        <v>903</v>
      </c>
      <c r="N109" t="s">
        <v>25</v>
      </c>
      <c r="O109" t="s">
        <v>48</v>
      </c>
      <c r="P109" t="s">
        <v>1165</v>
      </c>
      <c r="Q109" t="s">
        <v>65</v>
      </c>
      <c r="R109" t="s">
        <v>2161</v>
      </c>
    </row>
    <row r="110" spans="11:39">
      <c r="K110">
        <v>104</v>
      </c>
      <c r="L110" t="s">
        <v>2162</v>
      </c>
      <c r="M110" t="s">
        <v>1354</v>
      </c>
      <c r="N110" t="s">
        <v>513</v>
      </c>
      <c r="O110" t="s">
        <v>27</v>
      </c>
      <c r="P110" t="s">
        <v>152</v>
      </c>
      <c r="R110" t="s">
        <v>2163</v>
      </c>
    </row>
    <row r="111" spans="11:39">
      <c r="K111">
        <v>105</v>
      </c>
      <c r="L111" t="s">
        <v>2164</v>
      </c>
      <c r="M111" t="s">
        <v>2042</v>
      </c>
      <c r="N111" t="s">
        <v>1613</v>
      </c>
      <c r="O111" t="s">
        <v>390</v>
      </c>
      <c r="P111" t="s">
        <v>248</v>
      </c>
      <c r="R111" t="s">
        <v>2165</v>
      </c>
    </row>
    <row r="112" spans="11:39">
      <c r="K112">
        <v>106</v>
      </c>
      <c r="L112" t="s">
        <v>2164</v>
      </c>
      <c r="M112" t="s">
        <v>34</v>
      </c>
      <c r="N112" t="s">
        <v>903</v>
      </c>
      <c r="O112" t="s">
        <v>27</v>
      </c>
    </row>
    <row r="113" spans="11:19">
      <c r="K113">
        <v>107</v>
      </c>
      <c r="L113" t="s">
        <v>2164</v>
      </c>
      <c r="M113" t="s">
        <v>1602</v>
      </c>
      <c r="N113" t="s">
        <v>904</v>
      </c>
      <c r="O113" t="s">
        <v>2036</v>
      </c>
    </row>
    <row r="114" spans="11:19">
      <c r="K114">
        <v>108</v>
      </c>
      <c r="L114" t="s">
        <v>2166</v>
      </c>
      <c r="M114" t="s">
        <v>891</v>
      </c>
      <c r="N114" t="s">
        <v>908</v>
      </c>
      <c r="O114" t="s">
        <v>48</v>
      </c>
      <c r="P114" t="s">
        <v>109</v>
      </c>
    </row>
    <row r="115" spans="11:19">
      <c r="K115">
        <v>109</v>
      </c>
      <c r="L115" t="s">
        <v>2167</v>
      </c>
      <c r="M115" t="s">
        <v>1354</v>
      </c>
      <c r="N115" t="s">
        <v>25</v>
      </c>
      <c r="O115" t="s">
        <v>27</v>
      </c>
      <c r="P115" t="s">
        <v>58</v>
      </c>
      <c r="R115" t="s">
        <v>2168</v>
      </c>
    </row>
    <row r="116" spans="11:19">
      <c r="K116">
        <v>110</v>
      </c>
      <c r="L116" t="s">
        <v>2167</v>
      </c>
      <c r="M116" t="s">
        <v>903</v>
      </c>
      <c r="N116" t="s">
        <v>2081</v>
      </c>
      <c r="O116" t="s">
        <v>48</v>
      </c>
      <c r="P116" t="s">
        <v>120</v>
      </c>
      <c r="R116" t="s">
        <v>2169</v>
      </c>
    </row>
    <row r="117" spans="11:19">
      <c r="K117">
        <v>111</v>
      </c>
      <c r="L117" t="s">
        <v>2170</v>
      </c>
      <c r="M117" t="s">
        <v>908</v>
      </c>
      <c r="N117" t="s">
        <v>1354</v>
      </c>
      <c r="O117" t="s">
        <v>27</v>
      </c>
      <c r="P117" t="s">
        <v>248</v>
      </c>
      <c r="R117" t="s">
        <v>2171</v>
      </c>
    </row>
    <row r="118" spans="11:19">
      <c r="K118">
        <v>112</v>
      </c>
      <c r="L118" t="s">
        <v>2172</v>
      </c>
      <c r="M118" t="s">
        <v>891</v>
      </c>
      <c r="N118" t="s">
        <v>1613</v>
      </c>
      <c r="O118" t="s">
        <v>48</v>
      </c>
    </row>
    <row r="119" spans="11:19">
      <c r="K119">
        <v>113</v>
      </c>
      <c r="L119" t="s">
        <v>2172</v>
      </c>
      <c r="M119" t="s">
        <v>516</v>
      </c>
      <c r="N119" t="s">
        <v>2042</v>
      </c>
      <c r="O119" t="s">
        <v>35</v>
      </c>
    </row>
    <row r="120" spans="11:19">
      <c r="K120">
        <v>114</v>
      </c>
      <c r="L120" t="s">
        <v>2172</v>
      </c>
      <c r="M120" t="s">
        <v>25</v>
      </c>
      <c r="N120" t="s">
        <v>1602</v>
      </c>
      <c r="O120" t="s">
        <v>27</v>
      </c>
    </row>
    <row r="121" spans="11:19">
      <c r="K121">
        <v>115</v>
      </c>
      <c r="L121" t="s">
        <v>2173</v>
      </c>
      <c r="M121" t="s">
        <v>904</v>
      </c>
      <c r="N121" t="s">
        <v>513</v>
      </c>
      <c r="O121" t="s">
        <v>48</v>
      </c>
      <c r="P121" t="s">
        <v>120</v>
      </c>
      <c r="Q121" t="s">
        <v>59</v>
      </c>
      <c r="R121" t="s">
        <v>2174</v>
      </c>
    </row>
    <row r="122" spans="11:19">
      <c r="K122">
        <v>116</v>
      </c>
      <c r="L122" t="s">
        <v>2175</v>
      </c>
      <c r="M122" t="s">
        <v>1354</v>
      </c>
      <c r="N122" t="s">
        <v>2081</v>
      </c>
      <c r="O122" t="s">
        <v>27</v>
      </c>
      <c r="P122" t="s">
        <v>277</v>
      </c>
      <c r="R122" t="s">
        <v>2176</v>
      </c>
    </row>
    <row r="123" spans="11:19">
      <c r="K123">
        <v>117</v>
      </c>
      <c r="L123" t="s">
        <v>2177</v>
      </c>
      <c r="M123" t="s">
        <v>891</v>
      </c>
      <c r="N123" t="s">
        <v>904</v>
      </c>
      <c r="O123" t="s">
        <v>48</v>
      </c>
    </row>
    <row r="124" spans="11:19">
      <c r="K124">
        <v>118</v>
      </c>
      <c r="L124" t="s">
        <v>2177</v>
      </c>
      <c r="M124" t="s">
        <v>516</v>
      </c>
      <c r="N124" t="s">
        <v>1613</v>
      </c>
      <c r="O124" t="s">
        <v>35</v>
      </c>
    </row>
    <row r="125" spans="11:19">
      <c r="K125">
        <v>119</v>
      </c>
      <c r="L125" t="s">
        <v>2177</v>
      </c>
      <c r="M125" t="s">
        <v>798</v>
      </c>
      <c r="N125" t="s">
        <v>2040</v>
      </c>
      <c r="O125" t="s">
        <v>27</v>
      </c>
    </row>
    <row r="126" spans="11:19">
      <c r="K126">
        <v>120</v>
      </c>
      <c r="L126" t="s">
        <v>2178</v>
      </c>
      <c r="M126" t="s">
        <v>908</v>
      </c>
      <c r="N126" t="s">
        <v>1602</v>
      </c>
      <c r="O126" t="s">
        <v>27</v>
      </c>
      <c r="P126" t="s">
        <v>291</v>
      </c>
    </row>
    <row r="127" spans="11:19">
      <c r="K127">
        <v>121</v>
      </c>
      <c r="L127" t="s">
        <v>2179</v>
      </c>
      <c r="M127" t="s">
        <v>1613</v>
      </c>
      <c r="N127" t="s">
        <v>513</v>
      </c>
      <c r="O127" t="s">
        <v>27</v>
      </c>
      <c r="P127" t="s">
        <v>127</v>
      </c>
      <c r="R127" t="s">
        <v>2180</v>
      </c>
      <c r="S127" t="s">
        <v>2181</v>
      </c>
    </row>
    <row r="128" spans="11:19">
      <c r="K128">
        <v>122</v>
      </c>
      <c r="L128" t="s">
        <v>2182</v>
      </c>
      <c r="M128" t="s">
        <v>908</v>
      </c>
      <c r="N128" t="s">
        <v>2042</v>
      </c>
      <c r="O128" t="s">
        <v>27</v>
      </c>
      <c r="P128" t="s">
        <v>277</v>
      </c>
    </row>
    <row r="129" spans="11:19">
      <c r="K129">
        <v>123</v>
      </c>
      <c r="L129" t="s">
        <v>2182</v>
      </c>
      <c r="M129" t="s">
        <v>903</v>
      </c>
      <c r="N129" t="s">
        <v>1354</v>
      </c>
      <c r="O129" t="s">
        <v>48</v>
      </c>
      <c r="P129" t="s">
        <v>550</v>
      </c>
    </row>
    <row r="130" spans="11:19">
      <c r="K130">
        <v>124</v>
      </c>
      <c r="L130" t="s">
        <v>2182</v>
      </c>
      <c r="M130" t="s">
        <v>516</v>
      </c>
      <c r="N130" t="s">
        <v>2040</v>
      </c>
      <c r="O130" t="s">
        <v>35</v>
      </c>
      <c r="P130" t="s">
        <v>127</v>
      </c>
    </row>
    <row r="131" spans="11:19">
      <c r="K131">
        <v>125</v>
      </c>
      <c r="L131" t="s">
        <v>2183</v>
      </c>
      <c r="M131" t="s">
        <v>513</v>
      </c>
      <c r="N131" t="s">
        <v>2081</v>
      </c>
      <c r="O131" t="s">
        <v>27</v>
      </c>
      <c r="P131" t="s">
        <v>127</v>
      </c>
      <c r="R131" t="s">
        <v>2184</v>
      </c>
    </row>
    <row r="132" spans="11:19">
      <c r="K132">
        <v>126</v>
      </c>
      <c r="L132" t="s">
        <v>2183</v>
      </c>
      <c r="M132" t="s">
        <v>891</v>
      </c>
      <c r="N132" t="s">
        <v>2042</v>
      </c>
      <c r="O132" t="s">
        <v>48</v>
      </c>
      <c r="P132" t="s">
        <v>42</v>
      </c>
      <c r="R132" t="s">
        <v>2185</v>
      </c>
    </row>
    <row r="133" spans="11:19">
      <c r="K133">
        <v>127</v>
      </c>
      <c r="L133" t="s">
        <v>2186</v>
      </c>
      <c r="M133" t="s">
        <v>34</v>
      </c>
      <c r="N133" t="s">
        <v>25</v>
      </c>
      <c r="O133" t="s">
        <v>27</v>
      </c>
      <c r="P133" t="s">
        <v>36</v>
      </c>
      <c r="Q133" t="s">
        <v>59</v>
      </c>
      <c r="R133" t="s">
        <v>2187</v>
      </c>
    </row>
    <row r="134" spans="11:19">
      <c r="K134">
        <v>128</v>
      </c>
      <c r="L134" t="s">
        <v>2188</v>
      </c>
      <c r="M134" t="s">
        <v>1354</v>
      </c>
      <c r="N134" t="s">
        <v>516</v>
      </c>
      <c r="O134" t="s">
        <v>27</v>
      </c>
    </row>
    <row r="135" spans="11:19">
      <c r="K135">
        <v>129</v>
      </c>
      <c r="L135" t="s">
        <v>2188</v>
      </c>
      <c r="M135" t="s">
        <v>903</v>
      </c>
      <c r="N135" t="s">
        <v>2042</v>
      </c>
      <c r="O135" t="s">
        <v>48</v>
      </c>
    </row>
    <row r="136" spans="11:19">
      <c r="K136">
        <v>130</v>
      </c>
      <c r="L136" t="s">
        <v>2189</v>
      </c>
      <c r="M136" t="s">
        <v>908</v>
      </c>
      <c r="N136" t="s">
        <v>516</v>
      </c>
      <c r="O136" t="s">
        <v>27</v>
      </c>
      <c r="P136" t="s">
        <v>127</v>
      </c>
      <c r="R136" t="s">
        <v>2190</v>
      </c>
      <c r="S136" t="s">
        <v>2191</v>
      </c>
    </row>
    <row r="137" spans="11:19">
      <c r="K137">
        <v>131</v>
      </c>
      <c r="L137" t="s">
        <v>2192</v>
      </c>
      <c r="M137" t="s">
        <v>798</v>
      </c>
      <c r="N137" t="s">
        <v>904</v>
      </c>
      <c r="O137" t="s">
        <v>27</v>
      </c>
      <c r="P137" t="s">
        <v>289</v>
      </c>
      <c r="R137" t="s">
        <v>2193</v>
      </c>
    </row>
    <row r="138" spans="11:19">
      <c r="K138">
        <v>132</v>
      </c>
      <c r="L138" t="s">
        <v>2194</v>
      </c>
      <c r="M138" t="s">
        <v>908</v>
      </c>
      <c r="N138" t="s">
        <v>2040</v>
      </c>
      <c r="O138" t="s">
        <v>27</v>
      </c>
      <c r="P138" t="s">
        <v>42</v>
      </c>
      <c r="R138" t="s">
        <v>2195</v>
      </c>
      <c r="S138" t="s">
        <v>2196</v>
      </c>
    </row>
    <row r="139" spans="11:19">
      <c r="K139">
        <v>133</v>
      </c>
      <c r="L139" t="s">
        <v>2197</v>
      </c>
      <c r="M139" t="s">
        <v>798</v>
      </c>
      <c r="N139" t="s">
        <v>2042</v>
      </c>
      <c r="O139" t="s">
        <v>27</v>
      </c>
    </row>
    <row r="140" spans="11:19">
      <c r="K140">
        <v>134</v>
      </c>
      <c r="L140" t="s">
        <v>2197</v>
      </c>
      <c r="M140" t="s">
        <v>904</v>
      </c>
      <c r="N140" t="s">
        <v>516</v>
      </c>
      <c r="O140" t="s">
        <v>48</v>
      </c>
    </row>
    <row r="141" spans="11:19">
      <c r="K141">
        <v>135</v>
      </c>
      <c r="L141" t="s">
        <v>2197</v>
      </c>
      <c r="M141" t="s">
        <v>903</v>
      </c>
      <c r="N141" t="s">
        <v>516</v>
      </c>
      <c r="O141" t="s">
        <v>48</v>
      </c>
      <c r="P141" t="s">
        <v>152</v>
      </c>
      <c r="R141" t="s">
        <v>2198</v>
      </c>
    </row>
    <row r="142" spans="11:19">
      <c r="K142">
        <v>136</v>
      </c>
      <c r="L142" t="s">
        <v>2197</v>
      </c>
      <c r="M142" t="s">
        <v>1602</v>
      </c>
      <c r="N142" t="s">
        <v>1354</v>
      </c>
      <c r="O142" t="s">
        <v>2036</v>
      </c>
      <c r="P142" t="s">
        <v>289</v>
      </c>
      <c r="R142" t="s">
        <v>2199</v>
      </c>
    </row>
    <row r="143" spans="11:19">
      <c r="K143">
        <v>137</v>
      </c>
      <c r="L143" t="s">
        <v>2200</v>
      </c>
      <c r="M143" t="s">
        <v>513</v>
      </c>
      <c r="N143" t="s">
        <v>891</v>
      </c>
      <c r="O143" t="s">
        <v>27</v>
      </c>
      <c r="P143" t="s">
        <v>91</v>
      </c>
      <c r="Q143" t="s">
        <v>59</v>
      </c>
      <c r="R143" t="s">
        <v>2201</v>
      </c>
      <c r="S143" t="s">
        <v>2202</v>
      </c>
    </row>
    <row r="144" spans="11:19">
      <c r="K144">
        <v>138</v>
      </c>
      <c r="L144" t="s">
        <v>2200</v>
      </c>
      <c r="M144" t="s">
        <v>516</v>
      </c>
      <c r="N144" t="s">
        <v>25</v>
      </c>
      <c r="O144" t="s">
        <v>35</v>
      </c>
      <c r="P144" t="s">
        <v>58</v>
      </c>
    </row>
    <row r="145" spans="11:18">
      <c r="K145">
        <v>139</v>
      </c>
      <c r="L145" t="s">
        <v>2203</v>
      </c>
      <c r="M145" t="s">
        <v>798</v>
      </c>
      <c r="N145" t="s">
        <v>908</v>
      </c>
      <c r="O145" t="s">
        <v>27</v>
      </c>
      <c r="P145" t="s">
        <v>248</v>
      </c>
      <c r="R145" t="s">
        <v>2204</v>
      </c>
    </row>
    <row r="146" spans="11:18">
      <c r="K146">
        <v>140</v>
      </c>
      <c r="L146" t="s">
        <v>2203</v>
      </c>
      <c r="M146" t="s">
        <v>25</v>
      </c>
      <c r="N146" t="s">
        <v>891</v>
      </c>
      <c r="O146" t="s">
        <v>27</v>
      </c>
      <c r="P146" t="s">
        <v>84</v>
      </c>
      <c r="Q146" t="s">
        <v>59</v>
      </c>
      <c r="R146" t="s">
        <v>2205</v>
      </c>
    </row>
    <row r="147" spans="11:18">
      <c r="K147">
        <v>141</v>
      </c>
      <c r="L147" t="s">
        <v>2206</v>
      </c>
      <c r="M147" t="s">
        <v>1613</v>
      </c>
      <c r="N147" t="s">
        <v>904</v>
      </c>
      <c r="O147" t="s">
        <v>27</v>
      </c>
    </row>
    <row r="148" spans="11:18">
      <c r="K148">
        <v>142</v>
      </c>
      <c r="L148" t="s">
        <v>2206</v>
      </c>
      <c r="M148" t="s">
        <v>516</v>
      </c>
      <c r="N148" t="s">
        <v>2081</v>
      </c>
      <c r="O148" t="s">
        <v>35</v>
      </c>
    </row>
    <row r="149" spans="11:18">
      <c r="K149">
        <v>143</v>
      </c>
      <c r="L149" t="s">
        <v>2206</v>
      </c>
      <c r="M149" t="s">
        <v>1602</v>
      </c>
      <c r="N149" t="s">
        <v>2040</v>
      </c>
      <c r="O149" t="s">
        <v>2036</v>
      </c>
    </row>
    <row r="150" spans="11:18">
      <c r="K150">
        <v>144</v>
      </c>
      <c r="L150" t="s">
        <v>2207</v>
      </c>
      <c r="M150" t="s">
        <v>513</v>
      </c>
      <c r="N150" t="s">
        <v>2042</v>
      </c>
      <c r="O150" t="s">
        <v>27</v>
      </c>
      <c r="P150" t="s">
        <v>78</v>
      </c>
      <c r="Q150" t="s">
        <v>81</v>
      </c>
      <c r="R150" t="s">
        <v>2208</v>
      </c>
    </row>
    <row r="151" spans="11:18">
      <c r="K151">
        <v>145</v>
      </c>
      <c r="L151" t="s">
        <v>2209</v>
      </c>
      <c r="M151" t="s">
        <v>513</v>
      </c>
      <c r="N151" t="s">
        <v>908</v>
      </c>
      <c r="O151" t="s">
        <v>27</v>
      </c>
    </row>
    <row r="152" spans="11:18">
      <c r="K152">
        <v>146</v>
      </c>
      <c r="L152" t="s">
        <v>2209</v>
      </c>
      <c r="M152" t="s">
        <v>2042</v>
      </c>
      <c r="N152" t="s">
        <v>2040</v>
      </c>
      <c r="O152" t="s">
        <v>390</v>
      </c>
    </row>
    <row r="153" spans="11:18">
      <c r="K153">
        <v>147</v>
      </c>
      <c r="L153" t="s">
        <v>2210</v>
      </c>
      <c r="M153" t="s">
        <v>904</v>
      </c>
      <c r="N153" t="s">
        <v>908</v>
      </c>
      <c r="O153" t="s">
        <v>48</v>
      </c>
    </row>
    <row r="154" spans="11:18">
      <c r="K154">
        <v>148</v>
      </c>
      <c r="L154" t="s">
        <v>2210</v>
      </c>
      <c r="M154" t="s">
        <v>1602</v>
      </c>
      <c r="N154" t="s">
        <v>2040</v>
      </c>
      <c r="O154" t="s">
        <v>2036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78"/>
  <sheetViews>
    <sheetView tabSelected="1" topLeftCell="K22" zoomScale="81" workbookViewId="0">
      <selection activeCell="Q22" sqref="Q22"/>
    </sheetView>
  </sheetViews>
  <sheetFormatPr defaultRowHeight="14.5"/>
  <cols>
    <col min="1" max="1" width="5.26953125" bestFit="1" customWidth="1"/>
    <col min="2" max="2" width="36.54296875" bestFit="1" customWidth="1"/>
    <col min="3" max="9" width="5.26953125" bestFit="1" customWidth="1"/>
    <col min="10" max="10" width="81.1796875" bestFit="1" customWidth="1"/>
    <col min="11" max="11" width="6.453125" bestFit="1" customWidth="1"/>
    <col min="12" max="12" width="10.453125" bestFit="1" customWidth="1"/>
    <col min="13" max="14" width="17.81640625" bestFit="1" customWidth="1"/>
    <col min="15" max="15" width="27" bestFit="1" customWidth="1"/>
    <col min="16" max="16" width="8.26953125" bestFit="1" customWidth="1"/>
    <col min="17" max="17" width="12.81640625" bestFit="1" customWidth="1"/>
    <col min="18" max="18" width="81.1796875" bestFit="1" customWidth="1"/>
    <col min="19" max="19" width="70.81640625" bestFit="1" customWidth="1"/>
  </cols>
  <sheetData>
    <row r="1" spans="1:19">
      <c r="A1" t="s">
        <v>1989</v>
      </c>
      <c r="B1" t="s">
        <v>1990</v>
      </c>
      <c r="C1" t="s">
        <v>1991</v>
      </c>
      <c r="D1" t="s">
        <v>1992</v>
      </c>
      <c r="E1" t="s">
        <v>1993</v>
      </c>
      <c r="F1" t="s">
        <v>1994</v>
      </c>
      <c r="G1" t="s">
        <v>1995</v>
      </c>
      <c r="H1" t="s">
        <v>1996</v>
      </c>
      <c r="I1" t="s">
        <v>1997</v>
      </c>
      <c r="J1" t="s">
        <v>1998</v>
      </c>
      <c r="K1" t="s">
        <v>1999</v>
      </c>
      <c r="L1" t="s">
        <v>2000</v>
      </c>
      <c r="M1" t="s">
        <v>2001</v>
      </c>
      <c r="N1" t="s">
        <v>2002</v>
      </c>
      <c r="O1" t="s">
        <v>2003</v>
      </c>
      <c r="P1" t="s">
        <v>2004</v>
      </c>
      <c r="Q1" t="s">
        <v>2005</v>
      </c>
      <c r="R1" t="s">
        <v>2006</v>
      </c>
      <c r="S1" t="s">
        <v>2007</v>
      </c>
    </row>
    <row r="2" spans="1:19">
      <c r="L2" s="83"/>
    </row>
    <row r="3" spans="1:19">
      <c r="L3" s="83"/>
    </row>
    <row r="4" spans="1:19">
      <c r="L4" s="83"/>
      <c r="M4" t="s">
        <v>2211</v>
      </c>
      <c r="N4" t="s">
        <v>2212</v>
      </c>
      <c r="O4" t="s">
        <v>2213</v>
      </c>
      <c r="P4" t="s">
        <v>2214</v>
      </c>
      <c r="R4" t="s">
        <v>2215</v>
      </c>
      <c r="S4" t="s">
        <v>2216</v>
      </c>
    </row>
    <row r="5" spans="1:19">
      <c r="K5">
        <v>1</v>
      </c>
      <c r="L5" s="83">
        <v>29624</v>
      </c>
      <c r="M5" t="s">
        <v>2217</v>
      </c>
      <c r="N5" t="s">
        <v>1613</v>
      </c>
      <c r="O5" t="s">
        <v>27</v>
      </c>
      <c r="P5" t="s">
        <v>248</v>
      </c>
      <c r="R5" t="s">
        <v>2218</v>
      </c>
    </row>
    <row r="6" spans="1:19">
      <c r="B6" t="s">
        <v>2219</v>
      </c>
      <c r="K6">
        <v>2</v>
      </c>
      <c r="L6" s="83">
        <v>29624</v>
      </c>
      <c r="M6" t="s">
        <v>516</v>
      </c>
      <c r="N6" t="s">
        <v>1619</v>
      </c>
      <c r="O6" t="s">
        <v>2220</v>
      </c>
      <c r="P6" t="s">
        <v>289</v>
      </c>
      <c r="R6" t="s">
        <v>2221</v>
      </c>
    </row>
    <row r="7" spans="1:19">
      <c r="A7">
        <v>1</v>
      </c>
      <c r="B7" t="s">
        <v>2222</v>
      </c>
      <c r="C7">
        <v>34</v>
      </c>
      <c r="D7">
        <v>26</v>
      </c>
      <c r="E7">
        <v>4</v>
      </c>
      <c r="F7">
        <v>4</v>
      </c>
      <c r="G7">
        <v>70</v>
      </c>
      <c r="H7">
        <v>23</v>
      </c>
      <c r="I7">
        <v>56</v>
      </c>
      <c r="K7">
        <v>3</v>
      </c>
      <c r="L7" s="83">
        <v>29624</v>
      </c>
      <c r="M7" t="s">
        <v>891</v>
      </c>
      <c r="N7" t="s">
        <v>1354</v>
      </c>
      <c r="O7" t="s">
        <v>48</v>
      </c>
      <c r="P7" t="s">
        <v>289</v>
      </c>
    </row>
    <row r="8" spans="1:19">
      <c r="A8">
        <v>2</v>
      </c>
      <c r="B8" t="s">
        <v>798</v>
      </c>
      <c r="C8">
        <v>34</v>
      </c>
      <c r="D8">
        <v>21</v>
      </c>
      <c r="E8">
        <v>5</v>
      </c>
      <c r="F8">
        <v>8</v>
      </c>
      <c r="G8">
        <v>69</v>
      </c>
      <c r="H8">
        <v>33</v>
      </c>
      <c r="I8">
        <v>47</v>
      </c>
      <c r="K8">
        <v>4</v>
      </c>
      <c r="L8" s="83">
        <v>29624</v>
      </c>
      <c r="M8" t="s">
        <v>2223</v>
      </c>
      <c r="N8" t="s">
        <v>2224</v>
      </c>
      <c r="O8" t="s">
        <v>390</v>
      </c>
      <c r="P8" t="s">
        <v>291</v>
      </c>
    </row>
    <row r="9" spans="1:19">
      <c r="A9">
        <v>3</v>
      </c>
      <c r="B9" t="s">
        <v>1619</v>
      </c>
      <c r="C9">
        <v>34</v>
      </c>
      <c r="D9">
        <v>16</v>
      </c>
      <c r="E9">
        <v>9</v>
      </c>
      <c r="F9">
        <v>9</v>
      </c>
      <c r="G9">
        <v>66</v>
      </c>
      <c r="H9">
        <v>43</v>
      </c>
      <c r="I9">
        <v>41</v>
      </c>
      <c r="K9">
        <v>5</v>
      </c>
      <c r="L9" s="83">
        <v>29625</v>
      </c>
      <c r="M9" t="s">
        <v>908</v>
      </c>
      <c r="N9" t="s">
        <v>2225</v>
      </c>
      <c r="O9" t="s">
        <v>27</v>
      </c>
      <c r="P9" t="s">
        <v>248</v>
      </c>
      <c r="R9" t="s">
        <v>2226</v>
      </c>
    </row>
    <row r="10" spans="1:19">
      <c r="A10">
        <v>4</v>
      </c>
      <c r="B10" t="s">
        <v>1354</v>
      </c>
      <c r="C10">
        <v>34</v>
      </c>
      <c r="D10">
        <v>15</v>
      </c>
      <c r="E10">
        <v>10</v>
      </c>
      <c r="F10">
        <v>9</v>
      </c>
      <c r="G10">
        <v>51</v>
      </c>
      <c r="H10">
        <v>42</v>
      </c>
      <c r="I10">
        <v>40</v>
      </c>
      <c r="K10">
        <v>6</v>
      </c>
      <c r="L10" s="83">
        <v>29625</v>
      </c>
      <c r="M10" t="s">
        <v>67</v>
      </c>
      <c r="N10" t="s">
        <v>1619</v>
      </c>
      <c r="O10" t="s">
        <v>2220</v>
      </c>
    </row>
    <row r="11" spans="1:19">
      <c r="A11">
        <v>5</v>
      </c>
      <c r="B11" t="s">
        <v>1602</v>
      </c>
      <c r="C11">
        <v>34</v>
      </c>
      <c r="D11">
        <v>16</v>
      </c>
      <c r="E11">
        <v>6</v>
      </c>
      <c r="F11">
        <v>12</v>
      </c>
      <c r="G11">
        <v>61</v>
      </c>
      <c r="H11">
        <v>48</v>
      </c>
      <c r="I11">
        <v>38</v>
      </c>
      <c r="K11">
        <v>7</v>
      </c>
      <c r="L11" s="83">
        <v>29625</v>
      </c>
      <c r="M11" t="s">
        <v>2227</v>
      </c>
      <c r="N11" t="s">
        <v>1354</v>
      </c>
      <c r="O11" t="s">
        <v>48</v>
      </c>
      <c r="P11" t="s">
        <v>152</v>
      </c>
      <c r="R11" t="s">
        <v>2228</v>
      </c>
    </row>
    <row r="12" spans="1:19">
      <c r="A12">
        <v>6</v>
      </c>
      <c r="B12" t="s">
        <v>2229</v>
      </c>
      <c r="C12">
        <v>34</v>
      </c>
      <c r="D12">
        <v>16</v>
      </c>
      <c r="E12">
        <v>6</v>
      </c>
      <c r="F12">
        <v>12</v>
      </c>
      <c r="G12">
        <v>48</v>
      </c>
      <c r="H12">
        <v>46</v>
      </c>
      <c r="I12">
        <v>38</v>
      </c>
      <c r="K12">
        <v>8</v>
      </c>
      <c r="L12" s="83">
        <v>29625</v>
      </c>
      <c r="M12" t="s">
        <v>1602</v>
      </c>
      <c r="N12" t="s">
        <v>2224</v>
      </c>
      <c r="O12" t="s">
        <v>512</v>
      </c>
    </row>
    <row r="13" spans="1:19">
      <c r="A13">
        <v>7</v>
      </c>
      <c r="B13" t="s">
        <v>2225</v>
      </c>
      <c r="C13">
        <v>34</v>
      </c>
      <c r="D13">
        <v>13</v>
      </c>
      <c r="E13">
        <v>9</v>
      </c>
      <c r="F13">
        <v>12</v>
      </c>
      <c r="G13">
        <v>59</v>
      </c>
      <c r="H13">
        <v>48</v>
      </c>
      <c r="I13">
        <v>35</v>
      </c>
      <c r="K13">
        <v>9</v>
      </c>
      <c r="L13" s="83">
        <v>29631</v>
      </c>
      <c r="M13" t="s">
        <v>1613</v>
      </c>
      <c r="N13" t="s">
        <v>908</v>
      </c>
      <c r="O13" t="s">
        <v>27</v>
      </c>
      <c r="P13" t="s">
        <v>127</v>
      </c>
      <c r="R13" t="s">
        <v>2230</v>
      </c>
    </row>
    <row r="14" spans="1:19">
      <c r="A14">
        <v>8</v>
      </c>
      <c r="B14" t="s">
        <v>1624</v>
      </c>
      <c r="C14">
        <v>34</v>
      </c>
      <c r="D14">
        <v>13</v>
      </c>
      <c r="E14">
        <v>8</v>
      </c>
      <c r="F14">
        <v>13</v>
      </c>
      <c r="G14">
        <v>52</v>
      </c>
      <c r="H14">
        <v>53</v>
      </c>
      <c r="I14">
        <v>34</v>
      </c>
      <c r="K14">
        <v>10</v>
      </c>
      <c r="L14" s="83">
        <v>29631</v>
      </c>
      <c r="M14" t="s">
        <v>67</v>
      </c>
      <c r="N14" t="s">
        <v>1624</v>
      </c>
      <c r="O14" t="s">
        <v>2220</v>
      </c>
      <c r="P14" t="s">
        <v>277</v>
      </c>
      <c r="R14" t="s">
        <v>2231</v>
      </c>
    </row>
    <row r="15" spans="1:19">
      <c r="A15">
        <v>9</v>
      </c>
      <c r="B15" t="s">
        <v>892</v>
      </c>
      <c r="C15">
        <v>34</v>
      </c>
      <c r="D15">
        <v>14</v>
      </c>
      <c r="E15">
        <v>6</v>
      </c>
      <c r="F15">
        <v>14</v>
      </c>
      <c r="G15">
        <v>57</v>
      </c>
      <c r="H15">
        <v>61</v>
      </c>
      <c r="I15">
        <v>34</v>
      </c>
      <c r="K15">
        <v>11</v>
      </c>
      <c r="L15" s="83">
        <v>29631</v>
      </c>
      <c r="M15" t="s">
        <v>2227</v>
      </c>
      <c r="N15" t="s">
        <v>2232</v>
      </c>
      <c r="O15" t="s">
        <v>48</v>
      </c>
      <c r="P15" t="s">
        <v>123</v>
      </c>
      <c r="R15" t="s">
        <v>2233</v>
      </c>
    </row>
    <row r="16" spans="1:19">
      <c r="A16">
        <v>10</v>
      </c>
      <c r="B16" t="s">
        <v>2234</v>
      </c>
      <c r="C16">
        <v>34</v>
      </c>
      <c r="D16">
        <v>11</v>
      </c>
      <c r="E16">
        <v>12</v>
      </c>
      <c r="F16">
        <v>11</v>
      </c>
      <c r="G16">
        <v>37</v>
      </c>
      <c r="H16">
        <v>45</v>
      </c>
      <c r="I16">
        <v>34</v>
      </c>
      <c r="K16">
        <v>12</v>
      </c>
      <c r="L16" s="83">
        <v>29631</v>
      </c>
      <c r="M16" t="s">
        <v>1602</v>
      </c>
      <c r="N16" t="s">
        <v>798</v>
      </c>
      <c r="O16" t="s">
        <v>512</v>
      </c>
      <c r="P16" t="s">
        <v>132</v>
      </c>
      <c r="R16" t="s">
        <v>2235</v>
      </c>
    </row>
    <row r="17" spans="1:19">
      <c r="A17">
        <v>11</v>
      </c>
      <c r="B17" t="s">
        <v>908</v>
      </c>
      <c r="C17">
        <v>34</v>
      </c>
      <c r="D17">
        <v>13</v>
      </c>
      <c r="E17">
        <v>7</v>
      </c>
      <c r="F17">
        <v>14</v>
      </c>
      <c r="G17">
        <v>44</v>
      </c>
      <c r="H17">
        <v>43</v>
      </c>
      <c r="I17">
        <v>33</v>
      </c>
      <c r="K17">
        <v>13</v>
      </c>
      <c r="L17" s="83">
        <v>29632</v>
      </c>
      <c r="M17" t="s">
        <v>2217</v>
      </c>
      <c r="N17" t="s">
        <v>2225</v>
      </c>
      <c r="O17" t="s">
        <v>27</v>
      </c>
      <c r="P17" t="s">
        <v>289</v>
      </c>
      <c r="R17" t="s">
        <v>2236</v>
      </c>
    </row>
    <row r="18" spans="1:19">
      <c r="A18">
        <v>12</v>
      </c>
      <c r="B18" t="s">
        <v>2227</v>
      </c>
      <c r="C18">
        <v>34</v>
      </c>
      <c r="D18">
        <v>13</v>
      </c>
      <c r="E18">
        <v>6</v>
      </c>
      <c r="F18">
        <v>15</v>
      </c>
      <c r="G18">
        <v>40</v>
      </c>
      <c r="H18">
        <v>47</v>
      </c>
      <c r="I18">
        <v>32</v>
      </c>
      <c r="K18">
        <v>14</v>
      </c>
      <c r="L18" s="83">
        <v>29632</v>
      </c>
      <c r="M18" t="s">
        <v>516</v>
      </c>
      <c r="N18" t="s">
        <v>1624</v>
      </c>
      <c r="O18" t="s">
        <v>2220</v>
      </c>
    </row>
    <row r="19" spans="1:19">
      <c r="A19">
        <v>13</v>
      </c>
      <c r="B19" t="s">
        <v>2237</v>
      </c>
      <c r="C19">
        <v>34</v>
      </c>
      <c r="D19">
        <v>9</v>
      </c>
      <c r="E19">
        <v>14</v>
      </c>
      <c r="F19">
        <v>11</v>
      </c>
      <c r="G19">
        <v>52</v>
      </c>
      <c r="H19">
        <v>60</v>
      </c>
      <c r="I19">
        <v>32</v>
      </c>
      <c r="K19">
        <v>15</v>
      </c>
      <c r="L19" s="83">
        <v>29632</v>
      </c>
      <c r="M19" t="s">
        <v>891</v>
      </c>
      <c r="N19" t="s">
        <v>2232</v>
      </c>
      <c r="O19" t="s">
        <v>48</v>
      </c>
      <c r="P19" t="s">
        <v>68</v>
      </c>
      <c r="R19" t="s">
        <v>2238</v>
      </c>
    </row>
    <row r="20" spans="1:19">
      <c r="A20">
        <v>14</v>
      </c>
      <c r="B20" t="s">
        <v>891</v>
      </c>
      <c r="C20">
        <v>34</v>
      </c>
      <c r="D20">
        <v>10</v>
      </c>
      <c r="E20">
        <v>8</v>
      </c>
      <c r="F20">
        <v>16</v>
      </c>
      <c r="G20">
        <v>38</v>
      </c>
      <c r="H20">
        <v>50</v>
      </c>
      <c r="I20">
        <v>28</v>
      </c>
      <c r="K20">
        <v>16</v>
      </c>
      <c r="L20" s="83">
        <v>29632</v>
      </c>
      <c r="M20" t="s">
        <v>2223</v>
      </c>
      <c r="N20" t="s">
        <v>798</v>
      </c>
      <c r="O20" t="s">
        <v>390</v>
      </c>
      <c r="P20" t="s">
        <v>1067</v>
      </c>
      <c r="Q20" t="s">
        <v>59</v>
      </c>
      <c r="R20" t="s">
        <v>2239</v>
      </c>
    </row>
    <row r="21" spans="1:19">
      <c r="A21">
        <v>15</v>
      </c>
      <c r="B21" t="s">
        <v>2223</v>
      </c>
      <c r="C21">
        <v>34</v>
      </c>
      <c r="D21">
        <v>9</v>
      </c>
      <c r="E21">
        <v>10</v>
      </c>
      <c r="F21">
        <v>15</v>
      </c>
      <c r="G21">
        <v>39</v>
      </c>
      <c r="H21">
        <v>54</v>
      </c>
      <c r="I21">
        <v>28</v>
      </c>
      <c r="K21">
        <v>17</v>
      </c>
      <c r="L21" s="83">
        <v>29635</v>
      </c>
      <c r="M21" t="s">
        <v>1354</v>
      </c>
      <c r="N21" t="s">
        <v>1613</v>
      </c>
      <c r="O21" t="s">
        <v>27</v>
      </c>
      <c r="P21" t="s">
        <v>248</v>
      </c>
      <c r="Q21" t="s">
        <v>59</v>
      </c>
      <c r="R21" t="s">
        <v>2240</v>
      </c>
    </row>
    <row r="22" spans="1:19">
      <c r="A22">
        <v>16</v>
      </c>
      <c r="B22" t="s">
        <v>1062</v>
      </c>
      <c r="C22">
        <v>34</v>
      </c>
      <c r="D22">
        <v>8</v>
      </c>
      <c r="E22">
        <v>9</v>
      </c>
      <c r="F22">
        <v>17</v>
      </c>
      <c r="G22">
        <v>37</v>
      </c>
      <c r="H22">
        <v>58</v>
      </c>
      <c r="I22">
        <v>25</v>
      </c>
      <c r="K22">
        <v>18</v>
      </c>
      <c r="L22" s="83">
        <v>29638</v>
      </c>
      <c r="M22" t="s">
        <v>2217</v>
      </c>
      <c r="N22" t="s">
        <v>891</v>
      </c>
      <c r="O22" t="s">
        <v>27</v>
      </c>
      <c r="P22" t="s">
        <v>248</v>
      </c>
      <c r="R22" t="s">
        <v>2241</v>
      </c>
    </row>
    <row r="23" spans="1:19">
      <c r="A23">
        <v>17</v>
      </c>
      <c r="B23" t="s">
        <v>1613</v>
      </c>
      <c r="C23">
        <v>34</v>
      </c>
      <c r="D23">
        <v>5</v>
      </c>
      <c r="E23">
        <v>10</v>
      </c>
      <c r="F23">
        <v>19</v>
      </c>
      <c r="G23">
        <v>36</v>
      </c>
      <c r="H23">
        <v>51</v>
      </c>
      <c r="I23">
        <v>20</v>
      </c>
      <c r="K23">
        <v>19</v>
      </c>
      <c r="L23" s="83">
        <v>29638</v>
      </c>
      <c r="M23" t="s">
        <v>2224</v>
      </c>
      <c r="N23" t="s">
        <v>516</v>
      </c>
      <c r="O23" t="s">
        <v>48</v>
      </c>
      <c r="P23" t="s">
        <v>99</v>
      </c>
      <c r="Q23" t="s">
        <v>2053</v>
      </c>
      <c r="R23" t="s">
        <v>2242</v>
      </c>
    </row>
    <row r="24" spans="1:19">
      <c r="A24">
        <v>18</v>
      </c>
      <c r="B24" t="s">
        <v>2243</v>
      </c>
      <c r="C24">
        <v>34</v>
      </c>
      <c r="D24">
        <v>3</v>
      </c>
      <c r="E24">
        <v>11</v>
      </c>
      <c r="F24">
        <v>20</v>
      </c>
      <c r="G24">
        <v>31</v>
      </c>
      <c r="H24">
        <v>75</v>
      </c>
      <c r="I24">
        <v>17</v>
      </c>
      <c r="K24">
        <v>20</v>
      </c>
      <c r="L24" s="83">
        <v>29638</v>
      </c>
      <c r="M24" t="s">
        <v>2223</v>
      </c>
      <c r="N24" t="s">
        <v>67</v>
      </c>
      <c r="O24" t="s">
        <v>390</v>
      </c>
      <c r="P24" t="s">
        <v>152</v>
      </c>
      <c r="Q24" t="s">
        <v>59</v>
      </c>
      <c r="R24" t="s">
        <v>2244</v>
      </c>
    </row>
    <row r="25" spans="1:19">
      <c r="K25">
        <v>21</v>
      </c>
      <c r="L25" s="83">
        <v>29639</v>
      </c>
      <c r="M25" t="s">
        <v>798</v>
      </c>
      <c r="N25" t="s">
        <v>2232</v>
      </c>
      <c r="O25" t="s">
        <v>27</v>
      </c>
      <c r="P25" t="s">
        <v>120</v>
      </c>
      <c r="Q25" t="s">
        <v>59</v>
      </c>
      <c r="R25" t="s">
        <v>2245</v>
      </c>
    </row>
    <row r="26" spans="1:19">
      <c r="K26">
        <v>22</v>
      </c>
      <c r="L26" s="83">
        <v>29639</v>
      </c>
      <c r="M26" t="s">
        <v>1619</v>
      </c>
      <c r="N26" t="s">
        <v>891</v>
      </c>
      <c r="O26" t="s">
        <v>1356</v>
      </c>
      <c r="P26" t="s">
        <v>42</v>
      </c>
      <c r="Q26" t="s">
        <v>59</v>
      </c>
      <c r="R26" t="s">
        <v>2246</v>
      </c>
    </row>
    <row r="27" spans="1:19">
      <c r="K27">
        <v>23</v>
      </c>
      <c r="L27" s="83">
        <v>29639</v>
      </c>
      <c r="M27" t="s">
        <v>2227</v>
      </c>
      <c r="N27" t="s">
        <v>516</v>
      </c>
      <c r="O27" t="s">
        <v>48</v>
      </c>
      <c r="P27" t="s">
        <v>127</v>
      </c>
      <c r="R27" t="s">
        <v>2247</v>
      </c>
    </row>
    <row r="28" spans="1:19">
      <c r="B28" t="s">
        <v>2248</v>
      </c>
      <c r="K28">
        <v>24</v>
      </c>
      <c r="L28" s="83">
        <v>29639</v>
      </c>
      <c r="M28" t="s">
        <v>1602</v>
      </c>
      <c r="N28" t="s">
        <v>2249</v>
      </c>
      <c r="O28" t="s">
        <v>512</v>
      </c>
      <c r="P28" t="s">
        <v>289</v>
      </c>
      <c r="R28" t="s">
        <v>2250</v>
      </c>
    </row>
    <row r="29" spans="1:19">
      <c r="B29" t="s">
        <v>2251</v>
      </c>
      <c r="K29">
        <v>25</v>
      </c>
      <c r="L29" s="83">
        <v>29642</v>
      </c>
      <c r="M29" t="s">
        <v>2225</v>
      </c>
      <c r="N29" t="s">
        <v>1619</v>
      </c>
      <c r="O29" t="s">
        <v>27</v>
      </c>
      <c r="P29" t="s">
        <v>277</v>
      </c>
      <c r="R29" t="s">
        <v>2252</v>
      </c>
    </row>
    <row r="30" spans="1:19">
      <c r="B30" t="s">
        <v>2253</v>
      </c>
      <c r="K30">
        <v>26</v>
      </c>
      <c r="L30" s="83">
        <v>29645</v>
      </c>
      <c r="M30" t="s">
        <v>2232</v>
      </c>
      <c r="N30" t="s">
        <v>908</v>
      </c>
      <c r="O30" t="s">
        <v>27</v>
      </c>
      <c r="P30" t="s">
        <v>263</v>
      </c>
      <c r="R30" t="s">
        <v>2254</v>
      </c>
    </row>
    <row r="31" spans="1:19">
      <c r="B31" t="s">
        <v>2255</v>
      </c>
      <c r="K31">
        <v>27</v>
      </c>
      <c r="L31" s="83">
        <v>29645</v>
      </c>
      <c r="M31" t="s">
        <v>516</v>
      </c>
      <c r="N31" t="s">
        <v>1613</v>
      </c>
      <c r="O31" t="s">
        <v>2220</v>
      </c>
      <c r="P31" t="s">
        <v>102</v>
      </c>
      <c r="R31" t="s">
        <v>2256</v>
      </c>
      <c r="S31" t="s">
        <v>2257</v>
      </c>
    </row>
    <row r="32" spans="1:19">
      <c r="B32" t="s">
        <v>2258</v>
      </c>
      <c r="K32">
        <v>28</v>
      </c>
      <c r="L32" s="83">
        <v>29646</v>
      </c>
      <c r="M32" t="s">
        <v>798</v>
      </c>
      <c r="N32" t="s">
        <v>1354</v>
      </c>
      <c r="O32" t="s">
        <v>27</v>
      </c>
      <c r="P32" t="s">
        <v>78</v>
      </c>
      <c r="Q32" t="s">
        <v>59</v>
      </c>
      <c r="R32" t="s">
        <v>2259</v>
      </c>
    </row>
    <row r="33" spans="2:19">
      <c r="B33" t="s">
        <v>2260</v>
      </c>
      <c r="K33">
        <v>29</v>
      </c>
      <c r="L33" s="83">
        <v>29646</v>
      </c>
      <c r="M33" t="s">
        <v>67</v>
      </c>
      <c r="N33" t="s">
        <v>1613</v>
      </c>
      <c r="O33" t="s">
        <v>2220</v>
      </c>
      <c r="P33" t="s">
        <v>248</v>
      </c>
      <c r="Q33" t="s">
        <v>59</v>
      </c>
      <c r="R33" t="s">
        <v>2261</v>
      </c>
    </row>
    <row r="34" spans="2:19">
      <c r="B34" t="s">
        <v>2262</v>
      </c>
      <c r="K34">
        <v>30</v>
      </c>
      <c r="L34" s="83">
        <v>29646</v>
      </c>
      <c r="M34" t="s">
        <v>1624</v>
      </c>
      <c r="N34" t="s">
        <v>1602</v>
      </c>
      <c r="O34" t="s">
        <v>2263</v>
      </c>
      <c r="P34" t="s">
        <v>42</v>
      </c>
      <c r="Q34" t="s">
        <v>59</v>
      </c>
      <c r="R34" t="s">
        <v>2264</v>
      </c>
    </row>
    <row r="35" spans="2:19">
      <c r="B35" t="s">
        <v>2265</v>
      </c>
      <c r="K35">
        <v>31</v>
      </c>
      <c r="L35" s="86">
        <v>29649</v>
      </c>
      <c r="M35" s="87" t="s">
        <v>2232</v>
      </c>
      <c r="N35" s="87" t="s">
        <v>2224</v>
      </c>
      <c r="O35" t="s">
        <v>27</v>
      </c>
      <c r="P35" t="s">
        <v>422</v>
      </c>
      <c r="R35" t="s">
        <v>2266</v>
      </c>
    </row>
    <row r="36" spans="2:19">
      <c r="B36" t="s">
        <v>2267</v>
      </c>
      <c r="K36">
        <v>32</v>
      </c>
      <c r="L36" s="83">
        <v>29649</v>
      </c>
      <c r="M36" t="s">
        <v>908</v>
      </c>
      <c r="N36" t="s">
        <v>1062</v>
      </c>
      <c r="O36" t="s">
        <v>27</v>
      </c>
    </row>
    <row r="37" spans="2:19">
      <c r="B37" t="s">
        <v>2268</v>
      </c>
      <c r="K37">
        <v>33</v>
      </c>
      <c r="L37" s="83">
        <v>29652</v>
      </c>
      <c r="M37" t="s">
        <v>798</v>
      </c>
      <c r="N37" t="s">
        <v>1062</v>
      </c>
      <c r="O37" t="s">
        <v>27</v>
      </c>
      <c r="P37" t="s">
        <v>84</v>
      </c>
      <c r="R37" t="s">
        <v>2269</v>
      </c>
      <c r="S37" t="s">
        <v>2270</v>
      </c>
    </row>
    <row r="38" spans="2:19">
      <c r="B38" t="s">
        <v>2271</v>
      </c>
      <c r="K38">
        <v>34</v>
      </c>
      <c r="L38" s="83">
        <v>29652</v>
      </c>
      <c r="M38" t="s">
        <v>908</v>
      </c>
      <c r="N38" t="s">
        <v>2227</v>
      </c>
      <c r="O38" t="s">
        <v>27</v>
      </c>
      <c r="P38" t="s">
        <v>263</v>
      </c>
      <c r="R38" t="s">
        <v>2272</v>
      </c>
    </row>
    <row r="39" spans="2:19">
      <c r="B39" t="s">
        <v>2273</v>
      </c>
      <c r="K39">
        <v>35</v>
      </c>
      <c r="L39" s="83">
        <v>29652</v>
      </c>
      <c r="M39" t="s">
        <v>2224</v>
      </c>
      <c r="N39" t="s">
        <v>2225</v>
      </c>
      <c r="O39" t="s">
        <v>48</v>
      </c>
      <c r="P39" t="s">
        <v>277</v>
      </c>
      <c r="R39" t="s">
        <v>2274</v>
      </c>
    </row>
    <row r="40" spans="2:19">
      <c r="B40" t="s">
        <v>2275</v>
      </c>
      <c r="K40">
        <v>36</v>
      </c>
      <c r="L40" s="83">
        <v>29652</v>
      </c>
      <c r="M40" t="s">
        <v>1624</v>
      </c>
      <c r="N40" t="s">
        <v>2223</v>
      </c>
      <c r="O40" t="s">
        <v>2263</v>
      </c>
      <c r="P40" t="s">
        <v>132</v>
      </c>
      <c r="R40" t="s">
        <v>2276</v>
      </c>
    </row>
    <row r="41" spans="2:19">
      <c r="B41" t="s">
        <v>2277</v>
      </c>
      <c r="K41">
        <v>37</v>
      </c>
      <c r="L41" s="83">
        <v>29653</v>
      </c>
      <c r="M41" t="s">
        <v>1619</v>
      </c>
      <c r="N41" t="s">
        <v>2227</v>
      </c>
      <c r="O41" t="s">
        <v>1356</v>
      </c>
      <c r="P41" t="s">
        <v>289</v>
      </c>
      <c r="R41" t="s">
        <v>2278</v>
      </c>
    </row>
    <row r="42" spans="2:19">
      <c r="B42" t="s">
        <v>2279</v>
      </c>
      <c r="K42">
        <v>38</v>
      </c>
      <c r="L42" s="83">
        <v>29653</v>
      </c>
      <c r="M42" t="s">
        <v>891</v>
      </c>
      <c r="N42" t="s">
        <v>2225</v>
      </c>
      <c r="O42" t="s">
        <v>48</v>
      </c>
      <c r="P42" t="s">
        <v>152</v>
      </c>
      <c r="R42" t="s">
        <v>2280</v>
      </c>
    </row>
    <row r="43" spans="2:19">
      <c r="B43" t="s">
        <v>2281</v>
      </c>
      <c r="K43">
        <v>39</v>
      </c>
      <c r="L43" s="83">
        <v>29653</v>
      </c>
      <c r="M43" t="s">
        <v>1602</v>
      </c>
      <c r="N43" t="s">
        <v>2223</v>
      </c>
      <c r="O43" t="s">
        <v>512</v>
      </c>
      <c r="P43" t="s">
        <v>263</v>
      </c>
      <c r="Q43" t="s">
        <v>59</v>
      </c>
      <c r="R43" t="s">
        <v>2282</v>
      </c>
    </row>
    <row r="44" spans="2:19">
      <c r="B44" t="s">
        <v>2283</v>
      </c>
      <c r="K44">
        <v>41</v>
      </c>
      <c r="L44" s="83">
        <v>29659</v>
      </c>
      <c r="M44" t="s">
        <v>908</v>
      </c>
      <c r="N44" t="s">
        <v>1602</v>
      </c>
      <c r="O44" t="s">
        <v>27</v>
      </c>
      <c r="P44" t="s">
        <v>152</v>
      </c>
      <c r="Q44" t="s">
        <v>59</v>
      </c>
      <c r="R44" t="s">
        <v>2284</v>
      </c>
    </row>
    <row r="45" spans="2:19">
      <c r="B45" t="s">
        <v>2285</v>
      </c>
      <c r="K45">
        <v>42</v>
      </c>
      <c r="L45" s="83">
        <v>29659</v>
      </c>
      <c r="M45" t="s">
        <v>67</v>
      </c>
      <c r="N45" t="s">
        <v>1062</v>
      </c>
      <c r="O45" t="s">
        <v>2220</v>
      </c>
    </row>
    <row r="46" spans="2:19">
      <c r="K46">
        <v>43</v>
      </c>
      <c r="L46" s="83">
        <v>29659</v>
      </c>
      <c r="M46" t="s">
        <v>1624</v>
      </c>
      <c r="N46" t="s">
        <v>891</v>
      </c>
      <c r="O46" t="s">
        <v>2263</v>
      </c>
      <c r="P46" t="s">
        <v>152</v>
      </c>
    </row>
    <row r="47" spans="2:19">
      <c r="K47">
        <v>44</v>
      </c>
      <c r="L47" s="83">
        <v>29660</v>
      </c>
      <c r="M47" t="s">
        <v>1619</v>
      </c>
      <c r="N47" t="s">
        <v>1602</v>
      </c>
      <c r="O47" t="s">
        <v>1356</v>
      </c>
      <c r="P47" t="s">
        <v>274</v>
      </c>
      <c r="Q47" t="s">
        <v>59</v>
      </c>
      <c r="R47" t="s">
        <v>2286</v>
      </c>
    </row>
    <row r="48" spans="2:19">
      <c r="K48">
        <v>45</v>
      </c>
      <c r="L48" s="83">
        <v>29660</v>
      </c>
      <c r="M48" t="s">
        <v>516</v>
      </c>
      <c r="N48" t="s">
        <v>1062</v>
      </c>
      <c r="O48" t="s">
        <v>2220</v>
      </c>
      <c r="P48" t="s">
        <v>291</v>
      </c>
    </row>
    <row r="49" spans="11:19">
      <c r="K49">
        <v>46</v>
      </c>
      <c r="L49" s="83">
        <v>29660</v>
      </c>
      <c r="M49" t="s">
        <v>2224</v>
      </c>
      <c r="N49" t="s">
        <v>1624</v>
      </c>
      <c r="O49" t="s">
        <v>48</v>
      </c>
    </row>
    <row r="50" spans="11:19">
      <c r="K50">
        <v>47</v>
      </c>
      <c r="L50" s="83">
        <v>29663</v>
      </c>
      <c r="M50" t="s">
        <v>1613</v>
      </c>
      <c r="N50" t="s">
        <v>798</v>
      </c>
      <c r="O50" t="s">
        <v>27</v>
      </c>
      <c r="P50" t="s">
        <v>263</v>
      </c>
      <c r="R50" t="s">
        <v>2287</v>
      </c>
      <c r="S50" t="s">
        <v>2288</v>
      </c>
    </row>
    <row r="51" spans="11:19">
      <c r="K51">
        <v>48</v>
      </c>
      <c r="L51" s="83">
        <v>29666</v>
      </c>
      <c r="M51" t="s">
        <v>2225</v>
      </c>
      <c r="N51" t="s">
        <v>2232</v>
      </c>
      <c r="O51" t="s">
        <v>27</v>
      </c>
      <c r="P51" t="s">
        <v>144</v>
      </c>
      <c r="Q51" t="s">
        <v>59</v>
      </c>
      <c r="R51" t="s">
        <v>2289</v>
      </c>
    </row>
    <row r="52" spans="11:19">
      <c r="K52">
        <v>49</v>
      </c>
      <c r="L52" s="83">
        <v>29666</v>
      </c>
      <c r="M52" t="s">
        <v>516</v>
      </c>
      <c r="N52" t="s">
        <v>908</v>
      </c>
      <c r="O52" t="s">
        <v>2220</v>
      </c>
      <c r="P52" t="s">
        <v>248</v>
      </c>
      <c r="R52" t="s">
        <v>2290</v>
      </c>
    </row>
    <row r="53" spans="11:19">
      <c r="K53">
        <v>50</v>
      </c>
      <c r="L53" s="83">
        <v>29666</v>
      </c>
      <c r="M53" t="s">
        <v>1602</v>
      </c>
      <c r="N53" t="s">
        <v>1354</v>
      </c>
      <c r="O53" t="s">
        <v>512</v>
      </c>
      <c r="P53" t="s">
        <v>123</v>
      </c>
      <c r="R53" t="s">
        <v>2291</v>
      </c>
    </row>
    <row r="54" spans="11:19">
      <c r="K54">
        <v>51</v>
      </c>
      <c r="L54" s="83">
        <v>29666</v>
      </c>
      <c r="M54" t="s">
        <v>2227</v>
      </c>
      <c r="N54" t="s">
        <v>1062</v>
      </c>
      <c r="O54" t="s">
        <v>48</v>
      </c>
      <c r="P54" t="s">
        <v>42</v>
      </c>
      <c r="Q54" t="s">
        <v>59</v>
      </c>
      <c r="R54" t="s">
        <v>2292</v>
      </c>
    </row>
    <row r="55" spans="11:19">
      <c r="K55">
        <v>52</v>
      </c>
      <c r="L55" s="83">
        <v>29667</v>
      </c>
      <c r="M55" t="s">
        <v>67</v>
      </c>
      <c r="N55" t="s">
        <v>908</v>
      </c>
      <c r="O55" t="s">
        <v>2293</v>
      </c>
      <c r="P55" t="s">
        <v>277</v>
      </c>
      <c r="R55" t="s">
        <v>2294</v>
      </c>
    </row>
    <row r="56" spans="11:19">
      <c r="K56">
        <v>53</v>
      </c>
      <c r="L56" s="83">
        <v>29667</v>
      </c>
      <c r="M56" t="s">
        <v>2223</v>
      </c>
      <c r="N56" t="s">
        <v>1354</v>
      </c>
      <c r="O56" t="s">
        <v>390</v>
      </c>
      <c r="P56" t="s">
        <v>132</v>
      </c>
      <c r="R56" t="s">
        <v>2295</v>
      </c>
    </row>
    <row r="57" spans="11:19">
      <c r="K57">
        <v>54</v>
      </c>
      <c r="L57" s="83">
        <v>29673</v>
      </c>
      <c r="M57" t="s">
        <v>798</v>
      </c>
      <c r="N57" t="s">
        <v>1619</v>
      </c>
      <c r="O57" t="s">
        <v>27</v>
      </c>
      <c r="P57" t="s">
        <v>84</v>
      </c>
      <c r="R57" t="s">
        <v>2296</v>
      </c>
    </row>
    <row r="58" spans="11:19">
      <c r="K58">
        <v>55</v>
      </c>
      <c r="L58" s="83">
        <v>29673</v>
      </c>
      <c r="M58" t="s">
        <v>2224</v>
      </c>
      <c r="N58" t="s">
        <v>1613</v>
      </c>
      <c r="O58" t="s">
        <v>48</v>
      </c>
      <c r="P58" t="s">
        <v>263</v>
      </c>
      <c r="Q58" t="s">
        <v>59</v>
      </c>
      <c r="R58" t="s">
        <v>2297</v>
      </c>
    </row>
    <row r="59" spans="11:19">
      <c r="K59">
        <v>56</v>
      </c>
      <c r="L59" s="83">
        <v>29673</v>
      </c>
      <c r="M59" t="s">
        <v>1624</v>
      </c>
      <c r="N59" t="s">
        <v>2227</v>
      </c>
      <c r="O59" t="s">
        <v>2263</v>
      </c>
    </row>
    <row r="60" spans="11:19">
      <c r="K60">
        <v>57</v>
      </c>
      <c r="L60" s="83">
        <v>29674</v>
      </c>
      <c r="M60" t="s">
        <v>891</v>
      </c>
      <c r="N60" t="s">
        <v>1613</v>
      </c>
      <c r="O60" t="s">
        <v>48</v>
      </c>
      <c r="P60" t="s">
        <v>289</v>
      </c>
      <c r="R60" t="s">
        <v>2298</v>
      </c>
    </row>
    <row r="61" spans="11:19">
      <c r="K61">
        <v>58</v>
      </c>
      <c r="L61" s="83">
        <v>29674</v>
      </c>
      <c r="M61" t="s">
        <v>2223</v>
      </c>
      <c r="N61" t="s">
        <v>2227</v>
      </c>
      <c r="O61" t="s">
        <v>390</v>
      </c>
      <c r="P61" t="s">
        <v>248</v>
      </c>
      <c r="R61" t="s">
        <v>2299</v>
      </c>
    </row>
    <row r="62" spans="11:19">
      <c r="K62">
        <v>59</v>
      </c>
      <c r="L62" s="83">
        <v>29680</v>
      </c>
      <c r="M62" t="s">
        <v>516</v>
      </c>
      <c r="N62" t="s">
        <v>2225</v>
      </c>
      <c r="O62" t="s">
        <v>2220</v>
      </c>
      <c r="P62" t="s">
        <v>109</v>
      </c>
      <c r="Q62" t="s">
        <v>59</v>
      </c>
      <c r="R62" t="s">
        <v>2300</v>
      </c>
      <c r="S62" t="s">
        <v>2301</v>
      </c>
    </row>
    <row r="63" spans="11:19">
      <c r="K63">
        <v>60</v>
      </c>
      <c r="L63" s="83">
        <v>29680</v>
      </c>
      <c r="M63" t="s">
        <v>2223</v>
      </c>
      <c r="N63" t="s">
        <v>891</v>
      </c>
      <c r="O63" t="s">
        <v>390</v>
      </c>
      <c r="P63" t="s">
        <v>289</v>
      </c>
      <c r="R63" t="s">
        <v>2302</v>
      </c>
    </row>
    <row r="64" spans="11:19">
      <c r="K64">
        <v>61</v>
      </c>
      <c r="L64" s="83">
        <v>29681</v>
      </c>
      <c r="M64" t="s">
        <v>67</v>
      </c>
      <c r="N64" t="s">
        <v>2225</v>
      </c>
      <c r="O64" t="s">
        <v>2220</v>
      </c>
      <c r="P64" t="s">
        <v>152</v>
      </c>
      <c r="Q64" t="s">
        <v>59</v>
      </c>
      <c r="R64" t="s">
        <v>2303</v>
      </c>
    </row>
    <row r="65" spans="11:19">
      <c r="K65">
        <v>62</v>
      </c>
      <c r="L65" s="83">
        <v>29681</v>
      </c>
      <c r="M65" t="s">
        <v>1602</v>
      </c>
      <c r="N65" t="s">
        <v>891</v>
      </c>
      <c r="O65" t="s">
        <v>512</v>
      </c>
      <c r="P65" t="s">
        <v>157</v>
      </c>
      <c r="Q65" t="s">
        <v>65</v>
      </c>
      <c r="R65" t="s">
        <v>2304</v>
      </c>
      <c r="S65" t="s">
        <v>2305</v>
      </c>
    </row>
    <row r="66" spans="11:19">
      <c r="K66">
        <v>63</v>
      </c>
      <c r="L66" s="83">
        <v>29682</v>
      </c>
      <c r="M66" t="s">
        <v>1354</v>
      </c>
      <c r="N66" t="s">
        <v>908</v>
      </c>
      <c r="O66" t="s">
        <v>27</v>
      </c>
      <c r="P66" t="s">
        <v>291</v>
      </c>
    </row>
    <row r="67" spans="11:19">
      <c r="K67">
        <v>64</v>
      </c>
      <c r="L67" s="83">
        <v>29687</v>
      </c>
      <c r="M67" t="s">
        <v>2225</v>
      </c>
      <c r="N67" t="s">
        <v>1354</v>
      </c>
      <c r="O67" t="s">
        <v>27</v>
      </c>
      <c r="P67" t="s">
        <v>42</v>
      </c>
      <c r="Q67" t="s">
        <v>59</v>
      </c>
      <c r="R67" t="s">
        <v>2306</v>
      </c>
    </row>
    <row r="68" spans="11:19">
      <c r="K68">
        <v>65</v>
      </c>
      <c r="L68" s="84">
        <v>29687</v>
      </c>
      <c r="M68" s="85" t="s">
        <v>2217</v>
      </c>
      <c r="N68" s="85" t="s">
        <v>2223</v>
      </c>
      <c r="O68" s="85" t="s">
        <v>27</v>
      </c>
      <c r="P68" t="s">
        <v>291</v>
      </c>
    </row>
    <row r="69" spans="11:19">
      <c r="K69">
        <v>66</v>
      </c>
      <c r="L69" s="83">
        <v>29693</v>
      </c>
      <c r="M69" t="s">
        <v>1613</v>
      </c>
      <c r="N69" t="s">
        <v>1602</v>
      </c>
      <c r="O69" t="s">
        <v>27</v>
      </c>
      <c r="P69" t="s">
        <v>248</v>
      </c>
      <c r="R69" t="s">
        <v>2307</v>
      </c>
    </row>
    <row r="70" spans="11:19">
      <c r="K70">
        <v>67</v>
      </c>
      <c r="L70" s="83">
        <v>29694</v>
      </c>
      <c r="M70" t="s">
        <v>2227</v>
      </c>
      <c r="N70" t="s">
        <v>1602</v>
      </c>
      <c r="O70" t="s">
        <v>48</v>
      </c>
      <c r="P70" t="s">
        <v>127</v>
      </c>
      <c r="R70" t="s">
        <v>2308</v>
      </c>
    </row>
    <row r="71" spans="11:19">
      <c r="K71">
        <v>68</v>
      </c>
      <c r="L71" s="83">
        <v>29694</v>
      </c>
      <c r="M71" t="s">
        <v>908</v>
      </c>
      <c r="N71" t="s">
        <v>2223</v>
      </c>
      <c r="O71" t="s">
        <v>27</v>
      </c>
      <c r="P71" t="s">
        <v>289</v>
      </c>
      <c r="R71" t="s">
        <v>2309</v>
      </c>
    </row>
    <row r="72" spans="11:19">
      <c r="K72">
        <v>69</v>
      </c>
      <c r="L72" s="83">
        <v>29695</v>
      </c>
      <c r="M72" t="s">
        <v>1354</v>
      </c>
      <c r="N72" t="s">
        <v>1062</v>
      </c>
      <c r="O72" t="s">
        <v>27</v>
      </c>
      <c r="P72" t="s">
        <v>109</v>
      </c>
      <c r="R72" t="s">
        <v>2310</v>
      </c>
    </row>
    <row r="73" spans="11:19">
      <c r="K73">
        <v>70</v>
      </c>
      <c r="L73" s="83">
        <v>29695</v>
      </c>
      <c r="M73" t="s">
        <v>1619</v>
      </c>
      <c r="N73" t="s">
        <v>2223</v>
      </c>
      <c r="O73" t="s">
        <v>1356</v>
      </c>
      <c r="P73" t="s">
        <v>42</v>
      </c>
    </row>
    <row r="74" spans="11:19">
      <c r="K74">
        <v>71</v>
      </c>
      <c r="L74" s="83">
        <v>29695</v>
      </c>
      <c r="M74" t="s">
        <v>891</v>
      </c>
      <c r="N74" t="s">
        <v>2224</v>
      </c>
      <c r="O74" t="s">
        <v>48</v>
      </c>
      <c r="P74" t="s">
        <v>277</v>
      </c>
      <c r="R74" t="s">
        <v>2311</v>
      </c>
      <c r="S74" t="s">
        <v>2312</v>
      </c>
    </row>
    <row r="75" spans="11:19">
      <c r="K75">
        <v>72</v>
      </c>
      <c r="L75" s="86">
        <v>29700</v>
      </c>
      <c r="M75" s="87" t="s">
        <v>2227</v>
      </c>
      <c r="N75" s="87" t="s">
        <v>798</v>
      </c>
      <c r="O75" s="87" t="s">
        <v>48</v>
      </c>
      <c r="P75" t="s">
        <v>263</v>
      </c>
      <c r="R75" t="s">
        <v>2313</v>
      </c>
    </row>
    <row r="76" spans="11:19">
      <c r="K76">
        <v>73</v>
      </c>
      <c r="L76" s="83">
        <v>29700</v>
      </c>
      <c r="M76" t="s">
        <v>516</v>
      </c>
      <c r="N76" t="s">
        <v>2232</v>
      </c>
      <c r="O76" t="s">
        <v>2220</v>
      </c>
      <c r="P76" t="s">
        <v>152</v>
      </c>
      <c r="R76" t="s">
        <v>2314</v>
      </c>
    </row>
    <row r="77" spans="11:19">
      <c r="K77">
        <v>74</v>
      </c>
      <c r="L77" s="83">
        <v>29700</v>
      </c>
      <c r="M77" t="s">
        <v>1354</v>
      </c>
      <c r="N77" t="s">
        <v>2224</v>
      </c>
      <c r="O77" t="s">
        <v>390</v>
      </c>
      <c r="P77" t="s">
        <v>42</v>
      </c>
      <c r="R77" t="s">
        <v>2315</v>
      </c>
    </row>
    <row r="78" spans="11:19">
      <c r="K78">
        <v>75</v>
      </c>
      <c r="L78" s="83">
        <v>29700</v>
      </c>
      <c r="M78" t="s">
        <v>1613</v>
      </c>
      <c r="N78" t="s">
        <v>2225</v>
      </c>
      <c r="O78" t="s">
        <v>27</v>
      </c>
      <c r="P78" t="s">
        <v>248</v>
      </c>
      <c r="R78" t="s">
        <v>2316</v>
      </c>
    </row>
    <row r="79" spans="11:19">
      <c r="K79">
        <v>77</v>
      </c>
      <c r="L79" s="83">
        <v>29702</v>
      </c>
      <c r="M79" t="s">
        <v>891</v>
      </c>
      <c r="N79" t="s">
        <v>798</v>
      </c>
      <c r="O79" t="s">
        <v>48</v>
      </c>
      <c r="P79" t="s">
        <v>248</v>
      </c>
      <c r="Q79" t="s">
        <v>59</v>
      </c>
      <c r="R79" t="s">
        <v>2317</v>
      </c>
    </row>
    <row r="80" spans="11:19">
      <c r="K80">
        <v>78</v>
      </c>
      <c r="L80" s="83">
        <v>29702</v>
      </c>
      <c r="M80" t="s">
        <v>2243</v>
      </c>
      <c r="N80" t="s">
        <v>1354</v>
      </c>
      <c r="O80" t="s">
        <v>2318</v>
      </c>
      <c r="P80" t="s">
        <v>127</v>
      </c>
      <c r="R80" t="s">
        <v>2319</v>
      </c>
      <c r="S80" t="s">
        <v>2320</v>
      </c>
    </row>
    <row r="81" spans="11:19">
      <c r="K81">
        <v>79</v>
      </c>
      <c r="L81" s="83">
        <v>29702</v>
      </c>
      <c r="M81" t="s">
        <v>67</v>
      </c>
      <c r="N81" t="s">
        <v>2232</v>
      </c>
      <c r="O81" t="s">
        <v>2220</v>
      </c>
      <c r="P81" t="s">
        <v>277</v>
      </c>
      <c r="R81" t="s">
        <v>2321</v>
      </c>
    </row>
    <row r="82" spans="11:19">
      <c r="K82">
        <v>80</v>
      </c>
      <c r="L82" s="83">
        <v>29705</v>
      </c>
      <c r="M82" t="s">
        <v>1619</v>
      </c>
      <c r="N82" t="s">
        <v>1613</v>
      </c>
      <c r="O82" t="s">
        <v>1356</v>
      </c>
      <c r="P82" t="s">
        <v>248</v>
      </c>
      <c r="R82" t="s">
        <v>2322</v>
      </c>
    </row>
    <row r="83" spans="11:19">
      <c r="K83">
        <v>81</v>
      </c>
      <c r="L83" s="83">
        <v>29708</v>
      </c>
      <c r="M83" t="s">
        <v>1602</v>
      </c>
      <c r="N83" t="s">
        <v>516</v>
      </c>
      <c r="O83" t="s">
        <v>512</v>
      </c>
      <c r="P83" t="s">
        <v>109</v>
      </c>
      <c r="R83" t="s">
        <v>2323</v>
      </c>
    </row>
    <row r="84" spans="11:19">
      <c r="K84">
        <v>82</v>
      </c>
      <c r="L84" s="83">
        <v>29708</v>
      </c>
      <c r="M84" t="s">
        <v>2227</v>
      </c>
      <c r="N84" t="s">
        <v>67</v>
      </c>
      <c r="O84" t="s">
        <v>48</v>
      </c>
      <c r="P84" t="s">
        <v>36</v>
      </c>
      <c r="Q84" t="s">
        <v>59</v>
      </c>
      <c r="R84" t="s">
        <v>2324</v>
      </c>
    </row>
    <row r="85" spans="11:19">
      <c r="K85">
        <v>83</v>
      </c>
      <c r="L85" s="83">
        <v>29709</v>
      </c>
      <c r="M85" t="s">
        <v>2325</v>
      </c>
      <c r="N85" t="s">
        <v>908</v>
      </c>
      <c r="O85" t="s">
        <v>2326</v>
      </c>
      <c r="P85" t="s">
        <v>152</v>
      </c>
      <c r="R85" t="s">
        <v>2327</v>
      </c>
      <c r="S85" t="s">
        <v>2328</v>
      </c>
    </row>
    <row r="86" spans="11:19">
      <c r="K86">
        <v>84</v>
      </c>
      <c r="L86" s="83">
        <v>29709</v>
      </c>
      <c r="M86" t="s">
        <v>1624</v>
      </c>
      <c r="N86" t="s">
        <v>2243</v>
      </c>
      <c r="O86" t="s">
        <v>2263</v>
      </c>
      <c r="P86" t="s">
        <v>36</v>
      </c>
      <c r="R86" t="s">
        <v>2329</v>
      </c>
    </row>
    <row r="87" spans="11:19">
      <c r="K87">
        <v>85</v>
      </c>
      <c r="L87" s="83">
        <v>29709</v>
      </c>
      <c r="M87" t="s">
        <v>2232</v>
      </c>
      <c r="N87" t="s">
        <v>1354</v>
      </c>
      <c r="O87" t="s">
        <v>27</v>
      </c>
      <c r="P87" t="s">
        <v>248</v>
      </c>
      <c r="R87" t="s">
        <v>2330</v>
      </c>
    </row>
    <row r="88" spans="11:19">
      <c r="K88">
        <v>86</v>
      </c>
      <c r="L88" s="83">
        <v>29709</v>
      </c>
      <c r="M88" t="s">
        <v>2224</v>
      </c>
      <c r="N88" t="s">
        <v>67</v>
      </c>
      <c r="O88" t="s">
        <v>48</v>
      </c>
      <c r="P88" t="s">
        <v>84</v>
      </c>
      <c r="R88" t="s">
        <v>2331</v>
      </c>
    </row>
    <row r="89" spans="11:19">
      <c r="K89">
        <v>87</v>
      </c>
      <c r="L89" s="83">
        <v>29712</v>
      </c>
      <c r="M89" t="s">
        <v>908</v>
      </c>
      <c r="N89" t="s">
        <v>1062</v>
      </c>
      <c r="O89" t="s">
        <v>27</v>
      </c>
      <c r="P89" t="s">
        <v>263</v>
      </c>
      <c r="R89" t="s">
        <v>2332</v>
      </c>
    </row>
    <row r="90" spans="11:19">
      <c r="K90">
        <v>88</v>
      </c>
      <c r="L90" s="83">
        <v>29715</v>
      </c>
      <c r="M90" t="s">
        <v>891</v>
      </c>
      <c r="N90" t="s">
        <v>2227</v>
      </c>
      <c r="O90" t="s">
        <v>48</v>
      </c>
      <c r="P90" t="s">
        <v>127</v>
      </c>
      <c r="R90" t="s">
        <v>2333</v>
      </c>
    </row>
    <row r="91" spans="11:19">
      <c r="K91">
        <v>89</v>
      </c>
      <c r="L91" s="83">
        <v>29715</v>
      </c>
      <c r="M91" t="s">
        <v>1624</v>
      </c>
      <c r="N91" t="s">
        <v>2225</v>
      </c>
      <c r="O91" t="s">
        <v>2263</v>
      </c>
      <c r="P91" t="s">
        <v>109</v>
      </c>
      <c r="Q91" t="s">
        <v>59</v>
      </c>
      <c r="R91" t="s">
        <v>2334</v>
      </c>
      <c r="S91" t="s">
        <v>2335</v>
      </c>
    </row>
    <row r="92" spans="11:19">
      <c r="K92">
        <v>90</v>
      </c>
      <c r="L92" s="83">
        <v>29715</v>
      </c>
      <c r="M92" t="s">
        <v>2223</v>
      </c>
      <c r="N92" t="s">
        <v>2325</v>
      </c>
      <c r="O92" t="s">
        <v>390</v>
      </c>
      <c r="P92" t="s">
        <v>248</v>
      </c>
      <c r="R92" t="s">
        <v>2336</v>
      </c>
      <c r="S92" t="s">
        <v>2337</v>
      </c>
    </row>
    <row r="93" spans="11:19">
      <c r="K93">
        <v>91</v>
      </c>
      <c r="L93" s="83">
        <v>29716</v>
      </c>
      <c r="M93" t="s">
        <v>1602</v>
      </c>
      <c r="N93" t="s">
        <v>2325</v>
      </c>
      <c r="O93" t="s">
        <v>512</v>
      </c>
      <c r="P93" t="s">
        <v>58</v>
      </c>
      <c r="Q93" t="s">
        <v>2053</v>
      </c>
      <c r="R93" t="s">
        <v>2338</v>
      </c>
    </row>
    <row r="94" spans="11:19">
      <c r="K94">
        <v>92</v>
      </c>
      <c r="L94" s="83">
        <v>29716</v>
      </c>
      <c r="M94" t="s">
        <v>2243</v>
      </c>
      <c r="N94" t="s">
        <v>2225</v>
      </c>
      <c r="O94" t="s">
        <v>2318</v>
      </c>
      <c r="P94" t="s">
        <v>487</v>
      </c>
      <c r="Q94" t="s">
        <v>59</v>
      </c>
      <c r="R94" t="s">
        <v>2339</v>
      </c>
    </row>
    <row r="95" spans="11:19">
      <c r="K95">
        <v>93</v>
      </c>
      <c r="L95" s="83">
        <v>29720</v>
      </c>
      <c r="M95" t="s">
        <v>2232</v>
      </c>
      <c r="N95" t="s">
        <v>1062</v>
      </c>
      <c r="O95" t="s">
        <v>27</v>
      </c>
      <c r="P95" t="s">
        <v>102</v>
      </c>
      <c r="R95" t="s">
        <v>2340</v>
      </c>
    </row>
    <row r="96" spans="11:19">
      <c r="K96">
        <v>94</v>
      </c>
      <c r="L96" s="83">
        <v>29722</v>
      </c>
      <c r="M96" t="s">
        <v>1613</v>
      </c>
      <c r="N96" t="s">
        <v>2223</v>
      </c>
      <c r="O96" t="s">
        <v>27</v>
      </c>
    </row>
    <row r="97" spans="11:19">
      <c r="K97">
        <v>95</v>
      </c>
      <c r="L97" s="83">
        <v>29722</v>
      </c>
      <c r="M97" t="s">
        <v>67</v>
      </c>
      <c r="N97" t="s">
        <v>1354</v>
      </c>
      <c r="O97" t="s">
        <v>2220</v>
      </c>
      <c r="P97" t="s">
        <v>263</v>
      </c>
      <c r="R97" t="s">
        <v>2341</v>
      </c>
    </row>
    <row r="98" spans="11:19">
      <c r="K98">
        <v>96</v>
      </c>
      <c r="L98" s="83">
        <v>29722</v>
      </c>
      <c r="M98" t="s">
        <v>891</v>
      </c>
      <c r="N98" t="s">
        <v>908</v>
      </c>
      <c r="O98" t="s">
        <v>48</v>
      </c>
      <c r="P98" t="s">
        <v>248</v>
      </c>
      <c r="R98" t="s">
        <v>2342</v>
      </c>
    </row>
    <row r="99" spans="11:19">
      <c r="K99">
        <v>97</v>
      </c>
      <c r="L99" s="83">
        <v>29722</v>
      </c>
      <c r="M99" t="s">
        <v>1619</v>
      </c>
      <c r="N99" t="s">
        <v>2243</v>
      </c>
      <c r="O99" t="s">
        <v>1356</v>
      </c>
    </row>
    <row r="100" spans="11:19">
      <c r="K100">
        <v>98</v>
      </c>
      <c r="L100" s="83">
        <v>29722</v>
      </c>
      <c r="M100" t="s">
        <v>1624</v>
      </c>
      <c r="N100" t="s">
        <v>2232</v>
      </c>
      <c r="O100" t="s">
        <v>2263</v>
      </c>
      <c r="P100" t="s">
        <v>127</v>
      </c>
      <c r="R100" t="s">
        <v>2343</v>
      </c>
    </row>
    <row r="101" spans="11:19">
      <c r="K101">
        <v>99</v>
      </c>
      <c r="L101" s="83">
        <v>29723</v>
      </c>
      <c r="M101" t="s">
        <v>2225</v>
      </c>
      <c r="N101" t="s">
        <v>2223</v>
      </c>
      <c r="O101" t="s">
        <v>27</v>
      </c>
      <c r="P101" t="s">
        <v>84</v>
      </c>
      <c r="R101" t="s">
        <v>2344</v>
      </c>
    </row>
    <row r="102" spans="11:19">
      <c r="K102">
        <v>100</v>
      </c>
      <c r="L102" s="83">
        <v>29723</v>
      </c>
      <c r="M102" t="s">
        <v>516</v>
      </c>
      <c r="N102" t="s">
        <v>1354</v>
      </c>
      <c r="O102" t="s">
        <v>2220</v>
      </c>
    </row>
    <row r="103" spans="11:19">
      <c r="K103">
        <v>101</v>
      </c>
      <c r="L103" s="83">
        <v>29723</v>
      </c>
      <c r="M103" t="s">
        <v>2224</v>
      </c>
      <c r="N103" t="s">
        <v>908</v>
      </c>
      <c r="O103" t="s">
        <v>48</v>
      </c>
    </row>
    <row r="104" spans="11:19">
      <c r="K104">
        <v>102</v>
      </c>
      <c r="L104" s="83">
        <v>29723</v>
      </c>
      <c r="M104" t="s">
        <v>2325</v>
      </c>
      <c r="N104" t="s">
        <v>2243</v>
      </c>
      <c r="O104" t="s">
        <v>2326</v>
      </c>
    </row>
    <row r="105" spans="11:19">
      <c r="K105">
        <v>103</v>
      </c>
      <c r="L105" s="86">
        <v>29723</v>
      </c>
      <c r="M105" s="87" t="s">
        <v>1602</v>
      </c>
      <c r="N105" s="87" t="s">
        <v>2232</v>
      </c>
      <c r="O105" t="s">
        <v>512</v>
      </c>
      <c r="P105" t="s">
        <v>694</v>
      </c>
      <c r="Q105" t="s">
        <v>59</v>
      </c>
      <c r="R105" t="s">
        <v>2345</v>
      </c>
    </row>
    <row r="106" spans="11:19">
      <c r="K106">
        <v>104</v>
      </c>
      <c r="L106" s="83">
        <v>29726</v>
      </c>
      <c r="M106" t="s">
        <v>2217</v>
      </c>
      <c r="N106" t="s">
        <v>2325</v>
      </c>
      <c r="O106" t="s">
        <v>27</v>
      </c>
      <c r="P106" t="s">
        <v>277</v>
      </c>
      <c r="R106" t="s">
        <v>2346</v>
      </c>
    </row>
    <row r="107" spans="11:19">
      <c r="K107">
        <v>105</v>
      </c>
      <c r="L107" s="83">
        <v>29729</v>
      </c>
      <c r="M107" t="s">
        <v>798</v>
      </c>
      <c r="N107" t="s">
        <v>1624</v>
      </c>
      <c r="O107" t="s">
        <v>27</v>
      </c>
      <c r="P107" t="s">
        <v>78</v>
      </c>
      <c r="Q107" t="s">
        <v>59</v>
      </c>
      <c r="R107" t="s">
        <v>2347</v>
      </c>
    </row>
    <row r="108" spans="11:19">
      <c r="K108">
        <v>106</v>
      </c>
      <c r="L108" s="83">
        <v>29729</v>
      </c>
      <c r="M108" t="s">
        <v>2227</v>
      </c>
      <c r="N108" t="s">
        <v>2224</v>
      </c>
      <c r="O108" t="s">
        <v>48</v>
      </c>
      <c r="P108" t="s">
        <v>248</v>
      </c>
      <c r="Q108" t="s">
        <v>59</v>
      </c>
      <c r="R108" t="s">
        <v>2348</v>
      </c>
    </row>
    <row r="109" spans="11:19">
      <c r="K109">
        <v>107</v>
      </c>
      <c r="L109" s="83">
        <v>29729</v>
      </c>
      <c r="M109" t="s">
        <v>1602</v>
      </c>
      <c r="N109" t="s">
        <v>2243</v>
      </c>
      <c r="O109" t="s">
        <v>512</v>
      </c>
      <c r="P109" t="s">
        <v>248</v>
      </c>
      <c r="R109" t="s">
        <v>2349</v>
      </c>
    </row>
    <row r="110" spans="11:19">
      <c r="K110">
        <v>108</v>
      </c>
      <c r="L110" s="83">
        <v>29730</v>
      </c>
      <c r="M110" t="s">
        <v>1613</v>
      </c>
      <c r="N110" t="s">
        <v>1624</v>
      </c>
      <c r="O110" t="s">
        <v>27</v>
      </c>
      <c r="P110" t="s">
        <v>132</v>
      </c>
      <c r="Q110" t="s">
        <v>59</v>
      </c>
      <c r="R110" t="s">
        <v>2350</v>
      </c>
    </row>
    <row r="111" spans="11:19">
      <c r="K111">
        <v>109</v>
      </c>
      <c r="L111" s="83">
        <v>29730</v>
      </c>
      <c r="M111" t="s">
        <v>67</v>
      </c>
      <c r="N111" t="s">
        <v>516</v>
      </c>
      <c r="O111" t="s">
        <v>2220</v>
      </c>
      <c r="P111" t="s">
        <v>248</v>
      </c>
      <c r="R111" t="s">
        <v>2351</v>
      </c>
      <c r="S111" t="s">
        <v>2352</v>
      </c>
    </row>
    <row r="112" spans="11:19">
      <c r="K112">
        <v>110</v>
      </c>
      <c r="L112" s="83">
        <v>29730</v>
      </c>
      <c r="M112" t="s">
        <v>1619</v>
      </c>
      <c r="N112" t="s">
        <v>2232</v>
      </c>
      <c r="O112" t="s">
        <v>1356</v>
      </c>
      <c r="P112" t="s">
        <v>68</v>
      </c>
      <c r="Q112" t="s">
        <v>59</v>
      </c>
      <c r="R112" t="s">
        <v>2353</v>
      </c>
    </row>
    <row r="113" spans="11:19">
      <c r="K113">
        <v>111</v>
      </c>
      <c r="L113" s="83">
        <v>29730</v>
      </c>
      <c r="M113" t="s">
        <v>2325</v>
      </c>
      <c r="N113" t="s">
        <v>1354</v>
      </c>
      <c r="O113" t="s">
        <v>2326</v>
      </c>
      <c r="P113" t="s">
        <v>68</v>
      </c>
      <c r="Q113" t="s">
        <v>59</v>
      </c>
      <c r="R113" t="s">
        <v>2354</v>
      </c>
    </row>
    <row r="114" spans="11:19">
      <c r="K114">
        <v>112</v>
      </c>
      <c r="L114" s="86">
        <v>29730</v>
      </c>
      <c r="M114" s="87" t="s">
        <v>2223</v>
      </c>
      <c r="N114" s="87" t="s">
        <v>2243</v>
      </c>
      <c r="O114" t="s">
        <v>390</v>
      </c>
      <c r="P114" t="s">
        <v>58</v>
      </c>
      <c r="Q114" t="s">
        <v>81</v>
      </c>
      <c r="R114" t="s">
        <v>2355</v>
      </c>
      <c r="S114" t="s">
        <v>2356</v>
      </c>
    </row>
    <row r="115" spans="11:19">
      <c r="K115">
        <v>113</v>
      </c>
      <c r="L115" s="83">
        <v>29733</v>
      </c>
      <c r="M115" t="s">
        <v>798</v>
      </c>
      <c r="N115" t="s">
        <v>908</v>
      </c>
      <c r="O115" t="s">
        <v>27</v>
      </c>
      <c r="P115" t="s">
        <v>152</v>
      </c>
      <c r="Q115" t="s">
        <v>59</v>
      </c>
      <c r="R115" t="s">
        <v>2357</v>
      </c>
    </row>
    <row r="116" spans="11:19">
      <c r="K116">
        <v>114</v>
      </c>
      <c r="L116" s="83">
        <v>29736</v>
      </c>
      <c r="M116" t="s">
        <v>798</v>
      </c>
      <c r="N116" t="s">
        <v>2225</v>
      </c>
      <c r="O116" t="s">
        <v>27</v>
      </c>
      <c r="P116" t="s">
        <v>109</v>
      </c>
      <c r="Q116" t="s">
        <v>59</v>
      </c>
      <c r="R116" t="s">
        <v>2358</v>
      </c>
    </row>
    <row r="117" spans="11:19">
      <c r="K117">
        <v>115</v>
      </c>
      <c r="L117" s="83">
        <v>29736</v>
      </c>
      <c r="M117" t="s">
        <v>516</v>
      </c>
      <c r="N117" t="s">
        <v>891</v>
      </c>
      <c r="O117" t="s">
        <v>2220</v>
      </c>
      <c r="P117" t="s">
        <v>277</v>
      </c>
      <c r="R117" t="s">
        <v>2359</v>
      </c>
    </row>
    <row r="118" spans="11:19">
      <c r="K118">
        <v>116</v>
      </c>
      <c r="L118" s="83">
        <v>29736</v>
      </c>
      <c r="M118" t="s">
        <v>2223</v>
      </c>
      <c r="N118" t="s">
        <v>1062</v>
      </c>
      <c r="O118" t="s">
        <v>390</v>
      </c>
      <c r="P118" t="s">
        <v>248</v>
      </c>
      <c r="R118" t="s">
        <v>2360</v>
      </c>
      <c r="S118" t="s">
        <v>2361</v>
      </c>
    </row>
    <row r="119" spans="11:19">
      <c r="K119">
        <v>117</v>
      </c>
      <c r="L119" s="83">
        <v>29737</v>
      </c>
      <c r="M119" t="s">
        <v>1602</v>
      </c>
      <c r="N119" t="s">
        <v>1062</v>
      </c>
      <c r="O119" t="s">
        <v>512</v>
      </c>
      <c r="P119" t="s">
        <v>263</v>
      </c>
      <c r="R119" t="s">
        <v>2362</v>
      </c>
      <c r="S119" t="s">
        <v>2363</v>
      </c>
    </row>
    <row r="120" spans="11:19">
      <c r="K120">
        <v>118</v>
      </c>
      <c r="L120" s="83">
        <v>29737</v>
      </c>
      <c r="M120" t="s">
        <v>2232</v>
      </c>
      <c r="N120" t="s">
        <v>2325</v>
      </c>
      <c r="O120" t="s">
        <v>27</v>
      </c>
      <c r="P120" t="s">
        <v>84</v>
      </c>
      <c r="Q120" t="s">
        <v>59</v>
      </c>
      <c r="R120" t="s">
        <v>2364</v>
      </c>
    </row>
    <row r="121" spans="11:19">
      <c r="K121">
        <v>119</v>
      </c>
      <c r="L121" s="83">
        <v>29737</v>
      </c>
      <c r="M121" t="s">
        <v>67</v>
      </c>
      <c r="N121" t="s">
        <v>891</v>
      </c>
      <c r="O121" t="s">
        <v>2220</v>
      </c>
      <c r="P121" t="s">
        <v>289</v>
      </c>
      <c r="R121" t="s">
        <v>2365</v>
      </c>
    </row>
    <row r="122" spans="11:19">
      <c r="K122">
        <v>120</v>
      </c>
      <c r="L122" s="83">
        <v>29738</v>
      </c>
      <c r="M122" t="s">
        <v>1354</v>
      </c>
      <c r="N122" t="s">
        <v>1619</v>
      </c>
      <c r="O122" t="s">
        <v>27</v>
      </c>
      <c r="P122" t="s">
        <v>248</v>
      </c>
      <c r="R122" t="s">
        <v>2366</v>
      </c>
    </row>
    <row r="123" spans="11:19">
      <c r="K123">
        <v>121</v>
      </c>
      <c r="L123" s="83">
        <v>29740</v>
      </c>
      <c r="M123" t="s">
        <v>798</v>
      </c>
      <c r="N123" t="s">
        <v>2224</v>
      </c>
      <c r="O123" t="s">
        <v>27</v>
      </c>
      <c r="P123" t="s">
        <v>263</v>
      </c>
      <c r="R123" t="s">
        <v>2367</v>
      </c>
    </row>
    <row r="124" spans="11:19">
      <c r="K124">
        <v>122</v>
      </c>
      <c r="L124" s="83">
        <v>29743</v>
      </c>
      <c r="M124" t="s">
        <v>1624</v>
      </c>
      <c r="N124" t="s">
        <v>908</v>
      </c>
      <c r="O124" t="s">
        <v>2263</v>
      </c>
      <c r="P124" t="s">
        <v>248</v>
      </c>
      <c r="R124" t="s">
        <v>2368</v>
      </c>
    </row>
    <row r="125" spans="11:19">
      <c r="K125">
        <v>123</v>
      </c>
      <c r="L125" s="83">
        <v>29712</v>
      </c>
      <c r="M125" t="s">
        <v>67</v>
      </c>
      <c r="N125" t="s">
        <v>2325</v>
      </c>
      <c r="O125" t="s">
        <v>2220</v>
      </c>
      <c r="P125" t="s">
        <v>291</v>
      </c>
    </row>
    <row r="126" spans="11:19">
      <c r="K126">
        <v>124</v>
      </c>
      <c r="L126" s="83">
        <v>29744</v>
      </c>
      <c r="M126" t="s">
        <v>2243</v>
      </c>
      <c r="N126" t="s">
        <v>908</v>
      </c>
      <c r="O126" t="s">
        <v>2318</v>
      </c>
      <c r="P126" t="s">
        <v>289</v>
      </c>
      <c r="R126" t="s">
        <v>2369</v>
      </c>
    </row>
    <row r="127" spans="11:19">
      <c r="K127">
        <v>125</v>
      </c>
      <c r="L127" s="83">
        <v>29744</v>
      </c>
      <c r="M127" t="s">
        <v>2217</v>
      </c>
      <c r="N127" t="s">
        <v>2224</v>
      </c>
      <c r="O127" t="s">
        <v>27</v>
      </c>
      <c r="P127" t="s">
        <v>132</v>
      </c>
      <c r="Q127" t="s">
        <v>59</v>
      </c>
      <c r="R127" t="s">
        <v>2370</v>
      </c>
    </row>
    <row r="128" spans="11:19">
      <c r="K128">
        <v>126</v>
      </c>
      <c r="L128" s="83">
        <v>29744</v>
      </c>
      <c r="M128" t="s">
        <v>516</v>
      </c>
      <c r="N128" t="s">
        <v>2325</v>
      </c>
      <c r="O128" t="s">
        <v>2220</v>
      </c>
      <c r="P128" t="s">
        <v>248</v>
      </c>
      <c r="Q128" t="s">
        <v>59</v>
      </c>
      <c r="R128" t="s">
        <v>2371</v>
      </c>
    </row>
    <row r="129" spans="11:19">
      <c r="K129">
        <v>127</v>
      </c>
      <c r="L129" s="83">
        <v>29750</v>
      </c>
      <c r="M129" t="s">
        <v>2225</v>
      </c>
      <c r="N129" t="s">
        <v>2227</v>
      </c>
      <c r="O129" t="s">
        <v>27</v>
      </c>
      <c r="P129" t="s">
        <v>152</v>
      </c>
      <c r="R129" t="s">
        <v>2372</v>
      </c>
    </row>
    <row r="130" spans="11:19">
      <c r="K130">
        <v>128</v>
      </c>
      <c r="L130" s="83">
        <v>29750</v>
      </c>
      <c r="M130" t="s">
        <v>516</v>
      </c>
      <c r="N130" t="s">
        <v>2243</v>
      </c>
      <c r="O130" t="s">
        <v>2220</v>
      </c>
      <c r="P130" t="s">
        <v>248</v>
      </c>
      <c r="R130" t="s">
        <v>2373</v>
      </c>
      <c r="S130" t="s">
        <v>2374</v>
      </c>
    </row>
    <row r="131" spans="11:19">
      <c r="K131">
        <v>129</v>
      </c>
      <c r="L131" s="83">
        <v>29750</v>
      </c>
      <c r="M131" t="s">
        <v>1624</v>
      </c>
      <c r="N131" t="s">
        <v>1354</v>
      </c>
      <c r="O131" t="s">
        <v>2263</v>
      </c>
      <c r="P131" t="s">
        <v>68</v>
      </c>
      <c r="R131" t="s">
        <v>2375</v>
      </c>
    </row>
    <row r="132" spans="11:19">
      <c r="K132">
        <v>130</v>
      </c>
      <c r="L132" s="83">
        <v>29750</v>
      </c>
      <c r="M132" t="s">
        <v>2232</v>
      </c>
      <c r="N132" t="s">
        <v>2223</v>
      </c>
      <c r="O132" t="s">
        <v>27</v>
      </c>
      <c r="P132" t="s">
        <v>127</v>
      </c>
      <c r="R132" t="s">
        <v>2376</v>
      </c>
    </row>
    <row r="133" spans="11:19">
      <c r="K133">
        <v>131</v>
      </c>
      <c r="L133" s="83">
        <v>29751</v>
      </c>
      <c r="M133" t="s">
        <v>67</v>
      </c>
      <c r="N133" t="s">
        <v>2243</v>
      </c>
      <c r="O133" t="s">
        <v>2220</v>
      </c>
      <c r="P133" t="s">
        <v>42</v>
      </c>
      <c r="R133" t="s">
        <v>2377</v>
      </c>
      <c r="S133" t="s">
        <v>2378</v>
      </c>
    </row>
    <row r="134" spans="11:19">
      <c r="K134">
        <v>132</v>
      </c>
      <c r="L134" s="83">
        <v>29754</v>
      </c>
      <c r="M134" t="s">
        <v>2325</v>
      </c>
      <c r="N134" t="s">
        <v>1619</v>
      </c>
      <c r="O134" t="s">
        <v>2326</v>
      </c>
      <c r="P134" t="s">
        <v>109</v>
      </c>
      <c r="R134" t="s">
        <v>2379</v>
      </c>
    </row>
    <row r="135" spans="11:19">
      <c r="K135">
        <v>133</v>
      </c>
      <c r="L135" s="83">
        <v>29757</v>
      </c>
      <c r="M135" t="s">
        <v>798</v>
      </c>
      <c r="N135" t="s">
        <v>2243</v>
      </c>
      <c r="O135" t="s">
        <v>27</v>
      </c>
      <c r="P135" t="s">
        <v>301</v>
      </c>
      <c r="Q135" t="s">
        <v>525</v>
      </c>
      <c r="R135" t="s">
        <v>2380</v>
      </c>
    </row>
    <row r="136" spans="11:19">
      <c r="K136">
        <v>134</v>
      </c>
      <c r="L136" s="83">
        <v>29758</v>
      </c>
      <c r="M136" t="s">
        <v>2217</v>
      </c>
      <c r="N136" t="s">
        <v>2243</v>
      </c>
      <c r="O136" t="s">
        <v>27</v>
      </c>
      <c r="P136" t="s">
        <v>36</v>
      </c>
      <c r="R136" t="s">
        <v>2381</v>
      </c>
    </row>
    <row r="137" spans="11:19">
      <c r="K137">
        <v>135</v>
      </c>
      <c r="L137" s="83">
        <v>29758</v>
      </c>
      <c r="M137" t="s">
        <v>2224</v>
      </c>
      <c r="N137" t="s">
        <v>1619</v>
      </c>
      <c r="O137" t="s">
        <v>48</v>
      </c>
      <c r="P137" t="s">
        <v>109</v>
      </c>
      <c r="Q137" t="s">
        <v>59</v>
      </c>
      <c r="R137" t="s">
        <v>2382</v>
      </c>
    </row>
    <row r="138" spans="11:19">
      <c r="K138">
        <v>136</v>
      </c>
      <c r="L138" s="83">
        <v>29760</v>
      </c>
      <c r="M138" t="s">
        <v>2232</v>
      </c>
      <c r="N138" t="s">
        <v>1613</v>
      </c>
      <c r="O138" t="s">
        <v>27</v>
      </c>
      <c r="P138" t="s">
        <v>263</v>
      </c>
      <c r="R138" t="s">
        <v>2383</v>
      </c>
    </row>
    <row r="139" spans="11:19">
      <c r="K139">
        <v>137</v>
      </c>
      <c r="L139" s="83">
        <v>29396</v>
      </c>
      <c r="M139" t="s">
        <v>798</v>
      </c>
      <c r="N139" t="s">
        <v>2325</v>
      </c>
      <c r="O139" t="s">
        <v>27</v>
      </c>
      <c r="P139" t="s">
        <v>78</v>
      </c>
    </row>
    <row r="140" spans="11:19">
      <c r="K140">
        <v>138</v>
      </c>
      <c r="L140" s="83">
        <v>29399</v>
      </c>
      <c r="M140" t="s">
        <v>67</v>
      </c>
      <c r="N140" t="s">
        <v>798</v>
      </c>
      <c r="O140" t="s">
        <v>2220</v>
      </c>
    </row>
    <row r="141" spans="11:19">
      <c r="K141">
        <v>139</v>
      </c>
      <c r="L141" s="83">
        <v>29764</v>
      </c>
      <c r="M141" t="s">
        <v>1619</v>
      </c>
      <c r="N141" t="s">
        <v>908</v>
      </c>
      <c r="O141" t="s">
        <v>1356</v>
      </c>
    </row>
    <row r="142" spans="11:19">
      <c r="K142">
        <v>140</v>
      </c>
      <c r="L142" s="83">
        <v>29765</v>
      </c>
      <c r="M142" t="s">
        <v>516</v>
      </c>
      <c r="N142" t="s">
        <v>798</v>
      </c>
      <c r="O142" t="s">
        <v>2220</v>
      </c>
      <c r="P142" t="s">
        <v>127</v>
      </c>
      <c r="R142" t="s">
        <v>2384</v>
      </c>
    </row>
    <row r="143" spans="11:19">
      <c r="K143">
        <v>141</v>
      </c>
      <c r="L143" s="83">
        <v>29765</v>
      </c>
      <c r="M143" t="s">
        <v>2325</v>
      </c>
      <c r="N143" t="s">
        <v>1624</v>
      </c>
      <c r="O143" t="s">
        <v>2326</v>
      </c>
    </row>
    <row r="144" spans="11:19">
      <c r="K144">
        <v>142</v>
      </c>
      <c r="L144" s="83">
        <v>29765</v>
      </c>
      <c r="M144" t="s">
        <v>2227</v>
      </c>
      <c r="N144" t="s">
        <v>2243</v>
      </c>
      <c r="O144" t="s">
        <v>48</v>
      </c>
      <c r="P144" t="s">
        <v>291</v>
      </c>
    </row>
    <row r="145" spans="11:18">
      <c r="K145">
        <v>143</v>
      </c>
      <c r="L145" s="83">
        <v>29765</v>
      </c>
      <c r="M145" t="s">
        <v>891</v>
      </c>
      <c r="N145" t="s">
        <v>2243</v>
      </c>
      <c r="O145" t="s">
        <v>48</v>
      </c>
    </row>
    <row r="146" spans="11:18">
      <c r="K146">
        <v>144</v>
      </c>
      <c r="L146" s="83">
        <v>29771</v>
      </c>
      <c r="M146" t="s">
        <v>2232</v>
      </c>
      <c r="N146" t="s">
        <v>2243</v>
      </c>
      <c r="O146" t="s">
        <v>27</v>
      </c>
      <c r="P146" t="s">
        <v>289</v>
      </c>
      <c r="R146" t="s">
        <v>2385</v>
      </c>
    </row>
    <row r="147" spans="11:18">
      <c r="K147">
        <v>145</v>
      </c>
      <c r="L147" s="83">
        <v>29771</v>
      </c>
      <c r="M147" t="s">
        <v>2325</v>
      </c>
      <c r="N147" t="s">
        <v>2227</v>
      </c>
      <c r="O147" t="s">
        <v>2326</v>
      </c>
      <c r="P147" t="s">
        <v>78</v>
      </c>
      <c r="Q147" t="s">
        <v>81</v>
      </c>
      <c r="R147" t="s">
        <v>2386</v>
      </c>
    </row>
    <row r="148" spans="11:18">
      <c r="K148">
        <v>146</v>
      </c>
      <c r="L148" s="83">
        <v>29773</v>
      </c>
      <c r="M148" t="s">
        <v>1613</v>
      </c>
      <c r="N148" t="s">
        <v>2243</v>
      </c>
      <c r="O148" t="s">
        <v>27</v>
      </c>
      <c r="P148" t="s">
        <v>277</v>
      </c>
      <c r="R148" t="s">
        <v>2387</v>
      </c>
    </row>
    <row r="149" spans="11:18">
      <c r="K149">
        <v>147</v>
      </c>
      <c r="L149" s="83">
        <v>29780</v>
      </c>
      <c r="M149" t="s">
        <v>2224</v>
      </c>
      <c r="N149" t="s">
        <v>2243</v>
      </c>
      <c r="O149" t="s">
        <v>48</v>
      </c>
      <c r="P149" t="s">
        <v>42</v>
      </c>
      <c r="R149" t="s">
        <v>2388</v>
      </c>
    </row>
    <row r="150" spans="11:18">
      <c r="K150">
        <v>148</v>
      </c>
      <c r="L150" s="83">
        <v>29785</v>
      </c>
      <c r="M150" t="s">
        <v>2224</v>
      </c>
      <c r="N150" t="s">
        <v>1602</v>
      </c>
      <c r="O150" t="s">
        <v>48</v>
      </c>
      <c r="P150" t="s">
        <v>277</v>
      </c>
      <c r="R150" t="s">
        <v>2389</v>
      </c>
    </row>
    <row r="151" spans="11:18">
      <c r="K151">
        <v>149</v>
      </c>
      <c r="L151" s="83">
        <v>29786</v>
      </c>
      <c r="M151" t="s">
        <v>1619</v>
      </c>
      <c r="N151" t="s">
        <v>908</v>
      </c>
      <c r="O151" t="s">
        <v>1356</v>
      </c>
    </row>
    <row r="152" spans="11:18">
      <c r="K152">
        <v>150</v>
      </c>
      <c r="L152" s="83">
        <v>29786</v>
      </c>
      <c r="M152" t="s">
        <v>891</v>
      </c>
      <c r="N152" t="s">
        <v>1602</v>
      </c>
      <c r="O152" t="s">
        <v>48</v>
      </c>
      <c r="P152" t="s">
        <v>277</v>
      </c>
      <c r="R152" t="s">
        <v>2390</v>
      </c>
    </row>
    <row r="153" spans="11:18">
      <c r="K153">
        <v>151</v>
      </c>
      <c r="L153" s="83">
        <v>29786</v>
      </c>
      <c r="M153" t="s">
        <v>2243</v>
      </c>
      <c r="N153" t="s">
        <v>1062</v>
      </c>
      <c r="O153" t="s">
        <v>2318</v>
      </c>
    </row>
    <row r="154" spans="11:18">
      <c r="K154">
        <v>152</v>
      </c>
      <c r="L154" s="83">
        <v>29789</v>
      </c>
      <c r="M154" t="s">
        <v>1613</v>
      </c>
      <c r="N154" t="s">
        <v>2225</v>
      </c>
      <c r="O154" t="s">
        <v>27</v>
      </c>
      <c r="P154" t="s">
        <v>132</v>
      </c>
      <c r="R154" t="s">
        <v>2391</v>
      </c>
    </row>
    <row r="155" spans="11:18">
      <c r="K155">
        <v>153</v>
      </c>
      <c r="L155" s="83">
        <v>29792</v>
      </c>
      <c r="M155" t="s">
        <v>1624</v>
      </c>
      <c r="N155" t="s">
        <v>1062</v>
      </c>
      <c r="O155" t="s">
        <v>2263</v>
      </c>
      <c r="P155" t="s">
        <v>248</v>
      </c>
      <c r="R155" t="s">
        <v>2392</v>
      </c>
    </row>
    <row r="156" spans="11:18">
      <c r="K156">
        <v>154</v>
      </c>
      <c r="L156" s="83">
        <v>29792</v>
      </c>
      <c r="M156" t="s">
        <v>891</v>
      </c>
      <c r="N156" t="s">
        <v>516</v>
      </c>
      <c r="O156" t="s">
        <v>48</v>
      </c>
      <c r="P156" t="s">
        <v>289</v>
      </c>
      <c r="R156" t="s">
        <v>2393</v>
      </c>
    </row>
    <row r="157" spans="11:18">
      <c r="K157">
        <v>155</v>
      </c>
      <c r="L157" s="83">
        <v>29792</v>
      </c>
      <c r="M157" t="s">
        <v>2243</v>
      </c>
      <c r="N157" t="s">
        <v>2223</v>
      </c>
      <c r="O157" t="s">
        <v>2318</v>
      </c>
      <c r="P157" t="s">
        <v>291</v>
      </c>
    </row>
    <row r="158" spans="11:18">
      <c r="K158">
        <v>156</v>
      </c>
      <c r="L158" s="83">
        <v>29793</v>
      </c>
      <c r="M158" t="s">
        <v>2325</v>
      </c>
      <c r="N158" t="s">
        <v>516</v>
      </c>
      <c r="O158" t="s">
        <v>2326</v>
      </c>
      <c r="P158" t="s">
        <v>109</v>
      </c>
      <c r="Q158" t="s">
        <v>304</v>
      </c>
      <c r="R158" t="s">
        <v>2394</v>
      </c>
    </row>
    <row r="159" spans="11:18">
      <c r="K159">
        <v>157</v>
      </c>
      <c r="L159" s="83">
        <v>29793</v>
      </c>
      <c r="M159" t="s">
        <v>2227</v>
      </c>
      <c r="N159" t="s">
        <v>2224</v>
      </c>
      <c r="O159" t="s">
        <v>48</v>
      </c>
      <c r="P159" t="s">
        <v>277</v>
      </c>
      <c r="R159" t="s">
        <v>2395</v>
      </c>
    </row>
    <row r="160" spans="11:18">
      <c r="K160">
        <v>158</v>
      </c>
      <c r="L160" s="83">
        <v>29793</v>
      </c>
      <c r="M160" t="s">
        <v>2243</v>
      </c>
      <c r="N160" t="s">
        <v>1062</v>
      </c>
      <c r="O160" t="s">
        <v>2318</v>
      </c>
      <c r="P160" t="s">
        <v>263</v>
      </c>
      <c r="Q160" t="s">
        <v>59</v>
      </c>
      <c r="R160" t="s">
        <v>2396</v>
      </c>
    </row>
    <row r="161" spans="11:19">
      <c r="K161">
        <v>159</v>
      </c>
      <c r="L161" s="83">
        <v>29797</v>
      </c>
      <c r="M161" t="s">
        <v>908</v>
      </c>
      <c r="N161" t="s">
        <v>2325</v>
      </c>
      <c r="O161" t="s">
        <v>27</v>
      </c>
      <c r="P161" t="s">
        <v>120</v>
      </c>
      <c r="R161" t="s">
        <v>2397</v>
      </c>
    </row>
    <row r="162" spans="11:19">
      <c r="K162">
        <v>160</v>
      </c>
      <c r="L162" s="83">
        <v>29799</v>
      </c>
      <c r="M162" t="s">
        <v>798</v>
      </c>
      <c r="N162" t="s">
        <v>2232</v>
      </c>
      <c r="O162" t="s">
        <v>27</v>
      </c>
      <c r="P162" t="s">
        <v>291</v>
      </c>
    </row>
    <row r="163" spans="11:19">
      <c r="K163">
        <v>161</v>
      </c>
      <c r="L163" s="83">
        <v>29799</v>
      </c>
      <c r="M163" t="s">
        <v>1624</v>
      </c>
      <c r="N163" t="s">
        <v>1619</v>
      </c>
      <c r="O163" t="s">
        <v>2263</v>
      </c>
    </row>
    <row r="164" spans="11:19">
      <c r="K164">
        <v>162</v>
      </c>
      <c r="L164" s="83">
        <v>29799</v>
      </c>
      <c r="M164" t="s">
        <v>2224</v>
      </c>
      <c r="N164" t="s">
        <v>2223</v>
      </c>
      <c r="O164" t="s">
        <v>48</v>
      </c>
      <c r="P164" t="s">
        <v>42</v>
      </c>
      <c r="Q164" t="s">
        <v>59</v>
      </c>
      <c r="R164" t="s">
        <v>2398</v>
      </c>
    </row>
    <row r="165" spans="11:19">
      <c r="K165">
        <v>163</v>
      </c>
      <c r="L165" s="83">
        <v>29800</v>
      </c>
      <c r="M165" t="s">
        <v>2217</v>
      </c>
      <c r="N165" t="s">
        <v>2225</v>
      </c>
      <c r="O165" t="s">
        <v>27</v>
      </c>
    </row>
    <row r="166" spans="11:19">
      <c r="K166">
        <v>164</v>
      </c>
      <c r="L166" s="83">
        <v>29800</v>
      </c>
      <c r="M166" t="s">
        <v>2243</v>
      </c>
      <c r="N166" t="s">
        <v>1619</v>
      </c>
      <c r="O166" t="s">
        <v>2318</v>
      </c>
    </row>
    <row r="167" spans="11:19">
      <c r="K167">
        <v>165</v>
      </c>
      <c r="L167" s="83">
        <v>29803</v>
      </c>
      <c r="M167" t="s">
        <v>1354</v>
      </c>
      <c r="N167" t="s">
        <v>2232</v>
      </c>
      <c r="O167" t="s">
        <v>27</v>
      </c>
      <c r="P167" t="s">
        <v>127</v>
      </c>
      <c r="R167" t="s">
        <v>2399</v>
      </c>
    </row>
    <row r="168" spans="11:19">
      <c r="K168">
        <v>166</v>
      </c>
      <c r="L168" s="83">
        <v>29806</v>
      </c>
      <c r="M168" t="s">
        <v>908</v>
      </c>
      <c r="N168" t="s">
        <v>516</v>
      </c>
      <c r="O168" t="s">
        <v>27</v>
      </c>
      <c r="P168" t="s">
        <v>263</v>
      </c>
    </row>
    <row r="169" spans="11:19">
      <c r="K169">
        <v>167</v>
      </c>
      <c r="L169" s="83">
        <v>29806</v>
      </c>
      <c r="M169" t="s">
        <v>2227</v>
      </c>
      <c r="N169" t="s">
        <v>1613</v>
      </c>
      <c r="O169" t="s">
        <v>48</v>
      </c>
      <c r="P169" t="s">
        <v>263</v>
      </c>
      <c r="Q169" t="s">
        <v>59</v>
      </c>
      <c r="R169" t="s">
        <v>2400</v>
      </c>
    </row>
    <row r="170" spans="11:19">
      <c r="K170">
        <v>168</v>
      </c>
      <c r="L170" s="83">
        <v>29806</v>
      </c>
      <c r="M170" t="s">
        <v>2243</v>
      </c>
      <c r="N170" t="s">
        <v>1602</v>
      </c>
      <c r="O170" t="s">
        <v>2318</v>
      </c>
      <c r="P170" t="s">
        <v>120</v>
      </c>
      <c r="R170" t="s">
        <v>2401</v>
      </c>
    </row>
    <row r="171" spans="11:19">
      <c r="K171">
        <v>169</v>
      </c>
      <c r="L171" s="83">
        <v>29806</v>
      </c>
      <c r="M171" t="s">
        <v>2325</v>
      </c>
      <c r="N171" t="s">
        <v>67</v>
      </c>
      <c r="O171" t="s">
        <v>2326</v>
      </c>
      <c r="P171" t="s">
        <v>277</v>
      </c>
    </row>
    <row r="172" spans="11:19">
      <c r="K172">
        <v>170</v>
      </c>
      <c r="L172" s="83">
        <v>29807</v>
      </c>
      <c r="M172" t="s">
        <v>2224</v>
      </c>
      <c r="N172" t="s">
        <v>798</v>
      </c>
      <c r="O172" t="s">
        <v>48</v>
      </c>
      <c r="P172" t="s">
        <v>42</v>
      </c>
      <c r="Q172" t="s">
        <v>59</v>
      </c>
      <c r="R172" t="s">
        <v>2402</v>
      </c>
    </row>
    <row r="173" spans="11:19">
      <c r="K173">
        <v>171</v>
      </c>
      <c r="L173" s="83">
        <v>29807</v>
      </c>
      <c r="M173" t="s">
        <v>2225</v>
      </c>
      <c r="N173" t="s">
        <v>516</v>
      </c>
      <c r="O173" t="s">
        <v>27</v>
      </c>
      <c r="P173" t="s">
        <v>78</v>
      </c>
      <c r="Q173" t="s">
        <v>59</v>
      </c>
      <c r="R173" t="s">
        <v>2403</v>
      </c>
    </row>
    <row r="174" spans="11:19">
      <c r="K174">
        <v>172</v>
      </c>
      <c r="L174" s="83">
        <v>29807</v>
      </c>
      <c r="M174" t="s">
        <v>1619</v>
      </c>
      <c r="N174" t="s">
        <v>67</v>
      </c>
      <c r="O174" t="s">
        <v>1356</v>
      </c>
      <c r="P174" t="s">
        <v>263</v>
      </c>
    </row>
    <row r="175" spans="11:19">
      <c r="K175">
        <v>173</v>
      </c>
      <c r="L175" s="83">
        <v>29810</v>
      </c>
      <c r="M175" t="s">
        <v>1613</v>
      </c>
      <c r="N175" t="s">
        <v>2325</v>
      </c>
      <c r="O175" t="s">
        <v>27</v>
      </c>
      <c r="P175" t="s">
        <v>58</v>
      </c>
      <c r="Q175" t="s">
        <v>59</v>
      </c>
      <c r="R175" t="s">
        <v>2404</v>
      </c>
    </row>
    <row r="176" spans="11:19">
      <c r="K176">
        <v>174</v>
      </c>
      <c r="L176" s="83">
        <v>29813</v>
      </c>
      <c r="M176" t="s">
        <v>1619</v>
      </c>
      <c r="N176" t="s">
        <v>798</v>
      </c>
      <c r="O176" t="s">
        <v>1356</v>
      </c>
      <c r="P176" t="s">
        <v>132</v>
      </c>
      <c r="R176" t="s">
        <v>2405</v>
      </c>
      <c r="S176" t="s">
        <v>2406</v>
      </c>
    </row>
    <row r="177" spans="11:19">
      <c r="K177">
        <v>175</v>
      </c>
      <c r="L177" s="83">
        <v>29813</v>
      </c>
      <c r="M177" t="s">
        <v>516</v>
      </c>
      <c r="N177" t="s">
        <v>1602</v>
      </c>
      <c r="O177" t="s">
        <v>2220</v>
      </c>
      <c r="P177" t="s">
        <v>289</v>
      </c>
      <c r="R177" t="s">
        <v>2407</v>
      </c>
    </row>
    <row r="178" spans="11:19">
      <c r="K178">
        <v>176</v>
      </c>
      <c r="L178" s="83">
        <v>29813</v>
      </c>
      <c r="M178" t="s">
        <v>891</v>
      </c>
      <c r="N178" t="s">
        <v>1062</v>
      </c>
      <c r="O178" t="s">
        <v>48</v>
      </c>
      <c r="P178" t="s">
        <v>277</v>
      </c>
      <c r="R178" t="s">
        <v>2408</v>
      </c>
    </row>
    <row r="179" spans="11:19">
      <c r="K179">
        <v>177</v>
      </c>
      <c r="L179" s="83">
        <v>29813</v>
      </c>
      <c r="M179" t="s">
        <v>1354</v>
      </c>
      <c r="N179" t="s">
        <v>2223</v>
      </c>
      <c r="O179" t="s">
        <v>27</v>
      </c>
      <c r="P179" t="s">
        <v>263</v>
      </c>
      <c r="R179" t="s">
        <v>2409</v>
      </c>
      <c r="S179" t="s">
        <v>2410</v>
      </c>
    </row>
    <row r="180" spans="11:19">
      <c r="K180">
        <v>178</v>
      </c>
      <c r="L180" s="83">
        <v>29814</v>
      </c>
      <c r="M180" t="s">
        <v>2325</v>
      </c>
      <c r="N180" t="s">
        <v>2223</v>
      </c>
      <c r="O180" t="s">
        <v>2326</v>
      </c>
      <c r="P180" t="s">
        <v>28</v>
      </c>
    </row>
    <row r="181" spans="11:19">
      <c r="K181">
        <v>179</v>
      </c>
      <c r="L181" s="83">
        <v>29814</v>
      </c>
      <c r="M181" t="s">
        <v>2232</v>
      </c>
      <c r="N181" t="s">
        <v>1613</v>
      </c>
      <c r="O181" t="s">
        <v>27</v>
      </c>
      <c r="P181" t="s">
        <v>123</v>
      </c>
      <c r="R181" t="s">
        <v>2411</v>
      </c>
    </row>
    <row r="182" spans="11:19">
      <c r="K182">
        <v>180</v>
      </c>
      <c r="L182" s="83">
        <v>29816</v>
      </c>
      <c r="M182" t="s">
        <v>908</v>
      </c>
      <c r="N182" t="s">
        <v>2225</v>
      </c>
      <c r="O182" t="s">
        <v>27</v>
      </c>
      <c r="P182" t="s">
        <v>277</v>
      </c>
      <c r="R182" t="s">
        <v>2412</v>
      </c>
    </row>
    <row r="183" spans="11:19">
      <c r="K183" s="85">
        <v>181</v>
      </c>
      <c r="L183" s="84">
        <v>29817</v>
      </c>
      <c r="M183" s="85" t="s">
        <v>2232</v>
      </c>
      <c r="N183" s="85" t="s">
        <v>1602</v>
      </c>
      <c r="O183" s="85" t="s">
        <v>27</v>
      </c>
      <c r="P183" s="85" t="s">
        <v>109</v>
      </c>
      <c r="Q183" s="85" t="s">
        <v>59</v>
      </c>
      <c r="R183" s="85" t="s">
        <v>2413</v>
      </c>
    </row>
    <row r="184" spans="11:19">
      <c r="K184">
        <v>182</v>
      </c>
      <c r="L184" s="83">
        <v>29820</v>
      </c>
      <c r="M184" t="s">
        <v>2217</v>
      </c>
      <c r="N184" t="s">
        <v>67</v>
      </c>
      <c r="O184" t="s">
        <v>27</v>
      </c>
      <c r="P184" t="s">
        <v>277</v>
      </c>
      <c r="R184" t="s">
        <v>2414</v>
      </c>
    </row>
    <row r="185" spans="11:19">
      <c r="K185">
        <v>183</v>
      </c>
      <c r="L185" s="83">
        <v>29820</v>
      </c>
      <c r="M185" t="s">
        <v>2224</v>
      </c>
      <c r="N185" t="s">
        <v>891</v>
      </c>
      <c r="O185" t="s">
        <v>48</v>
      </c>
      <c r="P185" t="s">
        <v>248</v>
      </c>
      <c r="R185" t="s">
        <v>2415</v>
      </c>
    </row>
    <row r="186" spans="11:19">
      <c r="K186">
        <v>184</v>
      </c>
      <c r="L186" s="83">
        <v>29820</v>
      </c>
      <c r="M186" t="s">
        <v>1602</v>
      </c>
      <c r="N186" t="s">
        <v>1624</v>
      </c>
      <c r="O186" t="s">
        <v>512</v>
      </c>
      <c r="P186" t="s">
        <v>78</v>
      </c>
      <c r="R186" t="s">
        <v>2416</v>
      </c>
    </row>
    <row r="187" spans="11:19">
      <c r="K187">
        <v>185</v>
      </c>
      <c r="L187" s="83">
        <v>29821</v>
      </c>
      <c r="M187" t="s">
        <v>1619</v>
      </c>
      <c r="N187" t="s">
        <v>1354</v>
      </c>
      <c r="O187" t="s">
        <v>1356</v>
      </c>
      <c r="P187" t="s">
        <v>291</v>
      </c>
    </row>
    <row r="188" spans="11:19">
      <c r="K188">
        <v>186</v>
      </c>
      <c r="L188" s="83">
        <v>29821</v>
      </c>
      <c r="M188" t="s">
        <v>1613</v>
      </c>
      <c r="N188" t="s">
        <v>67</v>
      </c>
      <c r="O188" t="s">
        <v>27</v>
      </c>
      <c r="P188" t="s">
        <v>277</v>
      </c>
    </row>
    <row r="189" spans="11:19">
      <c r="K189">
        <v>187</v>
      </c>
      <c r="L189" s="83">
        <v>29824</v>
      </c>
      <c r="M189" t="s">
        <v>2217</v>
      </c>
      <c r="N189" t="s">
        <v>1354</v>
      </c>
      <c r="O189" t="s">
        <v>27</v>
      </c>
      <c r="P189" t="s">
        <v>42</v>
      </c>
      <c r="R189" t="s">
        <v>2417</v>
      </c>
    </row>
    <row r="190" spans="11:19">
      <c r="K190">
        <v>188</v>
      </c>
      <c r="L190" s="83">
        <v>29827</v>
      </c>
      <c r="M190" t="s">
        <v>1619</v>
      </c>
      <c r="N190" t="s">
        <v>908</v>
      </c>
      <c r="O190" t="s">
        <v>1356</v>
      </c>
      <c r="P190" t="s">
        <v>289</v>
      </c>
      <c r="R190" t="s">
        <v>2418</v>
      </c>
    </row>
    <row r="191" spans="11:19">
      <c r="K191">
        <v>189</v>
      </c>
      <c r="L191" s="83">
        <v>29827</v>
      </c>
      <c r="M191" t="s">
        <v>2224</v>
      </c>
      <c r="N191" t="s">
        <v>1354</v>
      </c>
      <c r="O191" t="s">
        <v>48</v>
      </c>
      <c r="P191" t="s">
        <v>42</v>
      </c>
      <c r="R191" t="s">
        <v>2419</v>
      </c>
    </row>
    <row r="192" spans="11:19">
      <c r="K192">
        <v>190</v>
      </c>
      <c r="L192" s="83">
        <v>29827</v>
      </c>
      <c r="M192" t="s">
        <v>2325</v>
      </c>
      <c r="N192" t="s">
        <v>891</v>
      </c>
      <c r="O192" t="s">
        <v>2326</v>
      </c>
      <c r="P192" t="s">
        <v>289</v>
      </c>
      <c r="R192" t="s">
        <v>2420</v>
      </c>
    </row>
    <row r="193" spans="11:19">
      <c r="K193">
        <v>191</v>
      </c>
      <c r="L193" s="83">
        <v>29832</v>
      </c>
      <c r="M193" t="s">
        <v>2217</v>
      </c>
      <c r="N193" t="s">
        <v>2232</v>
      </c>
      <c r="O193" t="s">
        <v>27</v>
      </c>
      <c r="P193" t="s">
        <v>127</v>
      </c>
      <c r="R193" t="s">
        <v>2421</v>
      </c>
    </row>
    <row r="194" spans="11:19">
      <c r="K194">
        <v>192</v>
      </c>
      <c r="L194" s="83">
        <v>29834</v>
      </c>
      <c r="M194" t="s">
        <v>1624</v>
      </c>
      <c r="N194" t="s">
        <v>516</v>
      </c>
      <c r="O194" t="s">
        <v>2263</v>
      </c>
      <c r="P194" t="s">
        <v>91</v>
      </c>
      <c r="Q194" t="s">
        <v>81</v>
      </c>
      <c r="R194" t="s">
        <v>2422</v>
      </c>
    </row>
    <row r="195" spans="11:19">
      <c r="K195">
        <v>193</v>
      </c>
      <c r="L195" s="83">
        <v>29834</v>
      </c>
      <c r="M195" t="s">
        <v>2232</v>
      </c>
      <c r="N195" t="s">
        <v>67</v>
      </c>
      <c r="O195" t="s">
        <v>1356</v>
      </c>
      <c r="P195" t="s">
        <v>263</v>
      </c>
      <c r="R195" t="s">
        <v>2423</v>
      </c>
    </row>
    <row r="196" spans="11:19">
      <c r="K196">
        <v>194</v>
      </c>
      <c r="L196" s="83">
        <v>29834</v>
      </c>
      <c r="M196" t="s">
        <v>2223</v>
      </c>
      <c r="N196" t="s">
        <v>2225</v>
      </c>
      <c r="O196" t="s">
        <v>390</v>
      </c>
      <c r="P196" t="s">
        <v>127</v>
      </c>
      <c r="R196" t="s">
        <v>2424</v>
      </c>
    </row>
    <row r="197" spans="11:19">
      <c r="K197">
        <v>195</v>
      </c>
      <c r="L197" s="83">
        <v>29834</v>
      </c>
      <c r="M197" t="s">
        <v>2227</v>
      </c>
      <c r="N197" t="s">
        <v>908</v>
      </c>
      <c r="O197" t="s">
        <v>48</v>
      </c>
      <c r="P197" t="s">
        <v>109</v>
      </c>
      <c r="R197" t="s">
        <v>2425</v>
      </c>
    </row>
    <row r="198" spans="11:19">
      <c r="K198">
        <v>196</v>
      </c>
      <c r="L198" s="83">
        <v>29835</v>
      </c>
      <c r="M198" t="s">
        <v>1354</v>
      </c>
      <c r="N198" t="s">
        <v>67</v>
      </c>
      <c r="O198" t="s">
        <v>27</v>
      </c>
      <c r="P198" t="s">
        <v>42</v>
      </c>
      <c r="R198" t="s">
        <v>2426</v>
      </c>
    </row>
    <row r="199" spans="11:19">
      <c r="K199">
        <v>197</v>
      </c>
      <c r="L199" s="83">
        <v>29835</v>
      </c>
      <c r="M199" t="s">
        <v>1619</v>
      </c>
      <c r="N199" t="s">
        <v>1062</v>
      </c>
      <c r="O199" t="s">
        <v>1356</v>
      </c>
      <c r="P199" t="s">
        <v>263</v>
      </c>
      <c r="R199" t="s">
        <v>2427</v>
      </c>
    </row>
    <row r="200" spans="11:19">
      <c r="K200">
        <v>198</v>
      </c>
      <c r="L200" s="83">
        <v>29835</v>
      </c>
      <c r="M200" t="s">
        <v>1602</v>
      </c>
      <c r="N200" t="s">
        <v>2225</v>
      </c>
      <c r="O200" t="s">
        <v>512</v>
      </c>
      <c r="P200" t="s">
        <v>263</v>
      </c>
      <c r="Q200" t="s">
        <v>59</v>
      </c>
      <c r="R200" t="s">
        <v>2428</v>
      </c>
    </row>
    <row r="201" spans="11:19">
      <c r="K201">
        <v>199</v>
      </c>
      <c r="L201" s="83">
        <v>29835</v>
      </c>
      <c r="M201" t="s">
        <v>2243</v>
      </c>
      <c r="N201" t="s">
        <v>516</v>
      </c>
      <c r="O201" t="s">
        <v>2318</v>
      </c>
      <c r="P201" t="s">
        <v>68</v>
      </c>
    </row>
    <row r="202" spans="11:19">
      <c r="K202">
        <v>200</v>
      </c>
      <c r="L202" s="83">
        <v>29838</v>
      </c>
      <c r="M202" t="s">
        <v>1613</v>
      </c>
      <c r="N202" t="s">
        <v>891</v>
      </c>
      <c r="O202" t="s">
        <v>48</v>
      </c>
      <c r="P202" t="s">
        <v>127</v>
      </c>
      <c r="R202" t="s">
        <v>2429</v>
      </c>
    </row>
    <row r="203" spans="11:19">
      <c r="K203">
        <v>201</v>
      </c>
      <c r="L203" s="83">
        <v>29841</v>
      </c>
      <c r="M203" t="s">
        <v>1354</v>
      </c>
      <c r="N203" t="s">
        <v>798</v>
      </c>
      <c r="O203" t="s">
        <v>27</v>
      </c>
      <c r="P203" t="s">
        <v>127</v>
      </c>
      <c r="R203" t="s">
        <v>2430</v>
      </c>
    </row>
    <row r="204" spans="11:19">
      <c r="K204">
        <v>202</v>
      </c>
      <c r="L204" s="83">
        <v>29841</v>
      </c>
      <c r="M204" t="s">
        <v>67</v>
      </c>
      <c r="N204" t="s">
        <v>2227</v>
      </c>
      <c r="O204" t="s">
        <v>2220</v>
      </c>
      <c r="P204" t="s">
        <v>289</v>
      </c>
      <c r="R204" t="s">
        <v>2431</v>
      </c>
      <c r="S204" t="s">
        <v>2432</v>
      </c>
    </row>
    <row r="205" spans="11:19">
      <c r="K205">
        <v>203</v>
      </c>
      <c r="L205" s="83">
        <v>29841</v>
      </c>
      <c r="M205" t="s">
        <v>1602</v>
      </c>
      <c r="N205" t="s">
        <v>908</v>
      </c>
      <c r="O205" t="s">
        <v>512</v>
      </c>
      <c r="P205" t="s">
        <v>248</v>
      </c>
      <c r="R205" t="s">
        <v>2433</v>
      </c>
    </row>
    <row r="206" spans="11:19">
      <c r="K206">
        <v>204</v>
      </c>
      <c r="L206" s="83">
        <v>29841</v>
      </c>
      <c r="M206" t="s">
        <v>2243</v>
      </c>
      <c r="N206" t="s">
        <v>1613</v>
      </c>
      <c r="O206" t="s">
        <v>2318</v>
      </c>
      <c r="P206" t="s">
        <v>248</v>
      </c>
      <c r="Q206" t="s">
        <v>59</v>
      </c>
      <c r="R206" t="s">
        <v>2434</v>
      </c>
    </row>
    <row r="207" spans="11:19">
      <c r="K207">
        <v>205</v>
      </c>
      <c r="L207" s="83">
        <v>29842</v>
      </c>
      <c r="M207" t="s">
        <v>2232</v>
      </c>
      <c r="N207" t="s">
        <v>2225</v>
      </c>
      <c r="O207" t="s">
        <v>27</v>
      </c>
      <c r="P207" t="s">
        <v>263</v>
      </c>
      <c r="R207" t="s">
        <v>2435</v>
      </c>
    </row>
    <row r="208" spans="11:19">
      <c r="K208">
        <v>206</v>
      </c>
      <c r="L208" s="83">
        <v>29842</v>
      </c>
      <c r="M208" t="s">
        <v>516</v>
      </c>
      <c r="N208" t="s">
        <v>2227</v>
      </c>
      <c r="O208" t="s">
        <v>2220</v>
      </c>
      <c r="P208" t="s">
        <v>127</v>
      </c>
      <c r="R208" t="s">
        <v>2436</v>
      </c>
    </row>
    <row r="209" spans="11:19">
      <c r="K209">
        <v>207</v>
      </c>
      <c r="L209" s="83">
        <v>29842</v>
      </c>
      <c r="M209" t="s">
        <v>1619</v>
      </c>
      <c r="N209" t="s">
        <v>2325</v>
      </c>
      <c r="O209" t="s">
        <v>1356</v>
      </c>
      <c r="P209" t="s">
        <v>109</v>
      </c>
      <c r="Q209" t="s">
        <v>59</v>
      </c>
      <c r="R209" t="s">
        <v>2437</v>
      </c>
    </row>
    <row r="210" spans="11:19">
      <c r="K210">
        <v>208</v>
      </c>
      <c r="L210" s="83">
        <v>29842</v>
      </c>
      <c r="M210" t="s">
        <v>2223</v>
      </c>
      <c r="N210" t="s">
        <v>908</v>
      </c>
      <c r="O210" t="s">
        <v>390</v>
      </c>
      <c r="P210" t="s">
        <v>88</v>
      </c>
      <c r="R210" t="s">
        <v>2438</v>
      </c>
    </row>
    <row r="211" spans="11:19">
      <c r="K211">
        <v>209</v>
      </c>
      <c r="L211" s="83">
        <v>29842</v>
      </c>
      <c r="M211" t="s">
        <v>1624</v>
      </c>
      <c r="N211" t="s">
        <v>1613</v>
      </c>
      <c r="O211" t="s">
        <v>2263</v>
      </c>
      <c r="P211" t="s">
        <v>277</v>
      </c>
      <c r="R211" t="s">
        <v>2439</v>
      </c>
    </row>
    <row r="212" spans="11:19">
      <c r="K212">
        <v>210</v>
      </c>
      <c r="L212" s="83">
        <v>29845</v>
      </c>
      <c r="M212" t="s">
        <v>2232</v>
      </c>
      <c r="N212" t="s">
        <v>1619</v>
      </c>
      <c r="O212" t="s">
        <v>27</v>
      </c>
      <c r="P212" t="s">
        <v>127</v>
      </c>
      <c r="R212" t="s">
        <v>2440</v>
      </c>
    </row>
    <row r="213" spans="11:19">
      <c r="K213">
        <v>211</v>
      </c>
      <c r="L213" s="83">
        <v>29848</v>
      </c>
      <c r="M213" t="s">
        <v>516</v>
      </c>
      <c r="N213" t="s">
        <v>2223</v>
      </c>
      <c r="O213" t="s">
        <v>2220</v>
      </c>
      <c r="P213" t="s">
        <v>291</v>
      </c>
    </row>
    <row r="214" spans="11:19">
      <c r="K214">
        <v>212</v>
      </c>
      <c r="L214" s="83">
        <v>29848</v>
      </c>
      <c r="M214" t="s">
        <v>1602</v>
      </c>
      <c r="N214" t="s">
        <v>2227</v>
      </c>
      <c r="O214" t="s">
        <v>512</v>
      </c>
      <c r="P214" t="s">
        <v>84</v>
      </c>
      <c r="R214" t="s">
        <v>2441</v>
      </c>
      <c r="S214" t="s">
        <v>2442</v>
      </c>
    </row>
    <row r="215" spans="11:19">
      <c r="K215">
        <v>213</v>
      </c>
      <c r="L215" s="83">
        <v>29848</v>
      </c>
      <c r="M215" t="s">
        <v>1624</v>
      </c>
      <c r="N215" t="s">
        <v>891</v>
      </c>
      <c r="O215" t="s">
        <v>2263</v>
      </c>
      <c r="P215" t="s">
        <v>91</v>
      </c>
      <c r="Q215" t="s">
        <v>59</v>
      </c>
      <c r="R215" t="s">
        <v>2443</v>
      </c>
    </row>
    <row r="216" spans="11:19">
      <c r="K216">
        <v>214</v>
      </c>
      <c r="L216" s="83">
        <v>29849</v>
      </c>
      <c r="M216" t="s">
        <v>908</v>
      </c>
      <c r="N216" t="s">
        <v>2232</v>
      </c>
      <c r="O216" t="s">
        <v>27</v>
      </c>
      <c r="P216" t="s">
        <v>152</v>
      </c>
      <c r="R216" t="s">
        <v>2444</v>
      </c>
    </row>
    <row r="217" spans="11:19">
      <c r="K217">
        <v>215</v>
      </c>
      <c r="L217" s="83">
        <v>29849</v>
      </c>
      <c r="M217" t="s">
        <v>67</v>
      </c>
      <c r="N217" t="s">
        <v>2223</v>
      </c>
      <c r="O217" t="s">
        <v>2220</v>
      </c>
      <c r="P217" t="s">
        <v>289</v>
      </c>
      <c r="R217" t="s">
        <v>2445</v>
      </c>
    </row>
    <row r="218" spans="11:19">
      <c r="K218">
        <v>216</v>
      </c>
      <c r="L218" s="83">
        <v>29849</v>
      </c>
      <c r="M218" t="s">
        <v>1619</v>
      </c>
      <c r="N218" t="s">
        <v>2225</v>
      </c>
      <c r="O218" t="s">
        <v>1356</v>
      </c>
      <c r="P218" t="s">
        <v>277</v>
      </c>
      <c r="R218" t="s">
        <v>2446</v>
      </c>
    </row>
    <row r="219" spans="11:19">
      <c r="K219">
        <v>217</v>
      </c>
      <c r="L219" s="83">
        <v>29849</v>
      </c>
      <c r="M219" t="s">
        <v>2325</v>
      </c>
      <c r="N219" t="s">
        <v>1062</v>
      </c>
      <c r="O219" t="s">
        <v>2326</v>
      </c>
      <c r="P219" t="s">
        <v>58</v>
      </c>
    </row>
    <row r="220" spans="11:19">
      <c r="K220">
        <v>218</v>
      </c>
      <c r="L220" s="83">
        <v>29849</v>
      </c>
      <c r="M220" t="s">
        <v>2243</v>
      </c>
      <c r="N220" t="s">
        <v>891</v>
      </c>
      <c r="O220" t="s">
        <v>2318</v>
      </c>
      <c r="P220" t="s">
        <v>277</v>
      </c>
    </row>
    <row r="221" spans="11:19">
      <c r="K221">
        <v>219</v>
      </c>
      <c r="L221" s="83">
        <v>29852</v>
      </c>
      <c r="M221" t="s">
        <v>908</v>
      </c>
      <c r="N221" t="s">
        <v>798</v>
      </c>
      <c r="O221" t="s">
        <v>27</v>
      </c>
      <c r="P221" t="s">
        <v>127</v>
      </c>
      <c r="R221" t="s">
        <v>2447</v>
      </c>
    </row>
    <row r="222" spans="11:19">
      <c r="K222">
        <v>220</v>
      </c>
      <c r="L222" s="83">
        <v>29855</v>
      </c>
      <c r="M222" t="s">
        <v>2225</v>
      </c>
      <c r="N222" t="s">
        <v>1354</v>
      </c>
      <c r="O222" t="s">
        <v>27</v>
      </c>
      <c r="P222" t="s">
        <v>289</v>
      </c>
      <c r="R222" t="s">
        <v>2448</v>
      </c>
    </row>
    <row r="223" spans="11:19">
      <c r="K223">
        <v>221</v>
      </c>
      <c r="L223" s="83">
        <v>29855</v>
      </c>
      <c r="M223" t="s">
        <v>67</v>
      </c>
      <c r="N223" t="s">
        <v>2224</v>
      </c>
      <c r="O223" t="s">
        <v>2220</v>
      </c>
      <c r="P223" t="s">
        <v>289</v>
      </c>
      <c r="R223" t="s">
        <v>2449</v>
      </c>
    </row>
    <row r="224" spans="11:19">
      <c r="K224">
        <v>222</v>
      </c>
      <c r="L224" s="83">
        <v>29855</v>
      </c>
      <c r="M224" t="s">
        <v>891</v>
      </c>
      <c r="N224" t="s">
        <v>2227</v>
      </c>
      <c r="O224" t="s">
        <v>48</v>
      </c>
      <c r="P224" t="s">
        <v>152</v>
      </c>
      <c r="R224" t="s">
        <v>2450</v>
      </c>
    </row>
    <row r="225" spans="11:19">
      <c r="K225">
        <v>223</v>
      </c>
      <c r="L225" s="83">
        <v>29855</v>
      </c>
      <c r="M225" t="s">
        <v>2223</v>
      </c>
      <c r="N225" t="s">
        <v>1602</v>
      </c>
      <c r="O225" t="s">
        <v>390</v>
      </c>
      <c r="P225" t="s">
        <v>248</v>
      </c>
      <c r="R225" t="s">
        <v>2451</v>
      </c>
      <c r="S225" t="s">
        <v>2452</v>
      </c>
    </row>
    <row r="226" spans="11:19">
      <c r="K226">
        <v>224</v>
      </c>
      <c r="L226" s="83">
        <v>29855</v>
      </c>
      <c r="M226" t="s">
        <v>2243</v>
      </c>
      <c r="N226" t="s">
        <v>798</v>
      </c>
      <c r="O226" t="s">
        <v>2318</v>
      </c>
      <c r="P226" t="s">
        <v>277</v>
      </c>
      <c r="R226" t="s">
        <v>2453</v>
      </c>
    </row>
    <row r="227" spans="11:19">
      <c r="K227">
        <v>225</v>
      </c>
      <c r="L227" s="83">
        <v>29856</v>
      </c>
      <c r="M227" t="s">
        <v>908</v>
      </c>
      <c r="N227" t="s">
        <v>1613</v>
      </c>
      <c r="O227" t="s">
        <v>27</v>
      </c>
      <c r="P227" t="s">
        <v>277</v>
      </c>
      <c r="R227" t="s">
        <v>2454</v>
      </c>
    </row>
    <row r="228" spans="11:19">
      <c r="K228">
        <v>226</v>
      </c>
      <c r="L228" s="83">
        <v>29856</v>
      </c>
      <c r="M228" t="s">
        <v>516</v>
      </c>
      <c r="N228" t="s">
        <v>2224</v>
      </c>
      <c r="O228" t="s">
        <v>2220</v>
      </c>
    </row>
    <row r="229" spans="11:19">
      <c r="K229">
        <v>227</v>
      </c>
      <c r="L229" s="83">
        <v>29856</v>
      </c>
      <c r="M229" t="s">
        <v>2325</v>
      </c>
      <c r="N229" t="s">
        <v>2232</v>
      </c>
      <c r="O229" t="s">
        <v>2326</v>
      </c>
      <c r="P229" t="s">
        <v>152</v>
      </c>
      <c r="R229" t="s">
        <v>2455</v>
      </c>
      <c r="S229" t="s">
        <v>2456</v>
      </c>
    </row>
    <row r="230" spans="11:19">
      <c r="K230">
        <v>228</v>
      </c>
      <c r="L230" s="83">
        <v>29856</v>
      </c>
      <c r="M230" t="s">
        <v>1624</v>
      </c>
      <c r="N230" t="s">
        <v>798</v>
      </c>
      <c r="O230" t="s">
        <v>2263</v>
      </c>
      <c r="P230" t="s">
        <v>248</v>
      </c>
      <c r="R230" t="s">
        <v>2457</v>
      </c>
    </row>
    <row r="231" spans="11:19">
      <c r="K231">
        <v>229</v>
      </c>
      <c r="L231" s="83">
        <v>29858</v>
      </c>
      <c r="M231" t="s">
        <v>2217</v>
      </c>
      <c r="N231" t="s">
        <v>2227</v>
      </c>
      <c r="O231" t="s">
        <v>27</v>
      </c>
      <c r="P231" t="s">
        <v>263</v>
      </c>
      <c r="R231" t="s">
        <v>2458</v>
      </c>
    </row>
    <row r="232" spans="11:19">
      <c r="K232">
        <v>230</v>
      </c>
      <c r="L232" s="83">
        <v>29859</v>
      </c>
      <c r="M232" t="s">
        <v>1354</v>
      </c>
      <c r="N232" t="s">
        <v>2325</v>
      </c>
      <c r="O232" t="s">
        <v>27</v>
      </c>
      <c r="P232" t="s">
        <v>91</v>
      </c>
      <c r="R232" t="s">
        <v>2459</v>
      </c>
    </row>
    <row r="233" spans="11:19">
      <c r="K233">
        <v>231</v>
      </c>
      <c r="L233" s="83">
        <v>29859</v>
      </c>
      <c r="M233" t="s">
        <v>2225</v>
      </c>
      <c r="N233" t="s">
        <v>1602</v>
      </c>
      <c r="O233" t="s">
        <v>27</v>
      </c>
      <c r="P233" t="s">
        <v>263</v>
      </c>
      <c r="S233" t="s">
        <v>2460</v>
      </c>
    </row>
    <row r="234" spans="11:19">
      <c r="K234">
        <v>232</v>
      </c>
      <c r="L234" s="83">
        <v>29859</v>
      </c>
      <c r="M234" t="s">
        <v>891</v>
      </c>
      <c r="N234" t="s">
        <v>1619</v>
      </c>
      <c r="O234" t="s">
        <v>48</v>
      </c>
      <c r="P234" t="s">
        <v>291</v>
      </c>
    </row>
    <row r="235" spans="11:19">
      <c r="K235">
        <v>233</v>
      </c>
      <c r="L235" s="83">
        <v>29859</v>
      </c>
      <c r="M235" t="s">
        <v>2223</v>
      </c>
      <c r="N235" t="s">
        <v>2232</v>
      </c>
      <c r="O235" t="s">
        <v>390</v>
      </c>
      <c r="P235" t="s">
        <v>277</v>
      </c>
      <c r="R235" t="s">
        <v>2461</v>
      </c>
    </row>
    <row r="236" spans="11:19">
      <c r="K236">
        <v>234</v>
      </c>
      <c r="L236" s="83">
        <v>29859</v>
      </c>
      <c r="M236" t="s">
        <v>1624</v>
      </c>
      <c r="N236" t="s">
        <v>67</v>
      </c>
      <c r="O236" t="s">
        <v>2263</v>
      </c>
      <c r="P236" t="s">
        <v>291</v>
      </c>
    </row>
    <row r="237" spans="11:19">
      <c r="K237">
        <v>235</v>
      </c>
      <c r="L237" s="83">
        <v>29863</v>
      </c>
      <c r="M237" t="s">
        <v>1354</v>
      </c>
      <c r="N237" t="s">
        <v>1602</v>
      </c>
      <c r="O237" t="s">
        <v>27</v>
      </c>
      <c r="P237" t="s">
        <v>263</v>
      </c>
      <c r="S237" t="s">
        <v>2462</v>
      </c>
    </row>
    <row r="238" spans="11:19">
      <c r="K238">
        <v>236</v>
      </c>
      <c r="L238" s="83">
        <v>29863</v>
      </c>
      <c r="M238" t="s">
        <v>2227</v>
      </c>
      <c r="N238" t="s">
        <v>1619</v>
      </c>
      <c r="O238" t="s">
        <v>48</v>
      </c>
      <c r="P238" t="s">
        <v>248</v>
      </c>
      <c r="R238" t="s">
        <v>2463</v>
      </c>
    </row>
    <row r="239" spans="11:19">
      <c r="K239">
        <v>237</v>
      </c>
      <c r="L239" s="83">
        <v>29863</v>
      </c>
      <c r="M239" t="s">
        <v>2325</v>
      </c>
      <c r="N239" t="s">
        <v>798</v>
      </c>
      <c r="O239" t="s">
        <v>2326</v>
      </c>
      <c r="P239" t="s">
        <v>127</v>
      </c>
      <c r="R239" t="s">
        <v>2464</v>
      </c>
    </row>
    <row r="240" spans="11:19">
      <c r="K240">
        <v>238</v>
      </c>
      <c r="L240" s="83">
        <v>29863</v>
      </c>
      <c r="M240" t="s">
        <v>2243</v>
      </c>
      <c r="N240" t="s">
        <v>67</v>
      </c>
      <c r="O240" t="s">
        <v>2318</v>
      </c>
      <c r="P240" t="s">
        <v>277</v>
      </c>
    </row>
    <row r="241" spans="11:18">
      <c r="K241">
        <v>239</v>
      </c>
      <c r="L241" s="83">
        <v>29866</v>
      </c>
      <c r="M241" t="s">
        <v>798</v>
      </c>
      <c r="N241" t="s">
        <v>2225</v>
      </c>
      <c r="O241" t="s">
        <v>27</v>
      </c>
      <c r="P241" t="s">
        <v>289</v>
      </c>
      <c r="R241" t="s">
        <v>2465</v>
      </c>
    </row>
    <row r="242" spans="11:18">
      <c r="K242">
        <v>240</v>
      </c>
      <c r="L242" s="83">
        <v>29869</v>
      </c>
      <c r="M242" t="s">
        <v>2232</v>
      </c>
      <c r="N242" t="s">
        <v>1624</v>
      </c>
      <c r="O242" t="s">
        <v>27</v>
      </c>
      <c r="P242" t="s">
        <v>248</v>
      </c>
      <c r="R242" t="s">
        <v>2466</v>
      </c>
    </row>
    <row r="243" spans="11:18">
      <c r="K243">
        <v>241</v>
      </c>
      <c r="L243" s="83">
        <v>29869</v>
      </c>
      <c r="M243" t="s">
        <v>516</v>
      </c>
      <c r="N243" t="s">
        <v>67</v>
      </c>
      <c r="O243" t="s">
        <v>2220</v>
      </c>
      <c r="P243" t="s">
        <v>289</v>
      </c>
      <c r="R243" t="s">
        <v>2467</v>
      </c>
    </row>
    <row r="244" spans="11:18">
      <c r="K244">
        <v>242</v>
      </c>
      <c r="L244" s="83">
        <v>29869</v>
      </c>
      <c r="M244" t="s">
        <v>2224</v>
      </c>
      <c r="N244" t="s">
        <v>2243</v>
      </c>
      <c r="O244" t="s">
        <v>48</v>
      </c>
      <c r="P244" t="s">
        <v>248</v>
      </c>
      <c r="R244" t="s">
        <v>2468</v>
      </c>
    </row>
    <row r="245" spans="11:18">
      <c r="K245">
        <v>243</v>
      </c>
      <c r="L245" s="83">
        <v>29869</v>
      </c>
      <c r="M245" t="s">
        <v>2223</v>
      </c>
      <c r="N245" t="s">
        <v>1613</v>
      </c>
      <c r="O245" t="s">
        <v>390</v>
      </c>
      <c r="P245" t="s">
        <v>127</v>
      </c>
      <c r="R245" t="s">
        <v>2469</v>
      </c>
    </row>
    <row r="246" spans="11:18">
      <c r="K246">
        <v>244</v>
      </c>
      <c r="L246" s="83">
        <v>29870</v>
      </c>
      <c r="M246" t="s">
        <v>908</v>
      </c>
      <c r="N246" t="s">
        <v>1624</v>
      </c>
      <c r="O246" t="s">
        <v>27</v>
      </c>
      <c r="P246" t="s">
        <v>289</v>
      </c>
      <c r="R246" t="s">
        <v>2470</v>
      </c>
    </row>
    <row r="247" spans="11:18">
      <c r="K247">
        <v>245</v>
      </c>
      <c r="L247" s="83">
        <v>29870</v>
      </c>
      <c r="M247" t="s">
        <v>2227</v>
      </c>
      <c r="N247" t="s">
        <v>2225</v>
      </c>
      <c r="O247" t="s">
        <v>48</v>
      </c>
      <c r="P247" t="s">
        <v>88</v>
      </c>
      <c r="R247" t="s">
        <v>2471</v>
      </c>
    </row>
    <row r="248" spans="11:18">
      <c r="K248">
        <v>246</v>
      </c>
      <c r="L248" s="83">
        <v>29870</v>
      </c>
      <c r="M248" t="s">
        <v>1602</v>
      </c>
      <c r="N248" t="s">
        <v>1613</v>
      </c>
      <c r="O248" t="s">
        <v>512</v>
      </c>
      <c r="P248" t="s">
        <v>123</v>
      </c>
      <c r="R248" t="s">
        <v>2472</v>
      </c>
    </row>
    <row r="249" spans="11:18">
      <c r="K249">
        <v>247</v>
      </c>
      <c r="L249" s="83">
        <v>29873</v>
      </c>
      <c r="M249" t="s">
        <v>798</v>
      </c>
      <c r="N249" t="s">
        <v>2227</v>
      </c>
      <c r="O249" t="s">
        <v>27</v>
      </c>
      <c r="P249" t="s">
        <v>248</v>
      </c>
      <c r="R249" t="s">
        <v>2473</v>
      </c>
    </row>
    <row r="250" spans="11:18">
      <c r="K250">
        <v>248</v>
      </c>
      <c r="L250" s="83">
        <v>29876</v>
      </c>
      <c r="M250" t="s">
        <v>2217</v>
      </c>
      <c r="N250" t="s">
        <v>798</v>
      </c>
      <c r="O250" t="s">
        <v>27</v>
      </c>
      <c r="P250" t="s">
        <v>123</v>
      </c>
      <c r="R250" t="s">
        <v>2474</v>
      </c>
    </row>
    <row r="251" spans="11:18">
      <c r="K251">
        <v>249</v>
      </c>
      <c r="L251" s="83">
        <v>29876</v>
      </c>
      <c r="M251" t="s">
        <v>1619</v>
      </c>
      <c r="N251" t="s">
        <v>516</v>
      </c>
      <c r="O251" t="s">
        <v>1356</v>
      </c>
      <c r="P251" t="s">
        <v>102</v>
      </c>
      <c r="Q251" t="s">
        <v>59</v>
      </c>
      <c r="R251" t="s">
        <v>2475</v>
      </c>
    </row>
    <row r="252" spans="11:18">
      <c r="K252">
        <v>250</v>
      </c>
      <c r="L252" s="83">
        <v>29876</v>
      </c>
      <c r="M252" t="s">
        <v>2224</v>
      </c>
      <c r="N252" t="s">
        <v>2232</v>
      </c>
      <c r="O252" t="s">
        <v>48</v>
      </c>
      <c r="P252" t="s">
        <v>42</v>
      </c>
      <c r="R252" t="s">
        <v>2476</v>
      </c>
    </row>
    <row r="253" spans="11:18">
      <c r="K253">
        <v>251</v>
      </c>
      <c r="L253" s="83">
        <v>29876</v>
      </c>
      <c r="M253" t="s">
        <v>2223</v>
      </c>
      <c r="N253" t="s">
        <v>1624</v>
      </c>
      <c r="O253" t="s">
        <v>390</v>
      </c>
    </row>
    <row r="254" spans="11:18">
      <c r="K254">
        <v>252</v>
      </c>
      <c r="L254" s="83">
        <v>29877</v>
      </c>
      <c r="M254" t="s">
        <v>1354</v>
      </c>
      <c r="N254" t="s">
        <v>516</v>
      </c>
      <c r="O254" t="s">
        <v>27</v>
      </c>
      <c r="P254" t="s">
        <v>277</v>
      </c>
    </row>
    <row r="255" spans="11:18">
      <c r="K255">
        <v>253</v>
      </c>
      <c r="L255" s="83">
        <v>29877</v>
      </c>
      <c r="M255" t="s">
        <v>2227</v>
      </c>
      <c r="N255" t="s">
        <v>2325</v>
      </c>
      <c r="O255" t="s">
        <v>48</v>
      </c>
      <c r="P255" t="s">
        <v>277</v>
      </c>
      <c r="R255" t="s">
        <v>2477</v>
      </c>
    </row>
    <row r="256" spans="11:18">
      <c r="K256">
        <v>254</v>
      </c>
      <c r="L256" s="83">
        <v>29877</v>
      </c>
      <c r="M256" t="s">
        <v>2225</v>
      </c>
      <c r="N256" t="s">
        <v>2243</v>
      </c>
      <c r="O256" t="s">
        <v>27</v>
      </c>
      <c r="P256" t="s">
        <v>291</v>
      </c>
    </row>
    <row r="257" spans="11:19">
      <c r="K257">
        <v>255</v>
      </c>
      <c r="L257" s="83">
        <v>29879</v>
      </c>
      <c r="M257" t="s">
        <v>908</v>
      </c>
      <c r="N257" t="s">
        <v>1354</v>
      </c>
      <c r="O257" t="s">
        <v>27</v>
      </c>
      <c r="P257" t="s">
        <v>277</v>
      </c>
      <c r="R257" t="s">
        <v>2478</v>
      </c>
    </row>
    <row r="258" spans="11:19">
      <c r="K258">
        <v>256</v>
      </c>
      <c r="L258" s="83">
        <v>29880</v>
      </c>
      <c r="M258" t="s">
        <v>1613</v>
      </c>
      <c r="N258" t="s">
        <v>1062</v>
      </c>
      <c r="O258" t="s">
        <v>27</v>
      </c>
      <c r="P258" t="s">
        <v>120</v>
      </c>
      <c r="Q258" t="s">
        <v>59</v>
      </c>
      <c r="R258" t="s">
        <v>2479</v>
      </c>
    </row>
    <row r="259" spans="11:19">
      <c r="K259">
        <v>257</v>
      </c>
      <c r="L259" s="83">
        <v>29883</v>
      </c>
      <c r="M259" t="s">
        <v>798</v>
      </c>
      <c r="N259" t="s">
        <v>1613</v>
      </c>
      <c r="O259" t="s">
        <v>27</v>
      </c>
      <c r="P259" t="s">
        <v>152</v>
      </c>
      <c r="R259" t="s">
        <v>2480</v>
      </c>
    </row>
    <row r="260" spans="11:19">
      <c r="K260">
        <v>258</v>
      </c>
      <c r="L260" s="83">
        <v>29883</v>
      </c>
      <c r="M260" t="s">
        <v>1354</v>
      </c>
      <c r="N260" t="s">
        <v>2227</v>
      </c>
      <c r="O260" t="s">
        <v>27</v>
      </c>
      <c r="P260" t="s">
        <v>277</v>
      </c>
      <c r="S260" t="s">
        <v>2481</v>
      </c>
    </row>
    <row r="261" spans="11:19">
      <c r="K261">
        <v>259</v>
      </c>
      <c r="L261" s="83">
        <v>29883</v>
      </c>
      <c r="M261" t="s">
        <v>891</v>
      </c>
      <c r="N261" t="s">
        <v>67</v>
      </c>
      <c r="O261" t="s">
        <v>48</v>
      </c>
      <c r="P261" t="s">
        <v>152</v>
      </c>
      <c r="Q261" t="s">
        <v>59</v>
      </c>
      <c r="R261" t="s">
        <v>2482</v>
      </c>
    </row>
    <row r="262" spans="11:19">
      <c r="K262">
        <v>260</v>
      </c>
      <c r="L262" s="83">
        <v>29883</v>
      </c>
      <c r="M262" t="s">
        <v>1602</v>
      </c>
      <c r="N262" t="s">
        <v>1619</v>
      </c>
      <c r="O262" t="s">
        <v>512</v>
      </c>
      <c r="P262" t="s">
        <v>277</v>
      </c>
      <c r="R262" t="s">
        <v>2483</v>
      </c>
    </row>
    <row r="263" spans="11:19">
      <c r="K263">
        <v>261</v>
      </c>
      <c r="L263" s="83">
        <v>29883</v>
      </c>
      <c r="M263" t="s">
        <v>1624</v>
      </c>
      <c r="N263" t="s">
        <v>2325</v>
      </c>
      <c r="O263" t="s">
        <v>2263</v>
      </c>
      <c r="P263" t="s">
        <v>84</v>
      </c>
    </row>
    <row r="264" spans="11:19">
      <c r="K264">
        <v>262</v>
      </c>
      <c r="L264" s="83">
        <v>29884</v>
      </c>
      <c r="M264" t="s">
        <v>2225</v>
      </c>
      <c r="N264" t="s">
        <v>67</v>
      </c>
      <c r="O264" t="s">
        <v>27</v>
      </c>
      <c r="P264" t="s">
        <v>78</v>
      </c>
      <c r="R264" t="s">
        <v>2484</v>
      </c>
    </row>
    <row r="265" spans="11:19">
      <c r="K265">
        <v>263</v>
      </c>
      <c r="L265" s="83">
        <v>29884</v>
      </c>
      <c r="M265" t="s">
        <v>2223</v>
      </c>
      <c r="N265" t="s">
        <v>1619</v>
      </c>
      <c r="O265" t="s">
        <v>390</v>
      </c>
      <c r="P265" t="s">
        <v>152</v>
      </c>
    </row>
    <row r="266" spans="11:19">
      <c r="K266">
        <v>264</v>
      </c>
      <c r="L266" s="83">
        <v>29884</v>
      </c>
      <c r="M266" t="s">
        <v>2243</v>
      </c>
      <c r="N266" t="s">
        <v>2325</v>
      </c>
      <c r="O266" t="s">
        <v>2318</v>
      </c>
      <c r="P266" t="s">
        <v>132</v>
      </c>
      <c r="R266" t="s">
        <v>2485</v>
      </c>
    </row>
    <row r="267" spans="11:19">
      <c r="K267">
        <v>265</v>
      </c>
      <c r="L267" s="83">
        <v>29884</v>
      </c>
      <c r="M267" t="s">
        <v>2232</v>
      </c>
      <c r="N267" t="s">
        <v>2227</v>
      </c>
      <c r="O267" t="s">
        <v>27</v>
      </c>
      <c r="P267" t="s">
        <v>289</v>
      </c>
      <c r="R267" t="s">
        <v>2486</v>
      </c>
    </row>
    <row r="268" spans="11:19">
      <c r="K268">
        <v>266</v>
      </c>
      <c r="L268" s="83">
        <v>29887</v>
      </c>
      <c r="M268" t="s">
        <v>1354</v>
      </c>
      <c r="N268" t="s">
        <v>891</v>
      </c>
      <c r="O268" t="s">
        <v>27</v>
      </c>
      <c r="P268" t="s">
        <v>36</v>
      </c>
      <c r="Q268" t="s">
        <v>59</v>
      </c>
      <c r="R268" t="s">
        <v>2487</v>
      </c>
    </row>
    <row r="269" spans="11:19">
      <c r="K269">
        <v>267</v>
      </c>
      <c r="L269" s="84">
        <v>29890</v>
      </c>
      <c r="M269" s="85" t="s">
        <v>798</v>
      </c>
      <c r="N269" s="85" t="s">
        <v>1602</v>
      </c>
      <c r="O269" t="s">
        <v>27</v>
      </c>
      <c r="P269" t="s">
        <v>263</v>
      </c>
      <c r="R269" t="s">
        <v>2488</v>
      </c>
      <c r="S269" t="s">
        <v>2489</v>
      </c>
    </row>
    <row r="270" spans="11:19">
      <c r="K270">
        <v>268</v>
      </c>
      <c r="L270" s="83">
        <v>29890</v>
      </c>
      <c r="M270" t="s">
        <v>2227</v>
      </c>
      <c r="N270" t="s">
        <v>1624</v>
      </c>
      <c r="O270" t="s">
        <v>48</v>
      </c>
      <c r="P270" t="s">
        <v>109</v>
      </c>
      <c r="Q270" t="s">
        <v>59</v>
      </c>
      <c r="R270" t="s">
        <v>2490</v>
      </c>
    </row>
    <row r="271" spans="11:19">
      <c r="K271">
        <v>269</v>
      </c>
      <c r="L271" s="83">
        <v>29890</v>
      </c>
      <c r="M271" t="s">
        <v>2325</v>
      </c>
      <c r="N271" t="s">
        <v>2224</v>
      </c>
      <c r="O271" t="s">
        <v>2326</v>
      </c>
      <c r="P271" t="s">
        <v>88</v>
      </c>
      <c r="Q271" t="s">
        <v>59</v>
      </c>
      <c r="R271" t="s">
        <v>2491</v>
      </c>
    </row>
    <row r="272" spans="11:19">
      <c r="K272">
        <v>270</v>
      </c>
      <c r="L272" s="83">
        <v>29891</v>
      </c>
      <c r="M272" t="s">
        <v>2232</v>
      </c>
      <c r="N272" t="s">
        <v>1602</v>
      </c>
      <c r="O272" t="s">
        <v>27</v>
      </c>
      <c r="P272" t="s">
        <v>263</v>
      </c>
      <c r="R272" t="s">
        <v>2492</v>
      </c>
      <c r="S272" t="s">
        <v>2493</v>
      </c>
    </row>
    <row r="273" spans="11:19">
      <c r="K273">
        <v>271</v>
      </c>
      <c r="L273" s="83">
        <v>29891</v>
      </c>
      <c r="M273" t="s">
        <v>1619</v>
      </c>
      <c r="N273" t="s">
        <v>2224</v>
      </c>
      <c r="O273" t="s">
        <v>1356</v>
      </c>
      <c r="P273" t="s">
        <v>49</v>
      </c>
      <c r="Q273" t="s">
        <v>95</v>
      </c>
      <c r="R273" t="s">
        <v>2494</v>
      </c>
    </row>
    <row r="274" spans="11:19">
      <c r="K274">
        <v>272</v>
      </c>
      <c r="L274" s="83">
        <v>29891</v>
      </c>
      <c r="M274" t="s">
        <v>891</v>
      </c>
      <c r="N274" t="s">
        <v>2223</v>
      </c>
      <c r="O274" t="s">
        <v>48</v>
      </c>
      <c r="P274" t="s">
        <v>263</v>
      </c>
      <c r="R274" t="s">
        <v>2495</v>
      </c>
    </row>
    <row r="275" spans="11:19">
      <c r="K275">
        <v>273</v>
      </c>
      <c r="L275" s="83">
        <v>29893</v>
      </c>
      <c r="M275" t="s">
        <v>2225</v>
      </c>
      <c r="N275" t="s">
        <v>2224</v>
      </c>
      <c r="O275" t="s">
        <v>27</v>
      </c>
      <c r="P275" t="s">
        <v>109</v>
      </c>
      <c r="Q275" t="s">
        <v>81</v>
      </c>
      <c r="R275" t="s">
        <v>2496</v>
      </c>
    </row>
    <row r="276" spans="11:19">
      <c r="K276">
        <v>274</v>
      </c>
      <c r="L276" s="83">
        <v>29893</v>
      </c>
      <c r="M276" t="s">
        <v>2217</v>
      </c>
      <c r="N276" t="s">
        <v>908</v>
      </c>
      <c r="O276" t="s">
        <v>27</v>
      </c>
      <c r="P276" t="s">
        <v>291</v>
      </c>
    </row>
    <row r="277" spans="11:19">
      <c r="K277">
        <v>275</v>
      </c>
      <c r="L277" s="83">
        <v>29897</v>
      </c>
      <c r="M277" t="s">
        <v>1613</v>
      </c>
      <c r="N277" t="s">
        <v>516</v>
      </c>
      <c r="O277" t="s">
        <v>48</v>
      </c>
      <c r="P277" t="s">
        <v>277</v>
      </c>
      <c r="R277" t="s">
        <v>2497</v>
      </c>
      <c r="S277" t="s">
        <v>2498</v>
      </c>
    </row>
    <row r="278" spans="11:19">
      <c r="K278">
        <v>276</v>
      </c>
      <c r="L278" s="83">
        <v>29897</v>
      </c>
      <c r="M278" t="s">
        <v>798</v>
      </c>
      <c r="N278" t="s">
        <v>891</v>
      </c>
      <c r="O278" t="s">
        <v>27</v>
      </c>
      <c r="P278" t="s">
        <v>289</v>
      </c>
      <c r="R278" t="s">
        <v>2499</v>
      </c>
    </row>
    <row r="279" spans="11:19">
      <c r="K279">
        <v>277</v>
      </c>
      <c r="L279" s="83">
        <v>29897</v>
      </c>
      <c r="M279" t="s">
        <v>2243</v>
      </c>
      <c r="N279" t="s">
        <v>2232</v>
      </c>
      <c r="O279" t="s">
        <v>2318</v>
      </c>
      <c r="P279" t="s">
        <v>152</v>
      </c>
      <c r="R279" t="s">
        <v>2500</v>
      </c>
    </row>
    <row r="280" spans="11:19">
      <c r="K280">
        <v>278</v>
      </c>
      <c r="L280" s="83">
        <v>29897</v>
      </c>
      <c r="M280" t="s">
        <v>1624</v>
      </c>
      <c r="N280" t="s">
        <v>2224</v>
      </c>
      <c r="O280" t="s">
        <v>2263</v>
      </c>
    </row>
    <row r="281" spans="11:19">
      <c r="K281">
        <v>279</v>
      </c>
      <c r="L281" s="83">
        <v>29898</v>
      </c>
      <c r="M281" t="s">
        <v>798</v>
      </c>
      <c r="N281" t="s">
        <v>516</v>
      </c>
      <c r="O281" t="s">
        <v>27</v>
      </c>
      <c r="P281" t="s">
        <v>277</v>
      </c>
      <c r="R281" t="s">
        <v>2501</v>
      </c>
    </row>
    <row r="282" spans="11:19">
      <c r="K282">
        <v>280</v>
      </c>
      <c r="L282" s="83">
        <v>29898</v>
      </c>
      <c r="M282" t="s">
        <v>908</v>
      </c>
      <c r="N282" t="s">
        <v>891</v>
      </c>
      <c r="O282" t="s">
        <v>27</v>
      </c>
      <c r="P282" t="s">
        <v>120</v>
      </c>
      <c r="R282" t="s">
        <v>2502</v>
      </c>
    </row>
    <row r="283" spans="11:19">
      <c r="K283">
        <v>281</v>
      </c>
      <c r="L283" s="83">
        <v>29900</v>
      </c>
      <c r="M283" t="s">
        <v>1613</v>
      </c>
      <c r="N283" t="s">
        <v>1619</v>
      </c>
      <c r="O283" t="s">
        <v>48</v>
      </c>
      <c r="P283" t="s">
        <v>277</v>
      </c>
      <c r="R283" t="s">
        <v>2503</v>
      </c>
    </row>
    <row r="284" spans="11:19">
      <c r="K284">
        <v>282</v>
      </c>
      <c r="L284" s="83">
        <v>29901</v>
      </c>
      <c r="M284" t="s">
        <v>908</v>
      </c>
      <c r="N284" t="s">
        <v>2224</v>
      </c>
      <c r="O284" t="s">
        <v>27</v>
      </c>
      <c r="P284" t="s">
        <v>277</v>
      </c>
      <c r="R284" t="s">
        <v>2504</v>
      </c>
      <c r="S284" t="s">
        <v>2505</v>
      </c>
    </row>
    <row r="285" spans="11:19">
      <c r="K285">
        <v>283</v>
      </c>
      <c r="L285" s="83">
        <v>29904</v>
      </c>
      <c r="M285" t="s">
        <v>798</v>
      </c>
      <c r="N285" t="s">
        <v>67</v>
      </c>
      <c r="O285" t="s">
        <v>27</v>
      </c>
      <c r="P285" t="s">
        <v>127</v>
      </c>
      <c r="R285" t="s">
        <v>2506</v>
      </c>
    </row>
    <row r="286" spans="11:19">
      <c r="K286">
        <v>284</v>
      </c>
      <c r="L286" s="83">
        <v>29904</v>
      </c>
      <c r="M286" t="s">
        <v>1354</v>
      </c>
      <c r="N286" t="s">
        <v>1624</v>
      </c>
      <c r="O286" t="s">
        <v>1356</v>
      </c>
      <c r="P286" t="s">
        <v>148</v>
      </c>
      <c r="R286" t="s">
        <v>2507</v>
      </c>
    </row>
    <row r="287" spans="11:19">
      <c r="K287">
        <v>285</v>
      </c>
      <c r="L287" s="83">
        <v>29904</v>
      </c>
      <c r="M287" t="s">
        <v>2243</v>
      </c>
      <c r="N287" t="s">
        <v>2227</v>
      </c>
      <c r="O287" t="s">
        <v>2318</v>
      </c>
    </row>
    <row r="288" spans="11:19">
      <c r="K288">
        <v>286</v>
      </c>
      <c r="L288" s="83">
        <v>29905</v>
      </c>
      <c r="M288" t="s">
        <v>908</v>
      </c>
      <c r="N288" t="s">
        <v>67</v>
      </c>
      <c r="O288" t="s">
        <v>27</v>
      </c>
      <c r="P288" t="s">
        <v>157</v>
      </c>
      <c r="Q288" t="s">
        <v>59</v>
      </c>
      <c r="R288" t="s">
        <v>2508</v>
      </c>
    </row>
    <row r="289" spans="11:19">
      <c r="K289">
        <v>287</v>
      </c>
      <c r="L289" s="83">
        <v>29905</v>
      </c>
      <c r="M289" t="s">
        <v>2225</v>
      </c>
      <c r="N289" t="s">
        <v>1624</v>
      </c>
      <c r="O289" t="s">
        <v>27</v>
      </c>
      <c r="P289" t="s">
        <v>91</v>
      </c>
      <c r="Q289" t="s">
        <v>59</v>
      </c>
      <c r="R289" t="s">
        <v>2509</v>
      </c>
    </row>
    <row r="290" spans="11:19">
      <c r="K290">
        <v>288</v>
      </c>
      <c r="L290" s="83">
        <v>29907</v>
      </c>
      <c r="M290" t="s">
        <v>1613</v>
      </c>
      <c r="N290" t="s">
        <v>1354</v>
      </c>
      <c r="O290" t="s">
        <v>27</v>
      </c>
    </row>
    <row r="291" spans="11:19">
      <c r="K291">
        <v>289</v>
      </c>
      <c r="L291" s="83">
        <v>29907</v>
      </c>
      <c r="M291" t="s">
        <v>2225</v>
      </c>
      <c r="N291" t="s">
        <v>2325</v>
      </c>
      <c r="O291" t="s">
        <v>27</v>
      </c>
      <c r="P291" t="s">
        <v>291</v>
      </c>
    </row>
    <row r="292" spans="11:19">
      <c r="K292">
        <v>290</v>
      </c>
      <c r="L292" s="83">
        <v>29911</v>
      </c>
      <c r="M292" t="s">
        <v>2217</v>
      </c>
      <c r="N292" t="s">
        <v>1602</v>
      </c>
      <c r="O292" t="s">
        <v>27</v>
      </c>
      <c r="P292" t="s">
        <v>277</v>
      </c>
      <c r="R292" t="s">
        <v>2510</v>
      </c>
    </row>
    <row r="293" spans="11:19">
      <c r="K293">
        <v>291</v>
      </c>
      <c r="L293" s="83">
        <v>29911</v>
      </c>
      <c r="M293" t="s">
        <v>798</v>
      </c>
      <c r="N293" t="s">
        <v>2223</v>
      </c>
      <c r="O293" t="s">
        <v>27</v>
      </c>
      <c r="P293" t="s">
        <v>88</v>
      </c>
      <c r="Q293" t="s">
        <v>59</v>
      </c>
      <c r="R293" t="s">
        <v>2511</v>
      </c>
    </row>
    <row r="294" spans="11:19">
      <c r="K294">
        <v>292</v>
      </c>
      <c r="L294" s="83">
        <v>29912</v>
      </c>
      <c r="M294" t="s">
        <v>2225</v>
      </c>
      <c r="N294" t="s">
        <v>891</v>
      </c>
      <c r="O294" t="s">
        <v>27</v>
      </c>
      <c r="P294" t="s">
        <v>42</v>
      </c>
      <c r="R294" t="s">
        <v>2512</v>
      </c>
    </row>
    <row r="295" spans="11:19">
      <c r="K295">
        <v>293</v>
      </c>
      <c r="L295" s="83">
        <v>29912</v>
      </c>
      <c r="M295" t="s">
        <v>2217</v>
      </c>
      <c r="N295" t="s">
        <v>2223</v>
      </c>
      <c r="O295" t="s">
        <v>27</v>
      </c>
      <c r="P295" t="s">
        <v>109</v>
      </c>
      <c r="Q295" t="s">
        <v>59</v>
      </c>
      <c r="R295" t="s">
        <v>2513</v>
      </c>
    </row>
    <row r="296" spans="11:19">
      <c r="K296">
        <v>294</v>
      </c>
      <c r="L296" s="83">
        <v>29912</v>
      </c>
      <c r="M296" t="s">
        <v>2325</v>
      </c>
      <c r="N296" t="s">
        <v>1602</v>
      </c>
      <c r="O296" t="s">
        <v>2326</v>
      </c>
      <c r="P296" t="s">
        <v>84</v>
      </c>
      <c r="R296" t="s">
        <v>2514</v>
      </c>
    </row>
    <row r="297" spans="11:19">
      <c r="K297">
        <v>295</v>
      </c>
      <c r="L297" s="83">
        <v>29914</v>
      </c>
      <c r="M297" t="s">
        <v>2232</v>
      </c>
      <c r="N297" t="s">
        <v>891</v>
      </c>
      <c r="O297" t="s">
        <v>27</v>
      </c>
      <c r="P297" t="s">
        <v>109</v>
      </c>
      <c r="R297" t="s">
        <v>2515</v>
      </c>
    </row>
    <row r="298" spans="11:19">
      <c r="K298">
        <v>296</v>
      </c>
      <c r="L298" s="83">
        <v>29915</v>
      </c>
      <c r="M298" t="s">
        <v>1613</v>
      </c>
      <c r="N298" t="s">
        <v>2224</v>
      </c>
      <c r="O298" t="s">
        <v>48</v>
      </c>
      <c r="P298" t="s">
        <v>277</v>
      </c>
      <c r="R298" t="s">
        <v>2516</v>
      </c>
      <c r="S298" t="s">
        <v>2517</v>
      </c>
    </row>
    <row r="299" spans="11:19">
      <c r="K299">
        <v>297</v>
      </c>
      <c r="L299" s="83">
        <v>29918</v>
      </c>
      <c r="M299" t="s">
        <v>2232</v>
      </c>
      <c r="N299" t="s">
        <v>516</v>
      </c>
      <c r="O299" t="s">
        <v>27</v>
      </c>
      <c r="P299" t="s">
        <v>152</v>
      </c>
      <c r="Q299" t="s">
        <v>59</v>
      </c>
      <c r="R299" t="s">
        <v>2518</v>
      </c>
    </row>
    <row r="300" spans="11:19">
      <c r="K300">
        <v>298</v>
      </c>
      <c r="L300" s="83">
        <v>29918</v>
      </c>
      <c r="M300" t="s">
        <v>1354</v>
      </c>
      <c r="N300" t="s">
        <v>2243</v>
      </c>
      <c r="O300" t="s">
        <v>27</v>
      </c>
      <c r="P300" t="s">
        <v>109</v>
      </c>
      <c r="R300" t="s">
        <v>2519</v>
      </c>
    </row>
    <row r="301" spans="11:19">
      <c r="K301">
        <v>299</v>
      </c>
      <c r="L301" s="83">
        <v>29920</v>
      </c>
      <c r="M301" t="s">
        <v>908</v>
      </c>
      <c r="N301" t="s">
        <v>2243</v>
      </c>
      <c r="O301" t="s">
        <v>27</v>
      </c>
    </row>
    <row r="302" spans="11:19">
      <c r="K302">
        <v>300</v>
      </c>
      <c r="L302" s="83">
        <v>29929</v>
      </c>
      <c r="M302" t="s">
        <v>798</v>
      </c>
      <c r="N302" t="s">
        <v>1602</v>
      </c>
      <c r="O302" t="s">
        <v>27</v>
      </c>
      <c r="P302" t="s">
        <v>109</v>
      </c>
      <c r="R302" t="s">
        <v>2520</v>
      </c>
    </row>
    <row r="303" spans="11:19">
      <c r="L303" s="83"/>
    </row>
    <row r="304" spans="11:19">
      <c r="L304" s="83"/>
    </row>
    <row r="305" spans="10:12">
      <c r="L305" s="83"/>
    </row>
    <row r="306" spans="10:12">
      <c r="L306" s="83"/>
    </row>
    <row r="307" spans="10:12">
      <c r="L307" s="83"/>
    </row>
    <row r="308" spans="10:12">
      <c r="L308" s="83"/>
    </row>
    <row r="309" spans="10:12">
      <c r="L309" s="83"/>
    </row>
    <row r="310" spans="10:12">
      <c r="L310" s="83"/>
    </row>
    <row r="311" spans="10:12">
      <c r="L311" s="83"/>
    </row>
    <row r="312" spans="10:12">
      <c r="L312" s="83"/>
    </row>
    <row r="313" spans="10:12">
      <c r="L313" s="83"/>
    </row>
    <row r="314" spans="10:12">
      <c r="L314" s="83"/>
    </row>
    <row r="315" spans="10:12">
      <c r="L315" s="83"/>
    </row>
    <row r="316" spans="10:12">
      <c r="J316" t="s">
        <v>2521</v>
      </c>
      <c r="L316" s="83"/>
    </row>
    <row r="317" spans="10:12">
      <c r="J317" t="s">
        <v>2522</v>
      </c>
      <c r="L317" s="83"/>
    </row>
    <row r="318" spans="10:12">
      <c r="J318" t="s">
        <v>2523</v>
      </c>
      <c r="L318" s="83"/>
    </row>
    <row r="319" spans="10:12">
      <c r="L319" s="83"/>
    </row>
    <row r="320" spans="10:12">
      <c r="L320" s="83"/>
    </row>
    <row r="321" spans="12:12">
      <c r="L321" s="83"/>
    </row>
    <row r="322" spans="12:12">
      <c r="L322" s="83"/>
    </row>
    <row r="323" spans="12:12">
      <c r="L323" s="83"/>
    </row>
    <row r="324" spans="12:12">
      <c r="L324" s="83"/>
    </row>
    <row r="325" spans="12:12">
      <c r="L325" s="83"/>
    </row>
    <row r="326" spans="12:12">
      <c r="L326" s="83"/>
    </row>
    <row r="327" spans="12:12">
      <c r="L327" s="83"/>
    </row>
    <row r="328" spans="12:12">
      <c r="L328" s="83"/>
    </row>
    <row r="329" spans="12:12">
      <c r="L329" s="83"/>
    </row>
    <row r="330" spans="12:12">
      <c r="L330" s="83"/>
    </row>
    <row r="331" spans="12:12">
      <c r="L331" s="83"/>
    </row>
    <row r="332" spans="12:12">
      <c r="L332" s="83"/>
    </row>
    <row r="333" spans="12:12">
      <c r="L333" s="83"/>
    </row>
    <row r="334" spans="12:12">
      <c r="L334" s="83"/>
    </row>
    <row r="335" spans="12:12">
      <c r="L335" s="83"/>
    </row>
    <row r="336" spans="12:12">
      <c r="L336" s="83"/>
    </row>
    <row r="337" spans="12:12">
      <c r="L337" s="83"/>
    </row>
    <row r="338" spans="12:12">
      <c r="L338" s="83"/>
    </row>
    <row r="339" spans="12:12">
      <c r="L339" s="83"/>
    </row>
    <row r="340" spans="12:12">
      <c r="L340" s="83"/>
    </row>
    <row r="341" spans="12:12">
      <c r="L341" s="83"/>
    </row>
    <row r="342" spans="12:12">
      <c r="L342" s="83"/>
    </row>
    <row r="343" spans="12:12">
      <c r="L343" s="83"/>
    </row>
    <row r="344" spans="12:12">
      <c r="L344" s="83"/>
    </row>
    <row r="345" spans="12:12">
      <c r="L345" s="83"/>
    </row>
    <row r="346" spans="12:12">
      <c r="L346" s="83"/>
    </row>
    <row r="347" spans="12:12">
      <c r="L347" s="83"/>
    </row>
    <row r="348" spans="12:12">
      <c r="L348" s="83"/>
    </row>
    <row r="349" spans="12:12">
      <c r="L349" s="83"/>
    </row>
    <row r="350" spans="12:12">
      <c r="L350" s="83"/>
    </row>
    <row r="351" spans="12:12">
      <c r="L351" s="83"/>
    </row>
    <row r="352" spans="12:12">
      <c r="L352" s="83"/>
    </row>
    <row r="353" spans="12:12">
      <c r="L353" s="83"/>
    </row>
    <row r="354" spans="12:12">
      <c r="L354" s="83"/>
    </row>
    <row r="355" spans="12:12">
      <c r="L355" s="83"/>
    </row>
    <row r="356" spans="12:12">
      <c r="L356" s="83"/>
    </row>
    <row r="357" spans="12:12">
      <c r="L357" s="83"/>
    </row>
    <row r="358" spans="12:12">
      <c r="L358" s="83"/>
    </row>
    <row r="359" spans="12:12">
      <c r="L359" s="83"/>
    </row>
    <row r="360" spans="12:12">
      <c r="L360" s="83"/>
    </row>
    <row r="361" spans="12:12">
      <c r="L361" s="83"/>
    </row>
    <row r="362" spans="12:12">
      <c r="L362" s="83"/>
    </row>
    <row r="363" spans="12:12">
      <c r="L363" s="83"/>
    </row>
    <row r="364" spans="12:12">
      <c r="L364" s="83"/>
    </row>
    <row r="365" spans="12:12">
      <c r="L365" s="83"/>
    </row>
    <row r="366" spans="12:12">
      <c r="L366" s="83"/>
    </row>
    <row r="367" spans="12:12">
      <c r="L367" s="83"/>
    </row>
    <row r="368" spans="12:12">
      <c r="L368" s="83"/>
    </row>
    <row r="369" spans="12:12">
      <c r="L369" s="83"/>
    </row>
    <row r="370" spans="12:12">
      <c r="L370" s="83"/>
    </row>
    <row r="371" spans="12:12">
      <c r="L371" s="83"/>
    </row>
    <row r="372" spans="12:12">
      <c r="L372" s="83"/>
    </row>
    <row r="373" spans="12:12">
      <c r="L373" s="83"/>
    </row>
    <row r="374" spans="12:12">
      <c r="L374" s="83"/>
    </row>
    <row r="375" spans="12:12">
      <c r="L375" s="83"/>
    </row>
    <row r="376" spans="12:12">
      <c r="L376" s="83"/>
    </row>
    <row r="377" spans="12:12">
      <c r="L377" s="83"/>
    </row>
    <row r="378" spans="12:12">
      <c r="L378" s="83"/>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30"/>
  <sheetViews>
    <sheetView workbookViewId="0">
      <selection activeCell="M10" sqref="M10"/>
    </sheetView>
  </sheetViews>
  <sheetFormatPr defaultRowHeight="14.5"/>
  <cols>
    <col min="1" max="2" width="5.26953125" bestFit="1" customWidth="1"/>
    <col min="3" max="3" width="27.81640625" bestFit="1" customWidth="1"/>
    <col min="4" max="9" width="5.26953125" bestFit="1" customWidth="1"/>
    <col min="10" max="12" width="6.26953125" bestFit="1" customWidth="1"/>
    <col min="13" max="13" width="41" bestFit="1" customWidth="1"/>
    <col min="14" max="14" width="13.1796875" bestFit="1" customWidth="1"/>
    <col min="15" max="15" width="12.7265625" bestFit="1" customWidth="1"/>
    <col min="16" max="16" width="27" bestFit="1" customWidth="1"/>
    <col min="17" max="17" width="8.26953125" bestFit="1" customWidth="1"/>
    <col min="18" max="18" width="14" bestFit="1" customWidth="1"/>
    <col min="19" max="20" width="81.1796875" bestFit="1" customWidth="1"/>
  </cols>
  <sheetData>
    <row r="1" spans="1:20">
      <c r="A1" t="s">
        <v>1989</v>
      </c>
      <c r="B1" t="s">
        <v>1990</v>
      </c>
      <c r="C1" t="s">
        <v>1991</v>
      </c>
      <c r="D1" t="s">
        <v>1992</v>
      </c>
      <c r="E1" t="s">
        <v>1993</v>
      </c>
      <c r="F1" t="s">
        <v>1994</v>
      </c>
      <c r="G1" t="s">
        <v>1995</v>
      </c>
      <c r="H1" t="s">
        <v>1996</v>
      </c>
      <c r="I1" t="s">
        <v>1997</v>
      </c>
      <c r="J1" t="s">
        <v>1998</v>
      </c>
      <c r="K1" t="s">
        <v>1999</v>
      </c>
      <c r="L1" t="s">
        <v>2000</v>
      </c>
      <c r="M1" t="s">
        <v>2524</v>
      </c>
      <c r="N1" t="s">
        <v>2002</v>
      </c>
      <c r="O1" t="s">
        <v>2003</v>
      </c>
      <c r="P1" t="s">
        <v>2004</v>
      </c>
      <c r="Q1" t="s">
        <v>2005</v>
      </c>
      <c r="R1" t="s">
        <v>2006</v>
      </c>
      <c r="S1" t="s">
        <v>2007</v>
      </c>
      <c r="T1" t="s">
        <v>2008</v>
      </c>
    </row>
    <row r="2" spans="1:20">
      <c r="M2" s="83"/>
    </row>
    <row r="3" spans="1:20">
      <c r="C3" t="s">
        <v>2219</v>
      </c>
      <c r="M3" s="83"/>
      <c r="N3" t="s">
        <v>2525</v>
      </c>
      <c r="O3" t="s">
        <v>2526</v>
      </c>
      <c r="P3" t="s">
        <v>2213</v>
      </c>
      <c r="Q3" t="s">
        <v>2214</v>
      </c>
      <c r="S3" t="s">
        <v>2215</v>
      </c>
      <c r="T3" t="s">
        <v>2216</v>
      </c>
    </row>
    <row r="4" spans="1:20">
      <c r="B4">
        <v>1</v>
      </c>
      <c r="C4" t="s">
        <v>2232</v>
      </c>
      <c r="D4">
        <v>34</v>
      </c>
      <c r="E4">
        <v>24</v>
      </c>
      <c r="F4">
        <v>6</v>
      </c>
      <c r="G4">
        <v>4</v>
      </c>
      <c r="H4">
        <v>56</v>
      </c>
      <c r="I4">
        <v>15</v>
      </c>
      <c r="J4">
        <v>54</v>
      </c>
      <c r="L4">
        <v>1</v>
      </c>
      <c r="M4" s="83">
        <v>30030</v>
      </c>
      <c r="N4" t="s">
        <v>798</v>
      </c>
      <c r="O4" t="s">
        <v>1354</v>
      </c>
      <c r="P4" t="s">
        <v>27</v>
      </c>
      <c r="Q4" t="s">
        <v>291</v>
      </c>
    </row>
    <row r="5" spans="1:20">
      <c r="B5">
        <v>2</v>
      </c>
      <c r="C5" t="s">
        <v>798</v>
      </c>
      <c r="D5">
        <v>34</v>
      </c>
      <c r="E5">
        <v>20</v>
      </c>
      <c r="F5">
        <v>13</v>
      </c>
      <c r="G5">
        <v>1</v>
      </c>
      <c r="H5">
        <v>59</v>
      </c>
      <c r="I5">
        <v>23</v>
      </c>
      <c r="J5">
        <v>53</v>
      </c>
      <c r="L5">
        <v>2</v>
      </c>
      <c r="M5" s="83">
        <v>30030</v>
      </c>
      <c r="N5" t="s">
        <v>1619</v>
      </c>
      <c r="O5" t="s">
        <v>2527</v>
      </c>
      <c r="P5" t="s">
        <v>2528</v>
      </c>
    </row>
    <row r="6" spans="1:20">
      <c r="B6">
        <v>3</v>
      </c>
      <c r="C6" t="s">
        <v>1354</v>
      </c>
      <c r="D6">
        <v>34</v>
      </c>
      <c r="E6">
        <v>19</v>
      </c>
      <c r="F6">
        <v>10</v>
      </c>
      <c r="G6">
        <v>5</v>
      </c>
      <c r="H6">
        <v>57</v>
      </c>
      <c r="I6">
        <v>34</v>
      </c>
      <c r="J6">
        <v>48</v>
      </c>
      <c r="L6">
        <v>3</v>
      </c>
      <c r="M6" s="83">
        <v>30030</v>
      </c>
      <c r="N6" t="s">
        <v>31</v>
      </c>
      <c r="O6" t="s">
        <v>2529</v>
      </c>
      <c r="P6" t="s">
        <v>2220</v>
      </c>
      <c r="Q6" t="s">
        <v>132</v>
      </c>
      <c r="S6" t="s">
        <v>2530</v>
      </c>
    </row>
    <row r="7" spans="1:20">
      <c r="B7">
        <v>4</v>
      </c>
      <c r="C7" t="s">
        <v>2232</v>
      </c>
      <c r="D7">
        <v>34</v>
      </c>
      <c r="E7">
        <v>20</v>
      </c>
      <c r="F7">
        <v>7</v>
      </c>
      <c r="G7">
        <v>7</v>
      </c>
      <c r="H7">
        <v>69</v>
      </c>
      <c r="I7">
        <v>38</v>
      </c>
      <c r="J7">
        <v>47</v>
      </c>
      <c r="L7">
        <v>4</v>
      </c>
      <c r="M7" s="83">
        <v>30030</v>
      </c>
      <c r="N7" t="s">
        <v>2325</v>
      </c>
      <c r="O7" t="s">
        <v>908</v>
      </c>
      <c r="P7" t="s">
        <v>2531</v>
      </c>
      <c r="Q7" t="s">
        <v>291</v>
      </c>
    </row>
    <row r="8" spans="1:20">
      <c r="B8">
        <v>5</v>
      </c>
      <c r="C8" t="s">
        <v>1619</v>
      </c>
      <c r="D8">
        <v>34</v>
      </c>
      <c r="E8">
        <v>17</v>
      </c>
      <c r="F8">
        <v>8</v>
      </c>
      <c r="G8">
        <v>9</v>
      </c>
      <c r="H8">
        <v>66</v>
      </c>
      <c r="I8">
        <v>47</v>
      </c>
      <c r="J8">
        <v>42</v>
      </c>
      <c r="L8">
        <v>5</v>
      </c>
      <c r="M8" s="83">
        <v>30395</v>
      </c>
      <c r="N8" t="s">
        <v>2532</v>
      </c>
      <c r="O8" t="s">
        <v>1624</v>
      </c>
      <c r="P8" t="s">
        <v>390</v>
      </c>
      <c r="Q8" t="s">
        <v>109</v>
      </c>
      <c r="R8" t="s">
        <v>59</v>
      </c>
      <c r="S8" t="s">
        <v>2533</v>
      </c>
    </row>
    <row r="9" spans="1:20">
      <c r="B9">
        <v>6</v>
      </c>
      <c r="C9" t="s">
        <v>892</v>
      </c>
      <c r="D9">
        <v>32</v>
      </c>
      <c r="E9">
        <v>15</v>
      </c>
      <c r="F9">
        <v>11</v>
      </c>
      <c r="G9">
        <v>6</v>
      </c>
      <c r="H9">
        <v>49</v>
      </c>
      <c r="I9">
        <v>31</v>
      </c>
      <c r="J9">
        <v>41</v>
      </c>
      <c r="L9">
        <v>6</v>
      </c>
      <c r="M9" s="83">
        <v>30030</v>
      </c>
      <c r="N9" t="s">
        <v>1602</v>
      </c>
      <c r="O9" t="s">
        <v>2534</v>
      </c>
      <c r="P9" t="s">
        <v>512</v>
      </c>
      <c r="Q9" t="s">
        <v>422</v>
      </c>
      <c r="R9" t="s">
        <v>81</v>
      </c>
      <c r="S9" t="s">
        <v>2535</v>
      </c>
    </row>
    <row r="10" spans="1:20">
      <c r="B10">
        <v>7</v>
      </c>
      <c r="C10" t="s">
        <v>1602</v>
      </c>
      <c r="D10">
        <v>33</v>
      </c>
      <c r="E10">
        <v>14</v>
      </c>
      <c r="F10">
        <v>6</v>
      </c>
      <c r="G10">
        <v>13</v>
      </c>
      <c r="H10">
        <v>58</v>
      </c>
      <c r="I10">
        <v>46</v>
      </c>
      <c r="J10">
        <v>35</v>
      </c>
      <c r="L10">
        <v>7</v>
      </c>
      <c r="M10" s="83">
        <v>30030</v>
      </c>
      <c r="N10" t="s">
        <v>2536</v>
      </c>
      <c r="O10" t="s">
        <v>2537</v>
      </c>
      <c r="P10" t="s">
        <v>48</v>
      </c>
      <c r="Q10" t="s">
        <v>263</v>
      </c>
      <c r="S10" t="s">
        <v>2538</v>
      </c>
    </row>
    <row r="11" spans="1:20">
      <c r="B11">
        <v>8</v>
      </c>
      <c r="C11" t="s">
        <v>2539</v>
      </c>
      <c r="D11">
        <v>34</v>
      </c>
      <c r="E11">
        <v>12</v>
      </c>
      <c r="F11">
        <v>9</v>
      </c>
      <c r="G11">
        <v>13</v>
      </c>
      <c r="H11">
        <v>58</v>
      </c>
      <c r="I11">
        <v>56</v>
      </c>
      <c r="J11">
        <v>33</v>
      </c>
      <c r="L11">
        <v>8</v>
      </c>
      <c r="M11" s="83">
        <v>30031</v>
      </c>
      <c r="N11" t="s">
        <v>2232</v>
      </c>
      <c r="O11" t="s">
        <v>2225</v>
      </c>
      <c r="P11" t="s">
        <v>27</v>
      </c>
      <c r="Q11" t="s">
        <v>123</v>
      </c>
      <c r="S11" t="s">
        <v>2540</v>
      </c>
    </row>
    <row r="12" spans="1:20">
      <c r="B12">
        <v>9</v>
      </c>
      <c r="C12" t="s">
        <v>1624</v>
      </c>
      <c r="D12">
        <v>34</v>
      </c>
      <c r="E12">
        <v>11</v>
      </c>
      <c r="F12">
        <v>11</v>
      </c>
      <c r="G12">
        <v>12</v>
      </c>
      <c r="H12">
        <v>50</v>
      </c>
      <c r="I12">
        <v>44</v>
      </c>
      <c r="J12">
        <v>33</v>
      </c>
      <c r="L12">
        <v>9</v>
      </c>
      <c r="M12" s="83">
        <v>30396</v>
      </c>
      <c r="N12" t="s">
        <v>2224</v>
      </c>
      <c r="O12" t="s">
        <v>2539</v>
      </c>
      <c r="P12" t="s">
        <v>48</v>
      </c>
      <c r="Q12" t="s">
        <v>109</v>
      </c>
      <c r="R12" t="s">
        <v>59</v>
      </c>
      <c r="S12" t="s">
        <v>2541</v>
      </c>
      <c r="T12" t="s">
        <v>2542</v>
      </c>
    </row>
    <row r="13" spans="1:20">
      <c r="B13">
        <v>10</v>
      </c>
      <c r="C13" t="s">
        <v>2225</v>
      </c>
      <c r="D13">
        <v>34</v>
      </c>
      <c r="E13">
        <v>11</v>
      </c>
      <c r="F13">
        <v>11</v>
      </c>
      <c r="G13">
        <v>12</v>
      </c>
      <c r="H13">
        <v>57</v>
      </c>
      <c r="I13">
        <v>53</v>
      </c>
      <c r="J13">
        <v>33</v>
      </c>
      <c r="L13">
        <v>10</v>
      </c>
      <c r="M13" s="83">
        <v>30031</v>
      </c>
      <c r="N13" t="s">
        <v>1624</v>
      </c>
      <c r="O13" t="s">
        <v>2534</v>
      </c>
      <c r="P13" t="s">
        <v>2543</v>
      </c>
      <c r="Q13" t="s">
        <v>152</v>
      </c>
      <c r="S13" t="s">
        <v>2544</v>
      </c>
    </row>
    <row r="14" spans="1:20">
      <c r="B14">
        <v>11</v>
      </c>
      <c r="C14" t="s">
        <v>2529</v>
      </c>
      <c r="D14">
        <v>33</v>
      </c>
      <c r="E14">
        <v>11</v>
      </c>
      <c r="F14">
        <v>12</v>
      </c>
      <c r="G14">
        <v>12</v>
      </c>
      <c r="H14">
        <v>48</v>
      </c>
      <c r="I14">
        <v>49</v>
      </c>
      <c r="J14">
        <v>32</v>
      </c>
      <c r="L14">
        <v>11</v>
      </c>
      <c r="M14" s="83">
        <v>30031</v>
      </c>
      <c r="N14" t="s">
        <v>2545</v>
      </c>
      <c r="O14" t="s">
        <v>2243</v>
      </c>
      <c r="P14" t="s">
        <v>2318</v>
      </c>
      <c r="Q14" t="s">
        <v>277</v>
      </c>
      <c r="S14" t="s">
        <v>2546</v>
      </c>
    </row>
    <row r="15" spans="1:20">
      <c r="B15">
        <v>12</v>
      </c>
      <c r="C15" t="s">
        <v>2547</v>
      </c>
      <c r="D15">
        <v>34</v>
      </c>
      <c r="E15">
        <v>9</v>
      </c>
      <c r="F15">
        <v>10</v>
      </c>
      <c r="G15">
        <v>15</v>
      </c>
      <c r="H15">
        <v>34</v>
      </c>
      <c r="I15">
        <v>51</v>
      </c>
      <c r="J15">
        <v>28</v>
      </c>
      <c r="L15">
        <v>12</v>
      </c>
      <c r="M15" s="83">
        <v>30034</v>
      </c>
      <c r="N15" t="s">
        <v>798</v>
      </c>
      <c r="O15" t="s">
        <v>908</v>
      </c>
      <c r="P15" t="s">
        <v>27</v>
      </c>
      <c r="Q15" t="s">
        <v>248</v>
      </c>
      <c r="S15" t="s">
        <v>2548</v>
      </c>
    </row>
    <row r="16" spans="1:20">
      <c r="B16">
        <v>13</v>
      </c>
      <c r="C16" t="s">
        <v>908</v>
      </c>
      <c r="D16">
        <v>34</v>
      </c>
      <c r="E16">
        <v>8</v>
      </c>
      <c r="F16">
        <v>11</v>
      </c>
      <c r="G16">
        <v>15</v>
      </c>
      <c r="H16">
        <v>37</v>
      </c>
      <c r="I16">
        <v>54</v>
      </c>
      <c r="J16">
        <v>27</v>
      </c>
      <c r="L16">
        <v>13</v>
      </c>
      <c r="M16" s="83">
        <v>30037</v>
      </c>
      <c r="N16" t="s">
        <v>2232</v>
      </c>
      <c r="O16" t="s">
        <v>2325</v>
      </c>
      <c r="P16" t="s">
        <v>27</v>
      </c>
      <c r="Q16" t="s">
        <v>263</v>
      </c>
      <c r="S16" t="s">
        <v>2549</v>
      </c>
    </row>
    <row r="17" spans="2:19">
      <c r="B17">
        <v>14</v>
      </c>
      <c r="C17" t="s">
        <v>2537</v>
      </c>
      <c r="D17">
        <v>33</v>
      </c>
      <c r="E17">
        <v>9</v>
      </c>
      <c r="F17">
        <v>8</v>
      </c>
      <c r="G17">
        <v>16</v>
      </c>
      <c r="H17">
        <v>44</v>
      </c>
      <c r="I17">
        <v>55</v>
      </c>
      <c r="J17">
        <v>26</v>
      </c>
      <c r="L17">
        <v>14</v>
      </c>
      <c r="M17" s="83">
        <v>30037</v>
      </c>
      <c r="N17" t="s">
        <v>2529</v>
      </c>
      <c r="O17" t="s">
        <v>2225</v>
      </c>
      <c r="P17" t="s">
        <v>2220</v>
      </c>
      <c r="Q17" t="s">
        <v>277</v>
      </c>
      <c r="S17" t="s">
        <v>2550</v>
      </c>
    </row>
    <row r="18" spans="2:19">
      <c r="B18">
        <v>15</v>
      </c>
      <c r="C18" t="s">
        <v>2534</v>
      </c>
      <c r="D18">
        <v>34</v>
      </c>
      <c r="E18">
        <v>7</v>
      </c>
      <c r="F18">
        <v>10</v>
      </c>
      <c r="G18">
        <v>17</v>
      </c>
      <c r="H18">
        <v>39</v>
      </c>
      <c r="I18">
        <v>53</v>
      </c>
      <c r="J18">
        <v>24</v>
      </c>
      <c r="L18">
        <v>15</v>
      </c>
      <c r="M18" s="83">
        <v>30037</v>
      </c>
      <c r="N18" t="s">
        <v>2224</v>
      </c>
      <c r="O18" t="s">
        <v>1624</v>
      </c>
      <c r="P18" t="s">
        <v>48</v>
      </c>
      <c r="Q18" t="s">
        <v>248</v>
      </c>
    </row>
    <row r="19" spans="2:19">
      <c r="B19">
        <v>16</v>
      </c>
      <c r="C19" t="s">
        <v>2042</v>
      </c>
      <c r="D19">
        <v>33</v>
      </c>
      <c r="E19">
        <v>6</v>
      </c>
      <c r="F19">
        <v>7</v>
      </c>
      <c r="G19">
        <v>20</v>
      </c>
      <c r="H19">
        <v>36</v>
      </c>
      <c r="I19">
        <v>64</v>
      </c>
      <c r="J19">
        <v>19</v>
      </c>
      <c r="L19">
        <v>16</v>
      </c>
      <c r="M19" s="83">
        <v>30037</v>
      </c>
      <c r="N19" t="s">
        <v>2042</v>
      </c>
      <c r="O19" t="s">
        <v>1602</v>
      </c>
      <c r="P19" t="s">
        <v>390</v>
      </c>
      <c r="Q19" t="s">
        <v>277</v>
      </c>
      <c r="S19" t="s">
        <v>2551</v>
      </c>
    </row>
    <row r="20" spans="2:19">
      <c r="B20">
        <v>17</v>
      </c>
      <c r="C20" t="s">
        <v>67</v>
      </c>
      <c r="D20">
        <v>34</v>
      </c>
      <c r="E20">
        <v>7</v>
      </c>
      <c r="F20">
        <v>3</v>
      </c>
      <c r="G20">
        <v>24</v>
      </c>
      <c r="H20">
        <v>33</v>
      </c>
      <c r="I20">
        <v>74</v>
      </c>
      <c r="J20">
        <v>17</v>
      </c>
      <c r="L20">
        <v>17</v>
      </c>
      <c r="M20" s="83">
        <v>30037</v>
      </c>
      <c r="N20" t="s">
        <v>2527</v>
      </c>
      <c r="O20" t="s">
        <v>2537</v>
      </c>
      <c r="P20" t="s">
        <v>2552</v>
      </c>
    </row>
    <row r="21" spans="2:19">
      <c r="B21">
        <v>18</v>
      </c>
      <c r="C21" t="s">
        <v>2527</v>
      </c>
      <c r="D21">
        <v>34</v>
      </c>
      <c r="E21">
        <v>5</v>
      </c>
      <c r="F21">
        <v>4</v>
      </c>
      <c r="G21">
        <v>25</v>
      </c>
      <c r="H21">
        <v>24</v>
      </c>
      <c r="I21">
        <v>87</v>
      </c>
      <c r="J21">
        <v>14</v>
      </c>
      <c r="L21">
        <v>18</v>
      </c>
      <c r="M21" s="83">
        <v>30038</v>
      </c>
      <c r="N21" t="s">
        <v>1619</v>
      </c>
      <c r="O21" t="s">
        <v>798</v>
      </c>
      <c r="P21" t="s">
        <v>2528</v>
      </c>
      <c r="Q21" t="s">
        <v>132</v>
      </c>
      <c r="R21" t="s">
        <v>59</v>
      </c>
      <c r="S21" t="s">
        <v>2553</v>
      </c>
    </row>
    <row r="22" spans="2:19">
      <c r="L22">
        <v>19</v>
      </c>
      <c r="M22" s="83">
        <v>30038</v>
      </c>
      <c r="N22" t="s">
        <v>940</v>
      </c>
      <c r="O22" t="s">
        <v>1354</v>
      </c>
      <c r="P22" t="s">
        <v>27</v>
      </c>
      <c r="Q22" t="s">
        <v>248</v>
      </c>
      <c r="R22" t="s">
        <v>59</v>
      </c>
      <c r="S22" t="s">
        <v>2554</v>
      </c>
    </row>
    <row r="23" spans="2:19">
      <c r="L23">
        <v>20</v>
      </c>
      <c r="M23" s="83">
        <v>30038</v>
      </c>
      <c r="N23" t="s">
        <v>2547</v>
      </c>
      <c r="O23" t="s">
        <v>2225</v>
      </c>
      <c r="P23" t="s">
        <v>2220</v>
      </c>
      <c r="Q23" t="s">
        <v>127</v>
      </c>
      <c r="S23" t="s">
        <v>2555</v>
      </c>
    </row>
    <row r="24" spans="2:19">
      <c r="L24">
        <v>21</v>
      </c>
      <c r="M24" s="83">
        <v>30038</v>
      </c>
      <c r="N24" t="s">
        <v>2536</v>
      </c>
      <c r="O24" t="s">
        <v>1624</v>
      </c>
      <c r="P24" t="s">
        <v>48</v>
      </c>
      <c r="Q24" t="s">
        <v>36</v>
      </c>
      <c r="R24" t="s">
        <v>81</v>
      </c>
      <c r="S24" t="s">
        <v>2556</v>
      </c>
    </row>
    <row r="25" spans="2:19">
      <c r="L25">
        <v>22</v>
      </c>
      <c r="M25" s="83">
        <v>30041</v>
      </c>
      <c r="N25" t="s">
        <v>2232</v>
      </c>
      <c r="O25" t="s">
        <v>1354</v>
      </c>
      <c r="P25" t="s">
        <v>27</v>
      </c>
      <c r="Q25" t="s">
        <v>277</v>
      </c>
      <c r="S25" t="s">
        <v>2557</v>
      </c>
    </row>
    <row r="26" spans="2:19">
      <c r="C26" t="s">
        <v>2248</v>
      </c>
      <c r="L26">
        <v>23</v>
      </c>
      <c r="M26" s="83">
        <v>30044</v>
      </c>
      <c r="N26" t="s">
        <v>2537</v>
      </c>
      <c r="O26" t="s">
        <v>2225</v>
      </c>
      <c r="P26" t="s">
        <v>2528</v>
      </c>
      <c r="Q26" t="s">
        <v>277</v>
      </c>
      <c r="S26" t="s">
        <v>2558</v>
      </c>
    </row>
    <row r="27" spans="2:19">
      <c r="C27" t="s">
        <v>2559</v>
      </c>
      <c r="L27">
        <v>24</v>
      </c>
      <c r="M27" s="83">
        <v>30044</v>
      </c>
      <c r="N27" t="s">
        <v>2534</v>
      </c>
      <c r="O27" t="s">
        <v>2042</v>
      </c>
      <c r="P27" t="s">
        <v>2543</v>
      </c>
      <c r="Q27" t="s">
        <v>289</v>
      </c>
      <c r="S27" t="s">
        <v>2560</v>
      </c>
    </row>
    <row r="28" spans="2:19">
      <c r="C28" t="s">
        <v>2561</v>
      </c>
      <c r="L28">
        <v>25</v>
      </c>
      <c r="M28" s="83">
        <v>30044</v>
      </c>
      <c r="N28" t="s">
        <v>31</v>
      </c>
      <c r="O28" t="s">
        <v>2527</v>
      </c>
      <c r="P28" t="s">
        <v>2220</v>
      </c>
      <c r="Q28" t="s">
        <v>263</v>
      </c>
    </row>
    <row r="29" spans="2:19">
      <c r="C29" t="s">
        <v>2562</v>
      </c>
      <c r="L29">
        <v>26</v>
      </c>
      <c r="M29" s="83">
        <v>30044</v>
      </c>
      <c r="N29" t="s">
        <v>1602</v>
      </c>
      <c r="O29" t="s">
        <v>2539</v>
      </c>
      <c r="P29" t="s">
        <v>2318</v>
      </c>
      <c r="Q29" t="s">
        <v>84</v>
      </c>
      <c r="R29" t="s">
        <v>59</v>
      </c>
      <c r="S29" t="s">
        <v>2563</v>
      </c>
    </row>
    <row r="30" spans="2:19">
      <c r="L30">
        <v>27</v>
      </c>
      <c r="M30" s="83">
        <v>30044</v>
      </c>
      <c r="N30" t="s">
        <v>2325</v>
      </c>
      <c r="O30" t="s">
        <v>1619</v>
      </c>
      <c r="P30" t="s">
        <v>2531</v>
      </c>
      <c r="Q30" t="s">
        <v>127</v>
      </c>
      <c r="S30" t="s">
        <v>2564</v>
      </c>
    </row>
    <row r="31" spans="2:19">
      <c r="L31">
        <v>28</v>
      </c>
      <c r="M31" s="83">
        <v>30045</v>
      </c>
      <c r="N31" t="s">
        <v>2224</v>
      </c>
      <c r="O31" t="s">
        <v>1602</v>
      </c>
      <c r="P31" t="s">
        <v>48</v>
      </c>
      <c r="Q31" t="s">
        <v>248</v>
      </c>
      <c r="S31" t="s">
        <v>2565</v>
      </c>
    </row>
    <row r="32" spans="2:19">
      <c r="L32">
        <v>29</v>
      </c>
      <c r="M32" s="83">
        <v>30046</v>
      </c>
      <c r="N32" t="s">
        <v>2527</v>
      </c>
      <c r="O32" t="s">
        <v>2566</v>
      </c>
      <c r="P32" t="s">
        <v>2552</v>
      </c>
    </row>
    <row r="33" spans="12:19">
      <c r="L33">
        <v>30</v>
      </c>
      <c r="M33" s="83">
        <v>30051</v>
      </c>
      <c r="N33" t="s">
        <v>2547</v>
      </c>
      <c r="O33" t="s">
        <v>1619</v>
      </c>
      <c r="P33" t="s">
        <v>2220</v>
      </c>
      <c r="Q33" t="s">
        <v>248</v>
      </c>
      <c r="S33" t="s">
        <v>2567</v>
      </c>
    </row>
    <row r="34" spans="12:19">
      <c r="L34">
        <v>31</v>
      </c>
      <c r="M34" s="83">
        <v>30051</v>
      </c>
      <c r="N34" t="s">
        <v>1354</v>
      </c>
      <c r="O34" t="s">
        <v>2529</v>
      </c>
      <c r="P34" t="s">
        <v>2568</v>
      </c>
      <c r="Q34" t="s">
        <v>263</v>
      </c>
      <c r="S34" t="s">
        <v>2569</v>
      </c>
    </row>
    <row r="35" spans="12:19">
      <c r="L35">
        <v>32</v>
      </c>
      <c r="M35" s="83">
        <v>30051</v>
      </c>
      <c r="N35" t="s">
        <v>2224</v>
      </c>
      <c r="O35" t="s">
        <v>2534</v>
      </c>
      <c r="P35" t="s">
        <v>48</v>
      </c>
      <c r="Q35" t="s">
        <v>36</v>
      </c>
      <c r="R35" t="s">
        <v>525</v>
      </c>
      <c r="S35" t="s">
        <v>2570</v>
      </c>
    </row>
    <row r="36" spans="12:19">
      <c r="L36">
        <v>33</v>
      </c>
      <c r="M36" s="83">
        <v>30051</v>
      </c>
      <c r="N36" t="s">
        <v>1624</v>
      </c>
      <c r="O36" t="s">
        <v>908</v>
      </c>
      <c r="P36" t="s">
        <v>2543</v>
      </c>
      <c r="Q36" t="s">
        <v>42</v>
      </c>
      <c r="S36" t="s">
        <v>2571</v>
      </c>
    </row>
    <row r="37" spans="12:19">
      <c r="L37">
        <v>34</v>
      </c>
      <c r="M37" s="83">
        <v>30051</v>
      </c>
      <c r="N37" t="s">
        <v>1602</v>
      </c>
      <c r="O37" t="s">
        <v>2225</v>
      </c>
      <c r="P37" t="s">
        <v>512</v>
      </c>
      <c r="Q37" t="s">
        <v>550</v>
      </c>
      <c r="R37" t="s">
        <v>2572</v>
      </c>
      <c r="S37" t="s">
        <v>2573</v>
      </c>
    </row>
    <row r="38" spans="12:19">
      <c r="L38">
        <v>35</v>
      </c>
      <c r="M38" s="83">
        <v>30052</v>
      </c>
      <c r="N38" t="s">
        <v>31</v>
      </c>
      <c r="O38" t="s">
        <v>1619</v>
      </c>
      <c r="P38" t="s">
        <v>2220</v>
      </c>
      <c r="Q38" t="s">
        <v>152</v>
      </c>
      <c r="S38" t="s">
        <v>2574</v>
      </c>
    </row>
    <row r="39" spans="12:19">
      <c r="L39">
        <v>36</v>
      </c>
      <c r="M39" s="83">
        <v>30052</v>
      </c>
      <c r="N39" t="s">
        <v>2536</v>
      </c>
      <c r="O39" t="s">
        <v>2534</v>
      </c>
      <c r="P39" t="s">
        <v>48</v>
      </c>
      <c r="Q39" t="s">
        <v>291</v>
      </c>
    </row>
    <row r="40" spans="12:19">
      <c r="L40">
        <v>37</v>
      </c>
      <c r="M40" s="83">
        <v>30052</v>
      </c>
      <c r="N40" t="s">
        <v>1602</v>
      </c>
      <c r="O40" t="s">
        <v>908</v>
      </c>
      <c r="P40" t="s">
        <v>512</v>
      </c>
      <c r="Q40" t="s">
        <v>248</v>
      </c>
      <c r="S40" t="s">
        <v>2575</v>
      </c>
    </row>
    <row r="41" spans="12:19">
      <c r="L41">
        <v>38</v>
      </c>
      <c r="M41" s="83">
        <v>30052</v>
      </c>
      <c r="N41" t="s">
        <v>2325</v>
      </c>
      <c r="O41" t="s">
        <v>2529</v>
      </c>
      <c r="P41" t="s">
        <v>2531</v>
      </c>
      <c r="Q41" t="s">
        <v>277</v>
      </c>
      <c r="S41" t="s">
        <v>2576</v>
      </c>
    </row>
    <row r="42" spans="12:19">
      <c r="L42">
        <v>39</v>
      </c>
      <c r="M42" s="83">
        <v>30052</v>
      </c>
      <c r="N42" t="s">
        <v>2042</v>
      </c>
      <c r="O42" t="s">
        <v>2225</v>
      </c>
      <c r="P42" t="s">
        <v>390</v>
      </c>
      <c r="Q42" t="s">
        <v>71</v>
      </c>
      <c r="R42" t="s">
        <v>81</v>
      </c>
      <c r="S42" t="s">
        <v>2577</v>
      </c>
    </row>
    <row r="43" spans="12:19">
      <c r="L43">
        <v>40</v>
      </c>
      <c r="M43" s="83">
        <v>30058</v>
      </c>
      <c r="N43" t="s">
        <v>1619</v>
      </c>
      <c r="O43" t="s">
        <v>2224</v>
      </c>
      <c r="P43" t="s">
        <v>2528</v>
      </c>
      <c r="Q43" t="s">
        <v>84</v>
      </c>
      <c r="S43" t="s">
        <v>2578</v>
      </c>
    </row>
    <row r="44" spans="12:19">
      <c r="L44">
        <v>41</v>
      </c>
      <c r="M44" s="83">
        <v>30058</v>
      </c>
      <c r="N44" t="s">
        <v>1602</v>
      </c>
      <c r="O44" t="s">
        <v>1354</v>
      </c>
      <c r="P44" t="s">
        <v>512</v>
      </c>
    </row>
    <row r="45" spans="12:19">
      <c r="L45">
        <v>42</v>
      </c>
      <c r="M45" s="83">
        <v>30058</v>
      </c>
      <c r="N45" t="s">
        <v>2529</v>
      </c>
      <c r="O45" t="s">
        <v>1624</v>
      </c>
      <c r="P45" t="s">
        <v>2220</v>
      </c>
      <c r="Q45" t="s">
        <v>123</v>
      </c>
      <c r="R45" t="s">
        <v>59</v>
      </c>
      <c r="S45" t="s">
        <v>2579</v>
      </c>
    </row>
    <row r="46" spans="12:19">
      <c r="L46">
        <v>43</v>
      </c>
      <c r="M46" s="83">
        <v>30058</v>
      </c>
      <c r="N46" t="s">
        <v>2527</v>
      </c>
      <c r="O46" t="s">
        <v>2539</v>
      </c>
      <c r="P46" t="s">
        <v>2552</v>
      </c>
    </row>
    <row r="47" spans="12:19">
      <c r="L47">
        <v>44</v>
      </c>
      <c r="M47" s="83">
        <v>30058</v>
      </c>
      <c r="N47" t="s">
        <v>2534</v>
      </c>
      <c r="O47" t="s">
        <v>67</v>
      </c>
      <c r="P47" t="s">
        <v>2543</v>
      </c>
      <c r="Q47" t="s">
        <v>123</v>
      </c>
      <c r="R47" t="s">
        <v>59</v>
      </c>
      <c r="S47" t="s">
        <v>2580</v>
      </c>
    </row>
    <row r="48" spans="12:19">
      <c r="L48">
        <v>45</v>
      </c>
      <c r="M48" s="83">
        <v>30059</v>
      </c>
      <c r="N48" t="s">
        <v>2534</v>
      </c>
      <c r="O48" t="s">
        <v>1354</v>
      </c>
      <c r="P48" t="s">
        <v>2543</v>
      </c>
      <c r="Q48" t="s">
        <v>277</v>
      </c>
      <c r="S48" t="s">
        <v>2581</v>
      </c>
    </row>
    <row r="49" spans="12:19">
      <c r="L49">
        <v>46</v>
      </c>
      <c r="M49" s="83">
        <v>30059</v>
      </c>
      <c r="N49" t="s">
        <v>1602</v>
      </c>
      <c r="O49" t="s">
        <v>67</v>
      </c>
      <c r="P49" t="s">
        <v>512</v>
      </c>
    </row>
    <row r="50" spans="12:19">
      <c r="L50">
        <v>47</v>
      </c>
      <c r="M50" s="83">
        <v>30059</v>
      </c>
      <c r="N50" t="s">
        <v>2325</v>
      </c>
      <c r="O50" t="s">
        <v>2224</v>
      </c>
      <c r="P50" t="s">
        <v>2531</v>
      </c>
    </row>
    <row r="51" spans="12:19">
      <c r="L51">
        <v>48</v>
      </c>
      <c r="M51" s="83">
        <v>30059</v>
      </c>
      <c r="N51" t="s">
        <v>2547</v>
      </c>
      <c r="O51" t="s">
        <v>1624</v>
      </c>
      <c r="P51" t="s">
        <v>2220</v>
      </c>
      <c r="Q51" t="s">
        <v>71</v>
      </c>
      <c r="R51" t="s">
        <v>59</v>
      </c>
      <c r="S51" t="s">
        <v>2582</v>
      </c>
    </row>
    <row r="52" spans="12:19">
      <c r="L52">
        <v>49</v>
      </c>
      <c r="M52" s="83">
        <v>30065</v>
      </c>
      <c r="N52" t="s">
        <v>2534</v>
      </c>
      <c r="O52" t="s">
        <v>2225</v>
      </c>
      <c r="P52" t="s">
        <v>2543</v>
      </c>
      <c r="Q52" t="s">
        <v>291</v>
      </c>
    </row>
    <row r="53" spans="12:19">
      <c r="L53">
        <v>50</v>
      </c>
      <c r="M53" s="83">
        <v>30065</v>
      </c>
      <c r="N53" t="s">
        <v>2224</v>
      </c>
      <c r="O53" t="s">
        <v>1354</v>
      </c>
      <c r="P53" t="s">
        <v>48</v>
      </c>
      <c r="Q53" t="s">
        <v>277</v>
      </c>
      <c r="S53" t="s">
        <v>2583</v>
      </c>
    </row>
    <row r="54" spans="12:19">
      <c r="L54">
        <v>51</v>
      </c>
      <c r="M54" s="83">
        <v>30065</v>
      </c>
      <c r="N54" t="s">
        <v>1602</v>
      </c>
      <c r="O54" t="s">
        <v>1619</v>
      </c>
      <c r="P54" t="s">
        <v>512</v>
      </c>
      <c r="Q54" t="s">
        <v>84</v>
      </c>
    </row>
    <row r="55" spans="12:19">
      <c r="L55">
        <v>52</v>
      </c>
      <c r="M55" s="83">
        <v>30065</v>
      </c>
      <c r="N55" t="s">
        <v>31</v>
      </c>
      <c r="O55" t="s">
        <v>2325</v>
      </c>
      <c r="P55" t="s">
        <v>2220</v>
      </c>
      <c r="Q55" t="s">
        <v>68</v>
      </c>
      <c r="R55" t="s">
        <v>59</v>
      </c>
      <c r="S55" t="s">
        <v>2584</v>
      </c>
    </row>
    <row r="56" spans="12:19">
      <c r="L56">
        <v>53</v>
      </c>
      <c r="M56" s="83">
        <v>30065</v>
      </c>
      <c r="N56" t="s">
        <v>2042</v>
      </c>
      <c r="O56" t="s">
        <v>2537</v>
      </c>
      <c r="P56" t="s">
        <v>390</v>
      </c>
      <c r="Q56" t="s">
        <v>277</v>
      </c>
    </row>
    <row r="57" spans="12:19">
      <c r="L57">
        <v>54</v>
      </c>
      <c r="M57" s="83">
        <v>30065</v>
      </c>
      <c r="N57" t="s">
        <v>2527</v>
      </c>
      <c r="O57" t="s">
        <v>2529</v>
      </c>
      <c r="P57" t="s">
        <v>2552</v>
      </c>
      <c r="Q57" t="s">
        <v>68</v>
      </c>
      <c r="S57" t="s">
        <v>2585</v>
      </c>
    </row>
    <row r="58" spans="12:19">
      <c r="L58">
        <v>55</v>
      </c>
      <c r="M58" s="83">
        <v>30066</v>
      </c>
      <c r="N58" t="s">
        <v>798</v>
      </c>
      <c r="O58" t="s">
        <v>2529</v>
      </c>
      <c r="P58" t="s">
        <v>27</v>
      </c>
      <c r="Q58" t="s">
        <v>289</v>
      </c>
      <c r="S58" t="s">
        <v>2586</v>
      </c>
    </row>
    <row r="59" spans="12:19">
      <c r="L59">
        <v>56</v>
      </c>
      <c r="M59" s="83">
        <v>30066</v>
      </c>
      <c r="N59" t="s">
        <v>1602</v>
      </c>
      <c r="O59" t="s">
        <v>2537</v>
      </c>
      <c r="P59" t="s">
        <v>512</v>
      </c>
      <c r="Q59" t="s">
        <v>84</v>
      </c>
      <c r="R59" t="s">
        <v>59</v>
      </c>
      <c r="S59" t="s">
        <v>2587</v>
      </c>
    </row>
    <row r="60" spans="12:19">
      <c r="L60">
        <v>57</v>
      </c>
      <c r="M60" s="83">
        <v>30066</v>
      </c>
      <c r="N60" t="s">
        <v>2042</v>
      </c>
      <c r="O60" t="s">
        <v>1619</v>
      </c>
      <c r="P60" t="s">
        <v>390</v>
      </c>
      <c r="Q60" t="s">
        <v>248</v>
      </c>
      <c r="S60" t="s">
        <v>2588</v>
      </c>
    </row>
    <row r="61" spans="12:19">
      <c r="L61">
        <v>58</v>
      </c>
      <c r="M61" s="83">
        <v>30066</v>
      </c>
      <c r="N61" t="s">
        <v>1624</v>
      </c>
      <c r="O61" t="s">
        <v>2225</v>
      </c>
      <c r="P61" t="s">
        <v>2543</v>
      </c>
      <c r="Q61" t="s">
        <v>42</v>
      </c>
      <c r="S61" t="s">
        <v>2589</v>
      </c>
    </row>
    <row r="62" spans="12:19">
      <c r="L62">
        <v>59</v>
      </c>
      <c r="M62" s="83">
        <v>30066</v>
      </c>
      <c r="N62" t="s">
        <v>2547</v>
      </c>
      <c r="O62" t="s">
        <v>2325</v>
      </c>
      <c r="P62" t="s">
        <v>2220</v>
      </c>
      <c r="Q62" t="s">
        <v>68</v>
      </c>
      <c r="S62" t="s">
        <v>2590</v>
      </c>
    </row>
    <row r="63" spans="12:19">
      <c r="L63">
        <v>60</v>
      </c>
      <c r="M63" s="83">
        <v>30066</v>
      </c>
      <c r="N63" t="s">
        <v>2536</v>
      </c>
      <c r="O63" t="s">
        <v>1354</v>
      </c>
      <c r="P63" t="s">
        <v>2568</v>
      </c>
      <c r="Q63" t="s">
        <v>120</v>
      </c>
      <c r="R63" t="s">
        <v>81</v>
      </c>
      <c r="S63" t="s">
        <v>2591</v>
      </c>
    </row>
    <row r="64" spans="12:19">
      <c r="L64">
        <v>61</v>
      </c>
      <c r="M64" s="83">
        <v>30069</v>
      </c>
      <c r="N64" t="s">
        <v>1354</v>
      </c>
      <c r="O64" t="s">
        <v>2537</v>
      </c>
      <c r="P64" t="s">
        <v>27</v>
      </c>
    </row>
    <row r="65" spans="12:20">
      <c r="L65">
        <v>62</v>
      </c>
      <c r="M65" s="83">
        <v>30072</v>
      </c>
      <c r="N65" t="s">
        <v>798</v>
      </c>
      <c r="O65" t="s">
        <v>2232</v>
      </c>
      <c r="P65" t="s">
        <v>27</v>
      </c>
      <c r="Q65" t="s">
        <v>291</v>
      </c>
    </row>
    <row r="66" spans="12:20">
      <c r="L66">
        <v>63</v>
      </c>
      <c r="M66" s="83">
        <v>30072</v>
      </c>
      <c r="N66" t="s">
        <v>1619</v>
      </c>
      <c r="O66" t="s">
        <v>2534</v>
      </c>
      <c r="P66" t="s">
        <v>2528</v>
      </c>
      <c r="Q66" t="s">
        <v>152</v>
      </c>
    </row>
    <row r="67" spans="12:20">
      <c r="L67">
        <v>64</v>
      </c>
      <c r="M67" s="83">
        <v>30072</v>
      </c>
      <c r="N67" t="s">
        <v>2325</v>
      </c>
      <c r="O67" t="s">
        <v>2527</v>
      </c>
      <c r="P67" t="s">
        <v>2531</v>
      </c>
    </row>
    <row r="68" spans="12:20">
      <c r="L68">
        <v>65</v>
      </c>
      <c r="M68" s="83">
        <v>30072</v>
      </c>
      <c r="N68" t="s">
        <v>1624</v>
      </c>
      <c r="O68" t="s">
        <v>2537</v>
      </c>
      <c r="P68" t="s">
        <v>2543</v>
      </c>
      <c r="Q68" t="s">
        <v>277</v>
      </c>
      <c r="S68" t="s">
        <v>2592</v>
      </c>
    </row>
    <row r="69" spans="12:20">
      <c r="L69">
        <v>66</v>
      </c>
      <c r="M69" s="83">
        <v>30072</v>
      </c>
      <c r="N69" t="s">
        <v>31</v>
      </c>
      <c r="O69" t="s">
        <v>1354</v>
      </c>
      <c r="P69" t="s">
        <v>2220</v>
      </c>
      <c r="Q69" t="s">
        <v>127</v>
      </c>
      <c r="S69" t="s">
        <v>2593</v>
      </c>
    </row>
    <row r="70" spans="12:20">
      <c r="L70">
        <v>67</v>
      </c>
      <c r="M70" s="83">
        <v>30072</v>
      </c>
      <c r="N70" t="s">
        <v>2224</v>
      </c>
      <c r="O70" t="s">
        <v>2566</v>
      </c>
      <c r="P70" t="s">
        <v>48</v>
      </c>
    </row>
    <row r="71" spans="12:20">
      <c r="L71">
        <v>68</v>
      </c>
      <c r="M71" s="83">
        <v>30073</v>
      </c>
      <c r="N71" t="s">
        <v>940</v>
      </c>
      <c r="O71" t="s">
        <v>2534</v>
      </c>
      <c r="P71" t="s">
        <v>27</v>
      </c>
      <c r="Q71" t="s">
        <v>291</v>
      </c>
    </row>
    <row r="72" spans="12:20">
      <c r="L72">
        <v>69</v>
      </c>
      <c r="M72" s="83">
        <v>30073</v>
      </c>
      <c r="N72" t="s">
        <v>1619</v>
      </c>
      <c r="O72" t="s">
        <v>2527</v>
      </c>
      <c r="P72" t="s">
        <v>2528</v>
      </c>
      <c r="Q72" t="s">
        <v>157</v>
      </c>
      <c r="R72" t="s">
        <v>304</v>
      </c>
      <c r="S72" t="s">
        <v>2594</v>
      </c>
      <c r="T72" t="s">
        <v>2595</v>
      </c>
    </row>
    <row r="73" spans="12:20">
      <c r="L73">
        <v>70</v>
      </c>
      <c r="M73" s="83">
        <v>30073</v>
      </c>
      <c r="N73" t="s">
        <v>2536</v>
      </c>
      <c r="O73" t="s">
        <v>2566</v>
      </c>
      <c r="P73" t="s">
        <v>48</v>
      </c>
      <c r="Q73" t="s">
        <v>109</v>
      </c>
      <c r="S73" t="s">
        <v>2596</v>
      </c>
    </row>
    <row r="74" spans="12:20">
      <c r="L74">
        <v>71</v>
      </c>
      <c r="M74" s="83">
        <v>30073</v>
      </c>
      <c r="N74" t="s">
        <v>1602</v>
      </c>
      <c r="O74" t="s">
        <v>1624</v>
      </c>
      <c r="P74" t="s">
        <v>512</v>
      </c>
      <c r="Q74" t="s">
        <v>127</v>
      </c>
      <c r="S74" t="s">
        <v>2597</v>
      </c>
    </row>
    <row r="75" spans="12:20">
      <c r="L75">
        <v>72</v>
      </c>
      <c r="M75" s="83">
        <v>30076</v>
      </c>
      <c r="N75" t="s">
        <v>940</v>
      </c>
      <c r="O75" t="s">
        <v>2225</v>
      </c>
      <c r="P75" t="s">
        <v>27</v>
      </c>
      <c r="Q75" t="s">
        <v>109</v>
      </c>
      <c r="R75" t="s">
        <v>59</v>
      </c>
      <c r="S75" t="s">
        <v>2598</v>
      </c>
    </row>
    <row r="76" spans="12:20">
      <c r="L76">
        <v>73</v>
      </c>
      <c r="M76" s="83">
        <v>30079</v>
      </c>
      <c r="N76" t="s">
        <v>2534</v>
      </c>
      <c r="O76" t="s">
        <v>798</v>
      </c>
      <c r="P76" t="s">
        <v>2543</v>
      </c>
      <c r="Q76" t="s">
        <v>68</v>
      </c>
      <c r="S76" t="s">
        <v>2599</v>
      </c>
    </row>
    <row r="77" spans="12:20">
      <c r="L77">
        <v>74</v>
      </c>
      <c r="M77" s="83">
        <v>30079</v>
      </c>
      <c r="N77" t="s">
        <v>2529</v>
      </c>
      <c r="O77" t="s">
        <v>1602</v>
      </c>
      <c r="P77" t="s">
        <v>2220</v>
      </c>
    </row>
    <row r="78" spans="12:20">
      <c r="L78">
        <v>75</v>
      </c>
      <c r="M78" s="83">
        <v>30079</v>
      </c>
      <c r="N78" t="s">
        <v>2536</v>
      </c>
      <c r="O78" t="s">
        <v>2232</v>
      </c>
      <c r="P78" t="s">
        <v>48</v>
      </c>
      <c r="Q78" t="s">
        <v>132</v>
      </c>
      <c r="S78" t="s">
        <v>2600</v>
      </c>
    </row>
    <row r="79" spans="12:20">
      <c r="L79">
        <v>76</v>
      </c>
      <c r="M79" s="83">
        <v>30079</v>
      </c>
      <c r="N79" t="s">
        <v>2537</v>
      </c>
      <c r="O79" t="s">
        <v>67</v>
      </c>
      <c r="P79" t="s">
        <v>27</v>
      </c>
    </row>
    <row r="80" spans="12:20">
      <c r="L80">
        <v>77</v>
      </c>
      <c r="M80" s="83">
        <v>30079</v>
      </c>
      <c r="N80" t="s">
        <v>2527</v>
      </c>
      <c r="O80" t="s">
        <v>2225</v>
      </c>
      <c r="P80" t="s">
        <v>2552</v>
      </c>
      <c r="Q80" t="s">
        <v>487</v>
      </c>
      <c r="R80" t="s">
        <v>304</v>
      </c>
      <c r="S80" t="s">
        <v>2601</v>
      </c>
    </row>
    <row r="81" spans="12:19">
      <c r="L81">
        <v>78</v>
      </c>
      <c r="M81" s="83">
        <v>30080</v>
      </c>
      <c r="N81" t="s">
        <v>2042</v>
      </c>
      <c r="O81" t="s">
        <v>798</v>
      </c>
      <c r="P81" t="s">
        <v>390</v>
      </c>
      <c r="Q81" t="s">
        <v>155</v>
      </c>
      <c r="S81" t="s">
        <v>2602</v>
      </c>
    </row>
    <row r="82" spans="12:19">
      <c r="L82">
        <v>79</v>
      </c>
      <c r="M82" s="83">
        <v>30080</v>
      </c>
      <c r="N82" t="s">
        <v>2547</v>
      </c>
      <c r="O82" t="s">
        <v>1602</v>
      </c>
      <c r="P82" t="s">
        <v>2220</v>
      </c>
      <c r="Q82" t="s">
        <v>127</v>
      </c>
      <c r="S82" t="s">
        <v>2603</v>
      </c>
    </row>
    <row r="83" spans="12:19">
      <c r="L83">
        <v>80</v>
      </c>
      <c r="M83" s="83">
        <v>30080</v>
      </c>
      <c r="N83" t="s">
        <v>2224</v>
      </c>
      <c r="O83" t="s">
        <v>2232</v>
      </c>
      <c r="P83" t="s">
        <v>48</v>
      </c>
      <c r="Q83" t="s">
        <v>289</v>
      </c>
      <c r="S83" t="s">
        <v>2604</v>
      </c>
    </row>
    <row r="84" spans="12:19">
      <c r="L84">
        <v>81</v>
      </c>
      <c r="M84" s="83">
        <v>30080</v>
      </c>
      <c r="N84" t="s">
        <v>2225</v>
      </c>
      <c r="O84" t="s">
        <v>67</v>
      </c>
      <c r="P84" t="s">
        <v>27</v>
      </c>
      <c r="Q84" t="s">
        <v>123</v>
      </c>
      <c r="R84" t="s">
        <v>59</v>
      </c>
      <c r="S84" t="s">
        <v>2605</v>
      </c>
    </row>
    <row r="85" spans="12:19">
      <c r="L85">
        <v>82</v>
      </c>
      <c r="M85" s="83">
        <v>30080</v>
      </c>
      <c r="N85" t="s">
        <v>1619</v>
      </c>
      <c r="O85" t="s">
        <v>908</v>
      </c>
      <c r="P85" t="s">
        <v>2528</v>
      </c>
      <c r="Q85" t="s">
        <v>78</v>
      </c>
      <c r="R85" t="s">
        <v>59</v>
      </c>
      <c r="S85" t="s">
        <v>2606</v>
      </c>
    </row>
    <row r="86" spans="12:19">
      <c r="L86">
        <v>83</v>
      </c>
      <c r="M86" s="83">
        <v>30083</v>
      </c>
      <c r="N86" t="s">
        <v>2232</v>
      </c>
      <c r="O86" t="s">
        <v>2537</v>
      </c>
      <c r="P86" t="s">
        <v>27</v>
      </c>
      <c r="Q86" t="s">
        <v>263</v>
      </c>
      <c r="S86" t="s">
        <v>2607</v>
      </c>
    </row>
    <row r="87" spans="12:19">
      <c r="L87">
        <v>84</v>
      </c>
      <c r="M87" s="83">
        <v>30084</v>
      </c>
      <c r="N87" t="s">
        <v>1354</v>
      </c>
      <c r="O87" t="s">
        <v>2527</v>
      </c>
      <c r="P87" t="s">
        <v>27</v>
      </c>
      <c r="Q87" t="s">
        <v>289</v>
      </c>
      <c r="S87" t="s">
        <v>2608</v>
      </c>
    </row>
    <row r="88" spans="12:19">
      <c r="L88">
        <v>85</v>
      </c>
      <c r="M88" s="83">
        <v>30086</v>
      </c>
      <c r="N88" t="s">
        <v>798</v>
      </c>
      <c r="O88" t="s">
        <v>1624</v>
      </c>
      <c r="P88" t="s">
        <v>27</v>
      </c>
      <c r="Q88" t="s">
        <v>42</v>
      </c>
      <c r="R88" t="s">
        <v>59</v>
      </c>
      <c r="S88" t="s">
        <v>2609</v>
      </c>
    </row>
    <row r="89" spans="12:19">
      <c r="L89">
        <v>86</v>
      </c>
      <c r="M89" s="83">
        <v>30086</v>
      </c>
      <c r="N89" t="s">
        <v>2527</v>
      </c>
      <c r="O89" t="s">
        <v>2224</v>
      </c>
      <c r="P89" t="s">
        <v>2552</v>
      </c>
      <c r="Q89" t="s">
        <v>277</v>
      </c>
    </row>
    <row r="90" spans="12:19">
      <c r="L90">
        <v>87</v>
      </c>
      <c r="M90" s="83">
        <v>30086</v>
      </c>
      <c r="N90" t="s">
        <v>2529</v>
      </c>
      <c r="O90" t="s">
        <v>2539</v>
      </c>
      <c r="P90" t="s">
        <v>2220</v>
      </c>
      <c r="Q90" t="s">
        <v>109</v>
      </c>
      <c r="R90" t="s">
        <v>59</v>
      </c>
      <c r="S90" t="s">
        <v>2610</v>
      </c>
    </row>
    <row r="91" spans="12:19">
      <c r="L91">
        <v>88</v>
      </c>
      <c r="M91" s="83">
        <v>30086</v>
      </c>
      <c r="N91" t="s">
        <v>2325</v>
      </c>
      <c r="O91" t="s">
        <v>2225</v>
      </c>
      <c r="P91" t="s">
        <v>2531</v>
      </c>
      <c r="Q91" t="s">
        <v>88</v>
      </c>
      <c r="S91" t="s">
        <v>2611</v>
      </c>
    </row>
    <row r="92" spans="12:19">
      <c r="L92">
        <v>89</v>
      </c>
      <c r="M92" s="83">
        <v>30087</v>
      </c>
      <c r="N92" t="s">
        <v>2325</v>
      </c>
      <c r="O92" t="s">
        <v>1624</v>
      </c>
      <c r="P92" t="s">
        <v>2531</v>
      </c>
      <c r="Q92" t="s">
        <v>248</v>
      </c>
      <c r="R92" t="s">
        <v>59</v>
      </c>
      <c r="S92" t="s">
        <v>2612</v>
      </c>
    </row>
    <row r="93" spans="12:19">
      <c r="L93">
        <v>90</v>
      </c>
      <c r="M93" s="83">
        <v>30087</v>
      </c>
      <c r="N93" t="s">
        <v>2232</v>
      </c>
      <c r="O93" t="s">
        <v>2537</v>
      </c>
      <c r="P93" t="s">
        <v>27</v>
      </c>
      <c r="Q93" t="s">
        <v>289</v>
      </c>
      <c r="S93" t="s">
        <v>2613</v>
      </c>
    </row>
    <row r="94" spans="12:19">
      <c r="L94">
        <v>91</v>
      </c>
      <c r="M94" s="83">
        <v>30087</v>
      </c>
      <c r="N94" t="s">
        <v>31</v>
      </c>
      <c r="O94" t="s">
        <v>2539</v>
      </c>
      <c r="P94" t="s">
        <v>2220</v>
      </c>
      <c r="Q94" t="s">
        <v>42</v>
      </c>
      <c r="S94" t="s">
        <v>2614</v>
      </c>
    </row>
    <row r="95" spans="12:19">
      <c r="L95">
        <v>92</v>
      </c>
      <c r="M95" s="83">
        <v>30087</v>
      </c>
      <c r="N95" t="s">
        <v>2527</v>
      </c>
      <c r="O95" t="s">
        <v>1602</v>
      </c>
      <c r="P95" t="s">
        <v>2552</v>
      </c>
    </row>
    <row r="96" spans="12:19">
      <c r="L96">
        <v>93</v>
      </c>
      <c r="M96" s="83">
        <v>30090</v>
      </c>
      <c r="N96" t="s">
        <v>2225</v>
      </c>
      <c r="O96" t="s">
        <v>798</v>
      </c>
      <c r="P96" t="s">
        <v>27</v>
      </c>
      <c r="Q96" t="s">
        <v>132</v>
      </c>
      <c r="S96" t="s">
        <v>2615</v>
      </c>
    </row>
    <row r="97" spans="12:20">
      <c r="L97">
        <v>94</v>
      </c>
      <c r="M97" s="83">
        <v>30091</v>
      </c>
      <c r="N97" t="s">
        <v>1354</v>
      </c>
      <c r="O97" t="s">
        <v>2325</v>
      </c>
      <c r="P97" t="s">
        <v>27</v>
      </c>
    </row>
    <row r="98" spans="12:20">
      <c r="L98">
        <v>95</v>
      </c>
      <c r="M98" s="83">
        <v>30093</v>
      </c>
      <c r="N98" t="s">
        <v>2224</v>
      </c>
      <c r="O98" t="s">
        <v>908</v>
      </c>
      <c r="P98" t="s">
        <v>48</v>
      </c>
      <c r="Q98" t="s">
        <v>123</v>
      </c>
      <c r="R98" t="s">
        <v>59</v>
      </c>
      <c r="S98" t="s">
        <v>2616</v>
      </c>
    </row>
    <row r="99" spans="12:20">
      <c r="L99">
        <v>96</v>
      </c>
      <c r="M99" s="83">
        <v>30093</v>
      </c>
      <c r="N99" t="s">
        <v>2547</v>
      </c>
      <c r="O99" t="s">
        <v>798</v>
      </c>
      <c r="P99" t="s">
        <v>2220</v>
      </c>
      <c r="Q99" t="s">
        <v>127</v>
      </c>
      <c r="S99" t="s">
        <v>2617</v>
      </c>
    </row>
    <row r="100" spans="12:20">
      <c r="L100">
        <v>97</v>
      </c>
      <c r="M100" s="83">
        <v>30093</v>
      </c>
      <c r="N100" t="s">
        <v>2225</v>
      </c>
      <c r="O100" t="s">
        <v>1619</v>
      </c>
      <c r="P100" t="s">
        <v>27</v>
      </c>
      <c r="Q100" t="s">
        <v>42</v>
      </c>
      <c r="S100" t="s">
        <v>2618</v>
      </c>
    </row>
    <row r="101" spans="12:20">
      <c r="L101">
        <v>98</v>
      </c>
      <c r="M101" s="83">
        <v>30093</v>
      </c>
      <c r="N101" t="s">
        <v>2532</v>
      </c>
      <c r="O101" t="s">
        <v>1354</v>
      </c>
      <c r="P101" t="s">
        <v>390</v>
      </c>
      <c r="Q101" t="s">
        <v>91</v>
      </c>
      <c r="S101" t="s">
        <v>2619</v>
      </c>
    </row>
    <row r="102" spans="12:20">
      <c r="L102">
        <v>99</v>
      </c>
      <c r="M102" s="83">
        <v>30093</v>
      </c>
      <c r="N102" t="s">
        <v>2527</v>
      </c>
      <c r="O102" t="s">
        <v>2534</v>
      </c>
      <c r="P102" t="s">
        <v>2552</v>
      </c>
    </row>
    <row r="103" spans="12:20">
      <c r="L103">
        <v>100</v>
      </c>
      <c r="M103" s="83">
        <v>30093</v>
      </c>
      <c r="N103" t="s">
        <v>1602</v>
      </c>
      <c r="O103" t="s">
        <v>2232</v>
      </c>
      <c r="P103" t="s">
        <v>512</v>
      </c>
      <c r="Q103" t="s">
        <v>289</v>
      </c>
      <c r="S103" t="s">
        <v>2620</v>
      </c>
      <c r="T103" t="s">
        <v>2621</v>
      </c>
    </row>
    <row r="104" spans="12:20">
      <c r="L104">
        <v>101</v>
      </c>
      <c r="M104" s="83">
        <v>30094</v>
      </c>
      <c r="N104" t="s">
        <v>2536</v>
      </c>
      <c r="O104" t="s">
        <v>908</v>
      </c>
      <c r="P104" t="s">
        <v>48</v>
      </c>
      <c r="Q104" t="s">
        <v>127</v>
      </c>
      <c r="S104" t="s">
        <v>2622</v>
      </c>
    </row>
    <row r="105" spans="12:20">
      <c r="L105">
        <v>102</v>
      </c>
      <c r="M105" s="83">
        <v>30094</v>
      </c>
      <c r="N105" t="s">
        <v>31</v>
      </c>
      <c r="O105" t="s">
        <v>798</v>
      </c>
      <c r="P105" t="s">
        <v>2220</v>
      </c>
      <c r="Q105" t="s">
        <v>68</v>
      </c>
      <c r="R105" t="s">
        <v>59</v>
      </c>
      <c r="S105" t="s">
        <v>2623</v>
      </c>
    </row>
    <row r="106" spans="12:20">
      <c r="L106">
        <v>103</v>
      </c>
      <c r="M106" s="83">
        <v>30094</v>
      </c>
      <c r="N106" t="s">
        <v>2537</v>
      </c>
      <c r="O106" t="s">
        <v>2325</v>
      </c>
      <c r="P106" t="s">
        <v>27</v>
      </c>
      <c r="Q106" t="s">
        <v>132</v>
      </c>
      <c r="S106" t="s">
        <v>2624</v>
      </c>
    </row>
    <row r="107" spans="12:20">
      <c r="L107">
        <v>104</v>
      </c>
      <c r="M107" s="83">
        <v>30094</v>
      </c>
      <c r="N107" t="s">
        <v>1624</v>
      </c>
      <c r="O107" t="s">
        <v>1354</v>
      </c>
      <c r="P107" t="s">
        <v>2543</v>
      </c>
    </row>
    <row r="108" spans="12:20">
      <c r="L108">
        <v>105</v>
      </c>
      <c r="M108" s="83">
        <v>30094</v>
      </c>
      <c r="N108" t="s">
        <v>2534</v>
      </c>
      <c r="O108" t="s">
        <v>2232</v>
      </c>
      <c r="P108" t="s">
        <v>512</v>
      </c>
      <c r="Q108" t="s">
        <v>132</v>
      </c>
      <c r="S108" t="s">
        <v>2625</v>
      </c>
    </row>
    <row r="109" spans="12:20">
      <c r="L109">
        <v>106</v>
      </c>
      <c r="M109" s="83">
        <v>30094</v>
      </c>
      <c r="N109" t="s">
        <v>2042</v>
      </c>
      <c r="O109" t="s">
        <v>2529</v>
      </c>
      <c r="P109" t="s">
        <v>390</v>
      </c>
    </row>
    <row r="110" spans="12:20">
      <c r="L110">
        <v>107</v>
      </c>
      <c r="M110" s="83">
        <v>30097</v>
      </c>
      <c r="N110" t="s">
        <v>798</v>
      </c>
      <c r="O110" t="s">
        <v>2325</v>
      </c>
      <c r="P110" t="s">
        <v>27</v>
      </c>
      <c r="Q110" t="s">
        <v>291</v>
      </c>
    </row>
    <row r="111" spans="12:20">
      <c r="L111">
        <v>108</v>
      </c>
      <c r="M111" s="83">
        <v>30100</v>
      </c>
      <c r="N111" t="s">
        <v>2232</v>
      </c>
      <c r="O111" t="s">
        <v>67</v>
      </c>
      <c r="P111" t="s">
        <v>27</v>
      </c>
      <c r="Q111" t="s">
        <v>84</v>
      </c>
      <c r="R111" t="s">
        <v>59</v>
      </c>
      <c r="S111" t="s">
        <v>2626</v>
      </c>
    </row>
    <row r="112" spans="12:20">
      <c r="L112">
        <v>109</v>
      </c>
      <c r="M112" s="83">
        <v>30100</v>
      </c>
      <c r="N112" t="s">
        <v>2224</v>
      </c>
      <c r="O112" t="s">
        <v>2225</v>
      </c>
      <c r="P112" t="s">
        <v>48</v>
      </c>
      <c r="Q112" t="s">
        <v>263</v>
      </c>
      <c r="S112" t="s">
        <v>2627</v>
      </c>
      <c r="T112" t="s">
        <v>2628</v>
      </c>
    </row>
    <row r="113" spans="12:20">
      <c r="L113">
        <v>110</v>
      </c>
      <c r="M113" s="83">
        <v>30100</v>
      </c>
      <c r="N113" t="s">
        <v>1619</v>
      </c>
      <c r="O113" t="s">
        <v>1354</v>
      </c>
      <c r="P113" t="s">
        <v>2528</v>
      </c>
      <c r="Q113" t="s">
        <v>277</v>
      </c>
      <c r="S113" t="s">
        <v>2629</v>
      </c>
    </row>
    <row r="114" spans="12:20">
      <c r="L114">
        <v>111</v>
      </c>
      <c r="M114" s="83">
        <v>30100</v>
      </c>
      <c r="N114" t="s">
        <v>2529</v>
      </c>
      <c r="O114" t="s">
        <v>2534</v>
      </c>
      <c r="P114" t="s">
        <v>2220</v>
      </c>
      <c r="Q114" t="s">
        <v>248</v>
      </c>
    </row>
    <row r="115" spans="12:20">
      <c r="L115">
        <v>112</v>
      </c>
      <c r="M115" s="83">
        <v>30101</v>
      </c>
      <c r="N115" t="s">
        <v>940</v>
      </c>
      <c r="O115" t="s">
        <v>67</v>
      </c>
      <c r="P115" t="s">
        <v>27</v>
      </c>
      <c r="Q115" t="s">
        <v>289</v>
      </c>
      <c r="S115" t="s">
        <v>2630</v>
      </c>
      <c r="T115" t="s">
        <v>2631</v>
      </c>
    </row>
    <row r="116" spans="12:20">
      <c r="L116">
        <v>113</v>
      </c>
      <c r="M116" s="83">
        <v>30101</v>
      </c>
      <c r="N116" t="s">
        <v>2536</v>
      </c>
      <c r="O116" t="s">
        <v>2225</v>
      </c>
      <c r="P116" t="s">
        <v>48</v>
      </c>
      <c r="Q116" t="s">
        <v>123</v>
      </c>
      <c r="R116" t="s">
        <v>59</v>
      </c>
      <c r="S116" t="s">
        <v>2632</v>
      </c>
    </row>
    <row r="117" spans="12:20">
      <c r="L117">
        <v>114</v>
      </c>
      <c r="M117" s="83">
        <v>30101</v>
      </c>
      <c r="N117" t="s">
        <v>2527</v>
      </c>
      <c r="O117" t="s">
        <v>798</v>
      </c>
      <c r="P117" t="s">
        <v>2552</v>
      </c>
      <c r="Q117" t="s">
        <v>132</v>
      </c>
      <c r="S117" t="s">
        <v>2633</v>
      </c>
    </row>
    <row r="118" spans="12:20">
      <c r="L118">
        <v>115</v>
      </c>
      <c r="M118" s="83">
        <v>30101</v>
      </c>
      <c r="N118" t="s">
        <v>2547</v>
      </c>
      <c r="O118" t="s">
        <v>2534</v>
      </c>
      <c r="P118" t="s">
        <v>2220</v>
      </c>
    </row>
    <row r="119" spans="12:20">
      <c r="L119">
        <v>116</v>
      </c>
      <c r="M119" s="83">
        <v>30101</v>
      </c>
      <c r="N119" t="s">
        <v>2042</v>
      </c>
      <c r="O119" t="s">
        <v>2325</v>
      </c>
      <c r="P119" t="s">
        <v>390</v>
      </c>
      <c r="Q119" t="s">
        <v>127</v>
      </c>
      <c r="S119" t="s">
        <v>2634</v>
      </c>
    </row>
    <row r="120" spans="12:20">
      <c r="L120">
        <v>117</v>
      </c>
      <c r="M120" s="83">
        <v>30105</v>
      </c>
      <c r="N120" t="s">
        <v>798</v>
      </c>
      <c r="O120" t="s">
        <v>1602</v>
      </c>
      <c r="P120" t="s">
        <v>27</v>
      </c>
      <c r="Q120" t="s">
        <v>84</v>
      </c>
      <c r="S120" t="s">
        <v>2635</v>
      </c>
    </row>
    <row r="121" spans="12:20">
      <c r="L121">
        <v>118</v>
      </c>
      <c r="M121" s="83">
        <v>30105</v>
      </c>
      <c r="N121" t="s">
        <v>31</v>
      </c>
      <c r="O121" t="s">
        <v>2566</v>
      </c>
      <c r="P121" t="s">
        <v>2220</v>
      </c>
    </row>
    <row r="122" spans="12:20">
      <c r="L122">
        <v>119</v>
      </c>
      <c r="M122" s="83">
        <v>30105</v>
      </c>
      <c r="N122" t="s">
        <v>1619</v>
      </c>
      <c r="O122" t="s">
        <v>2529</v>
      </c>
      <c r="P122" t="s">
        <v>2528</v>
      </c>
      <c r="Q122" t="s">
        <v>84</v>
      </c>
      <c r="R122" t="s">
        <v>59</v>
      </c>
      <c r="S122" t="s">
        <v>2636</v>
      </c>
    </row>
    <row r="123" spans="12:20">
      <c r="L123">
        <v>120</v>
      </c>
      <c r="M123" s="83">
        <v>30106</v>
      </c>
      <c r="N123" t="s">
        <v>940</v>
      </c>
      <c r="O123" t="s">
        <v>2529</v>
      </c>
      <c r="P123" t="s">
        <v>27</v>
      </c>
      <c r="Q123" t="s">
        <v>42</v>
      </c>
      <c r="S123" t="s">
        <v>2637</v>
      </c>
    </row>
    <row r="124" spans="12:20">
      <c r="L124">
        <v>121</v>
      </c>
      <c r="M124" s="83">
        <v>30107</v>
      </c>
      <c r="N124" t="s">
        <v>2547</v>
      </c>
      <c r="O124" t="s">
        <v>2232</v>
      </c>
      <c r="P124" t="s">
        <v>2220</v>
      </c>
      <c r="Q124" t="s">
        <v>84</v>
      </c>
      <c r="R124" t="s">
        <v>59</v>
      </c>
      <c r="S124" t="s">
        <v>2638</v>
      </c>
    </row>
    <row r="125" spans="12:20">
      <c r="L125">
        <v>122</v>
      </c>
      <c r="M125" s="83">
        <v>30107</v>
      </c>
      <c r="N125" t="s">
        <v>2224</v>
      </c>
      <c r="O125" t="s">
        <v>798</v>
      </c>
      <c r="P125" t="s">
        <v>27</v>
      </c>
      <c r="Q125" t="s">
        <v>42</v>
      </c>
      <c r="R125" t="s">
        <v>59</v>
      </c>
      <c r="S125" t="s">
        <v>2639</v>
      </c>
    </row>
    <row r="126" spans="12:20">
      <c r="L126">
        <v>123</v>
      </c>
      <c r="M126" s="83">
        <v>30108</v>
      </c>
      <c r="N126" t="s">
        <v>2529</v>
      </c>
      <c r="O126" t="s">
        <v>2232</v>
      </c>
      <c r="P126" t="s">
        <v>2220</v>
      </c>
      <c r="Q126" t="s">
        <v>68</v>
      </c>
      <c r="R126" t="s">
        <v>59</v>
      </c>
      <c r="S126" t="s">
        <v>2640</v>
      </c>
    </row>
    <row r="127" spans="12:20">
      <c r="L127">
        <v>124</v>
      </c>
      <c r="M127" s="83">
        <v>30108</v>
      </c>
      <c r="N127" t="s">
        <v>2042</v>
      </c>
      <c r="O127" t="s">
        <v>2527</v>
      </c>
      <c r="P127" t="s">
        <v>390</v>
      </c>
      <c r="Q127" t="s">
        <v>263</v>
      </c>
      <c r="R127" t="s">
        <v>59</v>
      </c>
      <c r="S127" t="s">
        <v>2641</v>
      </c>
    </row>
    <row r="128" spans="12:20">
      <c r="L128">
        <v>125</v>
      </c>
      <c r="M128" s="83">
        <v>30108</v>
      </c>
      <c r="N128" t="s">
        <v>2536</v>
      </c>
      <c r="O128" t="s">
        <v>798</v>
      </c>
      <c r="P128" t="s">
        <v>48</v>
      </c>
      <c r="Q128" t="s">
        <v>68</v>
      </c>
      <c r="S128" t="s">
        <v>2642</v>
      </c>
    </row>
    <row r="129" spans="12:20">
      <c r="L129">
        <v>126</v>
      </c>
      <c r="M129" s="83">
        <v>30108</v>
      </c>
      <c r="N129" t="s">
        <v>1624</v>
      </c>
      <c r="O129" t="s">
        <v>67</v>
      </c>
      <c r="P129" t="s">
        <v>2543</v>
      </c>
      <c r="Q129" t="s">
        <v>248</v>
      </c>
      <c r="S129" t="s">
        <v>2643</v>
      </c>
    </row>
    <row r="130" spans="12:20">
      <c r="L130">
        <v>127</v>
      </c>
      <c r="M130" s="83">
        <v>30108</v>
      </c>
      <c r="N130" t="s">
        <v>2537</v>
      </c>
      <c r="O130" t="s">
        <v>2534</v>
      </c>
      <c r="P130" t="s">
        <v>27</v>
      </c>
      <c r="Q130" t="s">
        <v>289</v>
      </c>
      <c r="S130" t="s">
        <v>2644</v>
      </c>
    </row>
    <row r="131" spans="12:20">
      <c r="L131">
        <v>128</v>
      </c>
      <c r="M131" s="83">
        <v>30111</v>
      </c>
      <c r="N131" t="s">
        <v>940</v>
      </c>
      <c r="O131" t="s">
        <v>2527</v>
      </c>
      <c r="P131" t="s">
        <v>27</v>
      </c>
    </row>
    <row r="132" spans="12:20">
      <c r="L132">
        <v>129</v>
      </c>
      <c r="M132" s="83">
        <v>30112</v>
      </c>
      <c r="N132" t="s">
        <v>798</v>
      </c>
      <c r="O132" t="s">
        <v>2537</v>
      </c>
      <c r="P132" t="s">
        <v>27</v>
      </c>
      <c r="Q132" t="s">
        <v>263</v>
      </c>
      <c r="S132" t="s">
        <v>2645</v>
      </c>
    </row>
    <row r="133" spans="12:20">
      <c r="L133">
        <v>130</v>
      </c>
      <c r="M133" s="83">
        <v>30479</v>
      </c>
      <c r="N133" t="s">
        <v>1619</v>
      </c>
      <c r="O133" t="s">
        <v>1624</v>
      </c>
      <c r="P133" t="s">
        <v>2528</v>
      </c>
      <c r="Q133" t="s">
        <v>84</v>
      </c>
      <c r="S133" t="s">
        <v>2646</v>
      </c>
    </row>
    <row r="134" spans="12:20">
      <c r="L134">
        <v>131</v>
      </c>
      <c r="M134" s="83">
        <v>30114</v>
      </c>
      <c r="N134" t="s">
        <v>2325</v>
      </c>
      <c r="O134" t="s">
        <v>2539</v>
      </c>
      <c r="P134" t="s">
        <v>2531</v>
      </c>
    </row>
    <row r="135" spans="12:20">
      <c r="L135">
        <v>132</v>
      </c>
      <c r="M135" s="83">
        <v>30114</v>
      </c>
      <c r="N135" t="s">
        <v>2547</v>
      </c>
      <c r="O135" t="s">
        <v>2042</v>
      </c>
      <c r="P135" t="s">
        <v>2220</v>
      </c>
      <c r="Q135" t="s">
        <v>109</v>
      </c>
      <c r="S135" t="s">
        <v>2647</v>
      </c>
    </row>
    <row r="136" spans="12:20">
      <c r="L136">
        <v>133</v>
      </c>
      <c r="M136" s="83">
        <v>30115</v>
      </c>
      <c r="N136" t="s">
        <v>1619</v>
      </c>
      <c r="O136" t="s">
        <v>2539</v>
      </c>
      <c r="P136" t="s">
        <v>2528</v>
      </c>
      <c r="Q136" t="s">
        <v>248</v>
      </c>
      <c r="S136" t="s">
        <v>2648</v>
      </c>
      <c r="T136" t="s">
        <v>2649</v>
      </c>
    </row>
    <row r="137" spans="12:20">
      <c r="L137">
        <v>134</v>
      </c>
      <c r="M137" s="83">
        <v>30115</v>
      </c>
      <c r="N137" t="s">
        <v>2224</v>
      </c>
      <c r="O137" t="s">
        <v>67</v>
      </c>
      <c r="P137" t="s">
        <v>48</v>
      </c>
    </row>
    <row r="138" spans="12:20">
      <c r="L138">
        <v>135</v>
      </c>
      <c r="M138" s="83">
        <v>30115</v>
      </c>
      <c r="N138" t="s">
        <v>2232</v>
      </c>
      <c r="O138" t="s">
        <v>1624</v>
      </c>
      <c r="P138" t="s">
        <v>27</v>
      </c>
      <c r="Q138" t="s">
        <v>289</v>
      </c>
      <c r="S138" t="s">
        <v>2650</v>
      </c>
    </row>
    <row r="139" spans="12:20">
      <c r="L139">
        <v>136</v>
      </c>
      <c r="M139" s="83">
        <v>30115</v>
      </c>
      <c r="N139" t="s">
        <v>2224</v>
      </c>
      <c r="O139" t="s">
        <v>67</v>
      </c>
      <c r="P139" t="s">
        <v>48</v>
      </c>
      <c r="Q139" t="s">
        <v>78</v>
      </c>
      <c r="S139" t="s">
        <v>2651</v>
      </c>
      <c r="T139" t="s">
        <v>2652</v>
      </c>
    </row>
    <row r="140" spans="12:20">
      <c r="L140">
        <v>137</v>
      </c>
      <c r="M140" s="83">
        <v>30115</v>
      </c>
      <c r="N140" t="s">
        <v>2529</v>
      </c>
      <c r="O140" t="s">
        <v>2042</v>
      </c>
      <c r="P140" t="s">
        <v>2220</v>
      </c>
      <c r="Q140" t="s">
        <v>289</v>
      </c>
      <c r="S140" t="s">
        <v>2653</v>
      </c>
    </row>
    <row r="141" spans="12:20">
      <c r="L141">
        <v>138</v>
      </c>
      <c r="M141" s="83">
        <v>30119</v>
      </c>
      <c r="N141" t="s">
        <v>1354</v>
      </c>
      <c r="O141" t="s">
        <v>2225</v>
      </c>
      <c r="P141" t="s">
        <v>27</v>
      </c>
      <c r="Q141" t="s">
        <v>109</v>
      </c>
      <c r="R141" t="s">
        <v>59</v>
      </c>
      <c r="S141" t="s">
        <v>2654</v>
      </c>
    </row>
    <row r="142" spans="12:20">
      <c r="L142">
        <v>139</v>
      </c>
      <c r="M142" s="83">
        <v>30121</v>
      </c>
      <c r="N142" t="s">
        <v>2224</v>
      </c>
      <c r="O142" t="s">
        <v>2042</v>
      </c>
      <c r="P142" t="s">
        <v>48</v>
      </c>
      <c r="Q142" t="s">
        <v>248</v>
      </c>
    </row>
    <row r="143" spans="12:20">
      <c r="L143">
        <v>140</v>
      </c>
      <c r="M143" s="83">
        <v>30122</v>
      </c>
      <c r="N143" t="s">
        <v>940</v>
      </c>
      <c r="O143" t="s">
        <v>2566</v>
      </c>
      <c r="P143" t="s">
        <v>27</v>
      </c>
      <c r="Q143" t="s">
        <v>291</v>
      </c>
    </row>
    <row r="144" spans="12:20">
      <c r="L144">
        <v>141</v>
      </c>
      <c r="M144" s="83">
        <v>30122</v>
      </c>
      <c r="N144" t="s">
        <v>2536</v>
      </c>
      <c r="O144" t="s">
        <v>2042</v>
      </c>
      <c r="P144" t="s">
        <v>48</v>
      </c>
      <c r="Q144" t="s">
        <v>248</v>
      </c>
      <c r="S144" t="s">
        <v>2655</v>
      </c>
    </row>
    <row r="145" spans="12:19">
      <c r="L145">
        <v>142</v>
      </c>
      <c r="M145" s="83">
        <v>30122</v>
      </c>
      <c r="N145" t="s">
        <v>1602</v>
      </c>
      <c r="O145" t="s">
        <v>2232</v>
      </c>
      <c r="P145" t="s">
        <v>512</v>
      </c>
      <c r="Q145" t="s">
        <v>127</v>
      </c>
      <c r="S145" t="s">
        <v>2656</v>
      </c>
    </row>
    <row r="146" spans="12:19">
      <c r="L146">
        <v>143</v>
      </c>
      <c r="M146" s="83">
        <v>30122</v>
      </c>
      <c r="N146" t="s">
        <v>2547</v>
      </c>
      <c r="O146" t="s">
        <v>1354</v>
      </c>
      <c r="P146" t="s">
        <v>2220</v>
      </c>
      <c r="Q146" t="s">
        <v>88</v>
      </c>
      <c r="R146" t="s">
        <v>59</v>
      </c>
      <c r="S146" t="s">
        <v>2657</v>
      </c>
    </row>
    <row r="147" spans="12:19">
      <c r="L147">
        <v>144</v>
      </c>
      <c r="M147" s="83">
        <v>30125</v>
      </c>
      <c r="N147" t="s">
        <v>1354</v>
      </c>
      <c r="O147" t="s">
        <v>2325</v>
      </c>
      <c r="P147" t="s">
        <v>27</v>
      </c>
      <c r="Q147" t="s">
        <v>248</v>
      </c>
      <c r="S147" t="s">
        <v>2658</v>
      </c>
    </row>
    <row r="148" spans="12:19">
      <c r="L148">
        <v>145</v>
      </c>
      <c r="M148" s="83">
        <v>30128</v>
      </c>
      <c r="N148" t="s">
        <v>2232</v>
      </c>
      <c r="O148" t="s">
        <v>2042</v>
      </c>
      <c r="P148" t="s">
        <v>27</v>
      </c>
      <c r="Q148" t="s">
        <v>289</v>
      </c>
      <c r="S148" t="s">
        <v>2659</v>
      </c>
    </row>
    <row r="149" spans="12:19">
      <c r="L149">
        <v>146</v>
      </c>
      <c r="M149" s="83">
        <v>30128</v>
      </c>
      <c r="N149" t="s">
        <v>2224</v>
      </c>
      <c r="O149" t="s">
        <v>2537</v>
      </c>
      <c r="P149" t="s">
        <v>48</v>
      </c>
      <c r="Q149" t="s">
        <v>248</v>
      </c>
      <c r="S149" t="s">
        <v>2660</v>
      </c>
    </row>
    <row r="150" spans="12:19">
      <c r="L150">
        <v>147</v>
      </c>
      <c r="M150" s="83">
        <v>30129</v>
      </c>
      <c r="N150" t="s">
        <v>940</v>
      </c>
      <c r="O150" t="s">
        <v>2042</v>
      </c>
      <c r="P150" t="s">
        <v>27</v>
      </c>
      <c r="Q150" t="s">
        <v>102</v>
      </c>
      <c r="R150" t="s">
        <v>59</v>
      </c>
      <c r="S150" t="s">
        <v>2661</v>
      </c>
    </row>
    <row r="151" spans="12:19">
      <c r="L151">
        <v>148</v>
      </c>
      <c r="M151" s="83">
        <v>30129</v>
      </c>
      <c r="N151" t="s">
        <v>2536</v>
      </c>
      <c r="O151" t="s">
        <v>2537</v>
      </c>
      <c r="P151" t="s">
        <v>27</v>
      </c>
      <c r="Q151" t="s">
        <v>78</v>
      </c>
      <c r="S151" t="s">
        <v>2662</v>
      </c>
    </row>
    <row r="152" spans="12:19">
      <c r="L152">
        <v>149</v>
      </c>
      <c r="M152" s="83">
        <v>30135</v>
      </c>
      <c r="N152" t="s">
        <v>1624</v>
      </c>
      <c r="O152" t="s">
        <v>2566</v>
      </c>
      <c r="P152" t="s">
        <v>2543</v>
      </c>
    </row>
    <row r="153" spans="12:19">
      <c r="L153">
        <v>150</v>
      </c>
      <c r="M153" s="83">
        <v>30135</v>
      </c>
      <c r="N153" t="s">
        <v>2232</v>
      </c>
      <c r="O153" t="s">
        <v>1619</v>
      </c>
      <c r="P153" t="s">
        <v>27</v>
      </c>
      <c r="Q153" t="s">
        <v>84</v>
      </c>
      <c r="S153" t="s">
        <v>2663</v>
      </c>
    </row>
    <row r="154" spans="12:19">
      <c r="L154">
        <v>151</v>
      </c>
      <c r="M154" s="83">
        <v>30135</v>
      </c>
      <c r="N154" t="s">
        <v>2527</v>
      </c>
      <c r="O154" t="s">
        <v>1602</v>
      </c>
      <c r="P154" t="s">
        <v>2552</v>
      </c>
      <c r="Q154" t="s">
        <v>152</v>
      </c>
      <c r="S154" t="s">
        <v>2664</v>
      </c>
    </row>
    <row r="155" spans="12:19">
      <c r="L155">
        <v>152</v>
      </c>
      <c r="M155" s="83">
        <v>30135</v>
      </c>
      <c r="N155" t="s">
        <v>2042</v>
      </c>
      <c r="O155" t="s">
        <v>2539</v>
      </c>
      <c r="P155" t="s">
        <v>390</v>
      </c>
      <c r="Q155" t="s">
        <v>127</v>
      </c>
      <c r="S155" t="s">
        <v>2665</v>
      </c>
    </row>
    <row r="156" spans="12:19">
      <c r="L156">
        <v>153</v>
      </c>
      <c r="M156" s="83">
        <v>30136</v>
      </c>
      <c r="N156" t="s">
        <v>940</v>
      </c>
      <c r="O156" t="s">
        <v>2537</v>
      </c>
      <c r="P156" t="s">
        <v>27</v>
      </c>
      <c r="Q156" t="s">
        <v>289</v>
      </c>
      <c r="S156" t="s">
        <v>2666</v>
      </c>
    </row>
    <row r="157" spans="12:19">
      <c r="L157">
        <v>154</v>
      </c>
      <c r="M157" s="83">
        <v>30136</v>
      </c>
      <c r="N157" t="s">
        <v>2325</v>
      </c>
      <c r="O157" t="s">
        <v>1602</v>
      </c>
      <c r="P157" t="s">
        <v>2528</v>
      </c>
      <c r="Q157" t="s">
        <v>42</v>
      </c>
      <c r="S157" t="s">
        <v>2667</v>
      </c>
    </row>
    <row r="158" spans="12:19">
      <c r="L158">
        <v>155</v>
      </c>
      <c r="M158" s="83">
        <v>30136</v>
      </c>
      <c r="N158" t="s">
        <v>1624</v>
      </c>
      <c r="O158" t="s">
        <v>2539</v>
      </c>
      <c r="P158" t="s">
        <v>2543</v>
      </c>
      <c r="Q158" t="s">
        <v>88</v>
      </c>
      <c r="S158" t="s">
        <v>2668</v>
      </c>
    </row>
    <row r="159" spans="12:19">
      <c r="L159">
        <v>156</v>
      </c>
      <c r="M159" s="83">
        <v>30136</v>
      </c>
      <c r="N159" t="s">
        <v>2042</v>
      </c>
      <c r="O159" t="s">
        <v>2566</v>
      </c>
      <c r="P159" t="s">
        <v>390</v>
      </c>
      <c r="Q159" t="s">
        <v>289</v>
      </c>
      <c r="S159" t="s">
        <v>2669</v>
      </c>
    </row>
    <row r="160" spans="12:19">
      <c r="L160">
        <v>157</v>
      </c>
      <c r="M160" s="83">
        <v>30139</v>
      </c>
      <c r="N160" t="s">
        <v>2537</v>
      </c>
      <c r="O160" t="s">
        <v>798</v>
      </c>
      <c r="P160" t="s">
        <v>27</v>
      </c>
      <c r="Q160" t="s">
        <v>291</v>
      </c>
    </row>
    <row r="161" spans="12:20">
      <c r="L161">
        <v>158</v>
      </c>
      <c r="M161" s="83">
        <v>30142</v>
      </c>
      <c r="N161" t="s">
        <v>1624</v>
      </c>
      <c r="O161" t="s">
        <v>798</v>
      </c>
      <c r="P161" t="s">
        <v>2543</v>
      </c>
      <c r="S161" t="s">
        <v>2670</v>
      </c>
    </row>
    <row r="162" spans="12:20">
      <c r="L162">
        <v>159</v>
      </c>
      <c r="M162" s="83">
        <v>30142</v>
      </c>
      <c r="N162" t="s">
        <v>2537</v>
      </c>
      <c r="O162" t="s">
        <v>2224</v>
      </c>
      <c r="P162" t="s">
        <v>27</v>
      </c>
      <c r="Q162" t="s">
        <v>248</v>
      </c>
      <c r="S162" t="s">
        <v>2671</v>
      </c>
    </row>
    <row r="163" spans="12:20">
      <c r="L163">
        <v>160</v>
      </c>
      <c r="M163" s="83">
        <v>30142</v>
      </c>
      <c r="N163" t="s">
        <v>2527</v>
      </c>
      <c r="O163" t="s">
        <v>2325</v>
      </c>
      <c r="P163" t="s">
        <v>2552</v>
      </c>
      <c r="Q163" t="s">
        <v>68</v>
      </c>
      <c r="R163" t="s">
        <v>59</v>
      </c>
      <c r="S163" t="s">
        <v>2672</v>
      </c>
    </row>
    <row r="164" spans="12:20">
      <c r="L164">
        <v>161</v>
      </c>
      <c r="M164" s="83">
        <v>30508</v>
      </c>
      <c r="N164" t="s">
        <v>1619</v>
      </c>
      <c r="O164" t="s">
        <v>2225</v>
      </c>
      <c r="P164" t="s">
        <v>2528</v>
      </c>
      <c r="Q164" t="s">
        <v>123</v>
      </c>
      <c r="R164" t="s">
        <v>59</v>
      </c>
      <c r="S164" t="s">
        <v>2673</v>
      </c>
    </row>
    <row r="165" spans="12:20">
      <c r="L165">
        <v>162</v>
      </c>
      <c r="M165" s="83">
        <v>30508</v>
      </c>
      <c r="N165" t="s">
        <v>940</v>
      </c>
      <c r="O165" t="s">
        <v>2224</v>
      </c>
      <c r="P165" t="s">
        <v>27</v>
      </c>
      <c r="Q165" t="s">
        <v>132</v>
      </c>
      <c r="S165" t="s">
        <v>2674</v>
      </c>
      <c r="T165" t="s">
        <v>2675</v>
      </c>
    </row>
    <row r="166" spans="12:20">
      <c r="L166">
        <v>163</v>
      </c>
      <c r="M166" s="83">
        <v>30508</v>
      </c>
      <c r="N166" t="s">
        <v>1602</v>
      </c>
      <c r="O166" t="s">
        <v>798</v>
      </c>
      <c r="P166" t="s">
        <v>512</v>
      </c>
      <c r="S166" t="s">
        <v>2670</v>
      </c>
    </row>
    <row r="167" spans="12:20">
      <c r="L167">
        <v>164</v>
      </c>
      <c r="M167" s="83">
        <v>30146</v>
      </c>
      <c r="N167" t="s">
        <v>2232</v>
      </c>
      <c r="O167" t="s">
        <v>2539</v>
      </c>
      <c r="P167" t="s">
        <v>27</v>
      </c>
      <c r="Q167" t="s">
        <v>291</v>
      </c>
    </row>
    <row r="168" spans="12:20">
      <c r="L168">
        <v>165</v>
      </c>
      <c r="M168" s="83">
        <v>30148</v>
      </c>
      <c r="N168" t="s">
        <v>2225</v>
      </c>
      <c r="O168" t="s">
        <v>1354</v>
      </c>
      <c r="P168" t="s">
        <v>27</v>
      </c>
      <c r="Q168" t="s">
        <v>248</v>
      </c>
      <c r="S168" t="s">
        <v>2676</v>
      </c>
    </row>
    <row r="169" spans="12:20">
      <c r="L169">
        <v>166</v>
      </c>
      <c r="M169" s="83">
        <v>30149</v>
      </c>
      <c r="N169" t="s">
        <v>2232</v>
      </c>
      <c r="O169" t="s">
        <v>2325</v>
      </c>
      <c r="P169" t="s">
        <v>27</v>
      </c>
      <c r="Q169" t="s">
        <v>42</v>
      </c>
      <c r="R169" t="s">
        <v>59</v>
      </c>
      <c r="S169" t="s">
        <v>2677</v>
      </c>
      <c r="T169" t="s">
        <v>2678</v>
      </c>
    </row>
    <row r="170" spans="12:20">
      <c r="L170">
        <v>167</v>
      </c>
      <c r="M170" s="83">
        <v>30149</v>
      </c>
      <c r="N170" t="s">
        <v>2224</v>
      </c>
      <c r="O170" t="s">
        <v>1619</v>
      </c>
      <c r="P170" t="s">
        <v>48</v>
      </c>
      <c r="Q170" t="s">
        <v>144</v>
      </c>
      <c r="R170" t="s">
        <v>304</v>
      </c>
      <c r="S170" t="s">
        <v>2679</v>
      </c>
    </row>
    <row r="171" spans="12:20">
      <c r="L171">
        <v>168</v>
      </c>
      <c r="M171" s="83">
        <v>30149</v>
      </c>
      <c r="N171" t="s">
        <v>2534</v>
      </c>
      <c r="O171" t="s">
        <v>2527</v>
      </c>
      <c r="P171" t="s">
        <v>2543</v>
      </c>
      <c r="Q171" t="s">
        <v>102</v>
      </c>
      <c r="S171" t="s">
        <v>2680</v>
      </c>
      <c r="T171" t="s">
        <v>2681</v>
      </c>
    </row>
    <row r="172" spans="12:20">
      <c r="L172">
        <v>169</v>
      </c>
      <c r="M172" s="83">
        <v>30149</v>
      </c>
      <c r="N172" t="s">
        <v>1602</v>
      </c>
      <c r="O172" t="s">
        <v>2042</v>
      </c>
      <c r="P172" t="s">
        <v>512</v>
      </c>
      <c r="Q172" t="s">
        <v>84</v>
      </c>
      <c r="S172" t="s">
        <v>2682</v>
      </c>
    </row>
    <row r="173" spans="12:20">
      <c r="L173">
        <v>170</v>
      </c>
      <c r="M173" s="83">
        <v>30150</v>
      </c>
      <c r="N173" t="s">
        <v>2536</v>
      </c>
      <c r="O173" t="s">
        <v>1619</v>
      </c>
      <c r="P173" t="s">
        <v>48</v>
      </c>
    </row>
    <row r="174" spans="12:20">
      <c r="L174">
        <v>171</v>
      </c>
      <c r="M174" s="83">
        <v>30150</v>
      </c>
      <c r="N174" t="s">
        <v>1602</v>
      </c>
      <c r="O174" t="s">
        <v>2527</v>
      </c>
      <c r="P174" t="s">
        <v>512</v>
      </c>
    </row>
    <row r="175" spans="12:20">
      <c r="L175">
        <v>172</v>
      </c>
      <c r="M175" s="83">
        <v>30150</v>
      </c>
      <c r="N175" t="s">
        <v>1624</v>
      </c>
      <c r="O175" t="s">
        <v>2042</v>
      </c>
      <c r="P175" t="s">
        <v>2543</v>
      </c>
    </row>
    <row r="176" spans="12:20">
      <c r="L176">
        <v>173</v>
      </c>
      <c r="M176" s="83">
        <v>30155</v>
      </c>
      <c r="N176" t="s">
        <v>2527</v>
      </c>
      <c r="O176" t="s">
        <v>2534</v>
      </c>
      <c r="P176" t="s">
        <v>2683</v>
      </c>
      <c r="Q176" t="s">
        <v>88</v>
      </c>
      <c r="S176" t="s">
        <v>2684</v>
      </c>
    </row>
    <row r="177" spans="12:20">
      <c r="L177">
        <v>174</v>
      </c>
      <c r="M177" s="83">
        <v>30155</v>
      </c>
      <c r="N177" t="s">
        <v>1354</v>
      </c>
      <c r="O177" t="s">
        <v>908</v>
      </c>
      <c r="P177" t="s">
        <v>27</v>
      </c>
      <c r="Q177" t="s">
        <v>123</v>
      </c>
    </row>
    <row r="178" spans="12:20">
      <c r="L178">
        <v>175</v>
      </c>
      <c r="M178" s="83">
        <v>30156</v>
      </c>
      <c r="N178" t="s">
        <v>1602</v>
      </c>
      <c r="O178" t="s">
        <v>2539</v>
      </c>
      <c r="P178" t="s">
        <v>512</v>
      </c>
      <c r="Q178" t="s">
        <v>263</v>
      </c>
      <c r="S178" t="s">
        <v>2685</v>
      </c>
    </row>
    <row r="179" spans="12:20">
      <c r="L179">
        <v>176</v>
      </c>
      <c r="M179" s="83">
        <v>30156</v>
      </c>
      <c r="N179" t="s">
        <v>1624</v>
      </c>
      <c r="O179" t="s">
        <v>2232</v>
      </c>
      <c r="P179" t="s">
        <v>2543</v>
      </c>
      <c r="Q179" t="s">
        <v>127</v>
      </c>
      <c r="S179" t="s">
        <v>2686</v>
      </c>
    </row>
    <row r="180" spans="12:20">
      <c r="L180">
        <v>177</v>
      </c>
      <c r="M180" s="83">
        <v>30156</v>
      </c>
      <c r="N180" t="s">
        <v>1619</v>
      </c>
      <c r="O180" t="s">
        <v>2566</v>
      </c>
      <c r="P180" t="s">
        <v>2528</v>
      </c>
      <c r="Q180" t="s">
        <v>277</v>
      </c>
      <c r="S180" t="s">
        <v>2687</v>
      </c>
    </row>
    <row r="181" spans="12:20">
      <c r="L181">
        <v>178</v>
      </c>
      <c r="M181" s="83">
        <v>30156</v>
      </c>
      <c r="N181" t="s">
        <v>31</v>
      </c>
      <c r="O181" t="s">
        <v>2224</v>
      </c>
      <c r="P181" t="s">
        <v>2220</v>
      </c>
      <c r="Q181" t="s">
        <v>109</v>
      </c>
      <c r="S181" t="s">
        <v>2688</v>
      </c>
    </row>
    <row r="182" spans="12:20">
      <c r="L182">
        <v>179</v>
      </c>
      <c r="M182" s="83">
        <v>30157</v>
      </c>
      <c r="N182" t="s">
        <v>2529</v>
      </c>
      <c r="O182" t="s">
        <v>2224</v>
      </c>
      <c r="P182" t="s">
        <v>2220</v>
      </c>
    </row>
    <row r="183" spans="12:20">
      <c r="L183">
        <v>180</v>
      </c>
      <c r="M183" s="83">
        <v>30157</v>
      </c>
      <c r="N183" t="s">
        <v>1354</v>
      </c>
      <c r="O183" t="s">
        <v>2534</v>
      </c>
      <c r="P183" t="s">
        <v>27</v>
      </c>
      <c r="Q183" t="s">
        <v>289</v>
      </c>
      <c r="S183" t="s">
        <v>2689</v>
      </c>
    </row>
    <row r="184" spans="12:20">
      <c r="L184">
        <v>181</v>
      </c>
      <c r="M184" s="83">
        <v>30522</v>
      </c>
      <c r="N184" t="s">
        <v>2042</v>
      </c>
      <c r="O184" t="s">
        <v>2232</v>
      </c>
      <c r="P184" t="s">
        <v>390</v>
      </c>
      <c r="Q184" t="s">
        <v>127</v>
      </c>
      <c r="S184" t="s">
        <v>2690</v>
      </c>
    </row>
    <row r="185" spans="12:20">
      <c r="L185">
        <v>182</v>
      </c>
      <c r="M185" s="83">
        <v>30157</v>
      </c>
      <c r="N185" t="s">
        <v>2325</v>
      </c>
      <c r="O185" t="s">
        <v>2566</v>
      </c>
      <c r="P185" t="s">
        <v>2531</v>
      </c>
      <c r="Q185" t="s">
        <v>84</v>
      </c>
      <c r="S185" t="s">
        <v>2691</v>
      </c>
    </row>
    <row r="186" spans="12:20">
      <c r="L186">
        <v>183</v>
      </c>
      <c r="M186" s="83">
        <v>30160</v>
      </c>
      <c r="N186" t="s">
        <v>2225</v>
      </c>
      <c r="O186" t="s">
        <v>2325</v>
      </c>
      <c r="P186" t="s">
        <v>27</v>
      </c>
      <c r="Q186" t="s">
        <v>152</v>
      </c>
      <c r="S186" t="s">
        <v>2692</v>
      </c>
    </row>
    <row r="187" spans="12:20">
      <c r="L187">
        <v>184</v>
      </c>
      <c r="M187" s="83">
        <v>30172</v>
      </c>
      <c r="N187" t="s">
        <v>31</v>
      </c>
      <c r="O187" t="s">
        <v>2529</v>
      </c>
      <c r="P187" t="s">
        <v>2220</v>
      </c>
      <c r="Q187" t="s">
        <v>152</v>
      </c>
      <c r="S187" t="s">
        <v>2693</v>
      </c>
    </row>
    <row r="188" spans="12:20">
      <c r="L188">
        <v>185</v>
      </c>
      <c r="M188" s="83">
        <v>30174</v>
      </c>
      <c r="N188" t="s">
        <v>2232</v>
      </c>
      <c r="O188" t="s">
        <v>908</v>
      </c>
      <c r="P188" t="s">
        <v>27</v>
      </c>
      <c r="Q188" t="s">
        <v>291</v>
      </c>
    </row>
    <row r="189" spans="12:20">
      <c r="L189">
        <v>186</v>
      </c>
      <c r="M189" s="83">
        <v>30177</v>
      </c>
      <c r="N189" t="s">
        <v>1619</v>
      </c>
      <c r="O189" t="s">
        <v>1602</v>
      </c>
      <c r="P189" t="s">
        <v>2528</v>
      </c>
      <c r="Q189" t="s">
        <v>36</v>
      </c>
      <c r="R189" t="s">
        <v>304</v>
      </c>
      <c r="S189" t="s">
        <v>2694</v>
      </c>
    </row>
    <row r="190" spans="12:20">
      <c r="L190">
        <v>187</v>
      </c>
      <c r="M190" s="83">
        <v>30177</v>
      </c>
      <c r="N190" t="s">
        <v>2534</v>
      </c>
      <c r="O190" t="s">
        <v>2529</v>
      </c>
      <c r="P190" t="s">
        <v>2695</v>
      </c>
      <c r="Q190" t="s">
        <v>109</v>
      </c>
      <c r="R190" t="s">
        <v>59</v>
      </c>
      <c r="S190" t="s">
        <v>2696</v>
      </c>
    </row>
    <row r="191" spans="12:20">
      <c r="L191">
        <v>188</v>
      </c>
      <c r="M191" s="83">
        <v>30177</v>
      </c>
      <c r="N191" t="s">
        <v>1624</v>
      </c>
      <c r="O191" t="s">
        <v>2224</v>
      </c>
      <c r="P191" t="s">
        <v>2543</v>
      </c>
      <c r="Q191" t="s">
        <v>127</v>
      </c>
      <c r="S191" t="s">
        <v>2697</v>
      </c>
    </row>
    <row r="192" spans="12:20">
      <c r="L192">
        <v>189</v>
      </c>
      <c r="M192" s="83">
        <v>30177</v>
      </c>
      <c r="N192" t="s">
        <v>1354</v>
      </c>
      <c r="O192" t="s">
        <v>67</v>
      </c>
      <c r="P192" t="s">
        <v>27</v>
      </c>
      <c r="Q192" t="s">
        <v>263</v>
      </c>
      <c r="S192" t="s">
        <v>2698</v>
      </c>
      <c r="T192" t="s">
        <v>2698</v>
      </c>
    </row>
    <row r="193" spans="12:20">
      <c r="L193">
        <v>190</v>
      </c>
      <c r="M193" s="83">
        <v>30178</v>
      </c>
      <c r="N193" t="s">
        <v>1619</v>
      </c>
      <c r="O193" t="s">
        <v>67</v>
      </c>
      <c r="P193" t="s">
        <v>2528</v>
      </c>
      <c r="Q193" t="s">
        <v>263</v>
      </c>
      <c r="S193" t="s">
        <v>2699</v>
      </c>
      <c r="T193" t="s">
        <v>2699</v>
      </c>
    </row>
    <row r="194" spans="12:20">
      <c r="L194">
        <v>191</v>
      </c>
      <c r="M194" s="83">
        <v>30178</v>
      </c>
      <c r="N194" t="s">
        <v>2534</v>
      </c>
      <c r="O194" t="s">
        <v>2224</v>
      </c>
      <c r="P194" t="s">
        <v>2695</v>
      </c>
      <c r="S194" t="s">
        <v>2700</v>
      </c>
      <c r="T194" t="s">
        <v>2700</v>
      </c>
    </row>
    <row r="195" spans="12:20">
      <c r="L195">
        <v>192</v>
      </c>
      <c r="M195" s="83">
        <v>30178</v>
      </c>
      <c r="N195" t="s">
        <v>2042</v>
      </c>
      <c r="O195" t="s">
        <v>2529</v>
      </c>
      <c r="P195" t="s">
        <v>390</v>
      </c>
      <c r="Q195" t="s">
        <v>277</v>
      </c>
      <c r="S195" t="s">
        <v>2701</v>
      </c>
    </row>
    <row r="196" spans="12:20">
      <c r="L196">
        <v>193</v>
      </c>
      <c r="M196" s="83">
        <v>30178</v>
      </c>
      <c r="N196" t="s">
        <v>940</v>
      </c>
      <c r="O196" t="s">
        <v>1602</v>
      </c>
      <c r="P196" t="s">
        <v>27</v>
      </c>
      <c r="Q196" t="s">
        <v>127</v>
      </c>
      <c r="S196" t="s">
        <v>2702</v>
      </c>
    </row>
    <row r="197" spans="12:20">
      <c r="L197">
        <v>194</v>
      </c>
      <c r="M197" s="83">
        <v>30181</v>
      </c>
      <c r="N197" t="s">
        <v>940</v>
      </c>
      <c r="O197" t="s">
        <v>1619</v>
      </c>
      <c r="P197" t="s">
        <v>27</v>
      </c>
      <c r="Q197" t="s">
        <v>109</v>
      </c>
      <c r="S197" t="s">
        <v>2703</v>
      </c>
    </row>
    <row r="198" spans="12:20">
      <c r="L198">
        <v>195</v>
      </c>
      <c r="M198" s="83">
        <v>30185</v>
      </c>
      <c r="N198" t="s">
        <v>31</v>
      </c>
      <c r="O198" t="s">
        <v>1602</v>
      </c>
      <c r="P198" t="s">
        <v>2220</v>
      </c>
      <c r="Q198" t="s">
        <v>289</v>
      </c>
      <c r="S198" t="s">
        <v>2704</v>
      </c>
    </row>
    <row r="199" spans="12:20">
      <c r="L199">
        <v>196</v>
      </c>
      <c r="M199" s="83">
        <v>30186</v>
      </c>
      <c r="N199" t="s">
        <v>2042</v>
      </c>
      <c r="O199" t="s">
        <v>2534</v>
      </c>
      <c r="P199" t="s">
        <v>390</v>
      </c>
      <c r="Q199" t="s">
        <v>84</v>
      </c>
      <c r="R199" t="s">
        <v>59</v>
      </c>
      <c r="S199" t="s">
        <v>2705</v>
      </c>
    </row>
    <row r="200" spans="12:20">
      <c r="L200">
        <v>197</v>
      </c>
      <c r="M200" s="83">
        <v>30186</v>
      </c>
      <c r="N200" t="s">
        <v>2225</v>
      </c>
      <c r="O200" t="s">
        <v>1624</v>
      </c>
      <c r="P200" t="s">
        <v>27</v>
      </c>
      <c r="Q200" t="s">
        <v>289</v>
      </c>
      <c r="S200" t="s">
        <v>2706</v>
      </c>
      <c r="T200" t="s">
        <v>2707</v>
      </c>
    </row>
    <row r="201" spans="12:20">
      <c r="L201">
        <v>198</v>
      </c>
      <c r="M201" s="83">
        <v>30188</v>
      </c>
      <c r="N201" t="s">
        <v>798</v>
      </c>
      <c r="O201" t="s">
        <v>2527</v>
      </c>
      <c r="P201" t="s">
        <v>27</v>
      </c>
      <c r="Q201" t="s">
        <v>289</v>
      </c>
      <c r="S201" t="s">
        <v>2708</v>
      </c>
      <c r="T201" t="s">
        <v>2709</v>
      </c>
    </row>
    <row r="202" spans="12:20">
      <c r="L202">
        <v>199</v>
      </c>
      <c r="M202" s="83">
        <v>30191</v>
      </c>
      <c r="N202" t="s">
        <v>798</v>
      </c>
      <c r="O202" t="s">
        <v>2224</v>
      </c>
      <c r="P202" t="s">
        <v>27</v>
      </c>
      <c r="Q202" t="s">
        <v>248</v>
      </c>
      <c r="S202" t="s">
        <v>2710</v>
      </c>
    </row>
    <row r="203" spans="12:20">
      <c r="L203">
        <v>200</v>
      </c>
      <c r="M203" s="83">
        <v>30191</v>
      </c>
      <c r="N203" t="s">
        <v>2225</v>
      </c>
      <c r="O203" t="s">
        <v>2537</v>
      </c>
      <c r="P203" t="s">
        <v>27</v>
      </c>
      <c r="Q203" t="s">
        <v>277</v>
      </c>
      <c r="S203" t="s">
        <v>2711</v>
      </c>
    </row>
    <row r="204" spans="12:20">
      <c r="L204">
        <v>201</v>
      </c>
      <c r="M204" s="83">
        <v>30191</v>
      </c>
      <c r="N204" t="s">
        <v>1619</v>
      </c>
      <c r="O204" t="s">
        <v>2232</v>
      </c>
      <c r="P204" t="s">
        <v>2528</v>
      </c>
      <c r="Q204" t="s">
        <v>68</v>
      </c>
      <c r="R204" t="s">
        <v>59</v>
      </c>
      <c r="S204" t="s">
        <v>2712</v>
      </c>
    </row>
    <row r="205" spans="12:20">
      <c r="L205">
        <v>202</v>
      </c>
      <c r="M205" s="83">
        <v>30191</v>
      </c>
      <c r="N205" t="s">
        <v>2534</v>
      </c>
      <c r="O205" t="s">
        <v>2539</v>
      </c>
      <c r="P205" t="s">
        <v>2543</v>
      </c>
      <c r="Q205" t="s">
        <v>152</v>
      </c>
      <c r="S205" t="s">
        <v>2713</v>
      </c>
    </row>
    <row r="206" spans="12:20">
      <c r="L206">
        <v>203</v>
      </c>
      <c r="M206" s="83">
        <v>30191</v>
      </c>
      <c r="N206" t="s">
        <v>2529</v>
      </c>
      <c r="O206" t="s">
        <v>2527</v>
      </c>
      <c r="P206" t="s">
        <v>2220</v>
      </c>
    </row>
    <row r="207" spans="12:20">
      <c r="L207">
        <v>204</v>
      </c>
      <c r="M207" s="83">
        <v>30192</v>
      </c>
      <c r="N207" t="s">
        <v>31</v>
      </c>
      <c r="O207" t="s">
        <v>2225</v>
      </c>
      <c r="P207" t="s">
        <v>2220</v>
      </c>
      <c r="Q207" t="s">
        <v>127</v>
      </c>
      <c r="S207" t="s">
        <v>2714</v>
      </c>
      <c r="T207" t="s">
        <v>2715</v>
      </c>
    </row>
    <row r="208" spans="12:20">
      <c r="L208">
        <v>205</v>
      </c>
      <c r="M208" s="83">
        <v>30192</v>
      </c>
      <c r="N208" t="s">
        <v>1354</v>
      </c>
      <c r="O208" t="s">
        <v>2224</v>
      </c>
      <c r="P208" t="s">
        <v>27</v>
      </c>
      <c r="Q208" t="s">
        <v>152</v>
      </c>
      <c r="R208" t="s">
        <v>59</v>
      </c>
      <c r="S208" t="s">
        <v>2716</v>
      </c>
    </row>
    <row r="209" spans="12:20">
      <c r="L209">
        <v>206</v>
      </c>
      <c r="M209" s="83">
        <v>30195</v>
      </c>
      <c r="N209" t="s">
        <v>2225</v>
      </c>
      <c r="O209" t="s">
        <v>798</v>
      </c>
      <c r="P209" t="s">
        <v>27</v>
      </c>
      <c r="Q209" t="s">
        <v>277</v>
      </c>
      <c r="S209" t="s">
        <v>2717</v>
      </c>
    </row>
    <row r="210" spans="12:20">
      <c r="L210">
        <v>207</v>
      </c>
      <c r="M210" s="83">
        <v>30196</v>
      </c>
      <c r="N210" t="s">
        <v>940</v>
      </c>
      <c r="O210" t="s">
        <v>1624</v>
      </c>
      <c r="P210" t="s">
        <v>27</v>
      </c>
      <c r="Q210" t="s">
        <v>132</v>
      </c>
    </row>
    <row r="211" spans="12:20">
      <c r="L211">
        <v>208</v>
      </c>
      <c r="M211" s="83">
        <v>30198</v>
      </c>
      <c r="N211" t="s">
        <v>798</v>
      </c>
      <c r="O211" t="s">
        <v>1619</v>
      </c>
      <c r="P211" t="s">
        <v>27</v>
      </c>
      <c r="Q211" t="s">
        <v>277</v>
      </c>
      <c r="S211" t="s">
        <v>2718</v>
      </c>
    </row>
    <row r="212" spans="12:20">
      <c r="L212">
        <v>209</v>
      </c>
      <c r="M212" s="83">
        <v>30198</v>
      </c>
      <c r="N212" t="s">
        <v>2325</v>
      </c>
      <c r="O212" t="s">
        <v>1354</v>
      </c>
      <c r="P212" t="s">
        <v>2531</v>
      </c>
      <c r="Q212" t="s">
        <v>277</v>
      </c>
    </row>
    <row r="213" spans="12:20">
      <c r="L213">
        <v>210</v>
      </c>
      <c r="M213" s="83">
        <v>30198</v>
      </c>
      <c r="N213" t="s">
        <v>31</v>
      </c>
      <c r="O213" t="s">
        <v>1624</v>
      </c>
      <c r="P213" t="s">
        <v>2220</v>
      </c>
    </row>
    <row r="214" spans="12:20">
      <c r="L214">
        <v>211</v>
      </c>
      <c r="M214" s="83">
        <v>30198</v>
      </c>
      <c r="N214" t="s">
        <v>2527</v>
      </c>
      <c r="O214" t="s">
        <v>2042</v>
      </c>
      <c r="P214" t="s">
        <v>2683</v>
      </c>
      <c r="Q214" t="s">
        <v>289</v>
      </c>
      <c r="S214" t="s">
        <v>2719</v>
      </c>
      <c r="T214" t="s">
        <v>2720</v>
      </c>
    </row>
    <row r="215" spans="12:20">
      <c r="L215">
        <v>212</v>
      </c>
      <c r="M215" s="83">
        <v>30199</v>
      </c>
      <c r="N215" t="s">
        <v>2232</v>
      </c>
      <c r="O215" t="s">
        <v>2537</v>
      </c>
      <c r="P215" t="s">
        <v>27</v>
      </c>
      <c r="Q215" t="s">
        <v>263</v>
      </c>
    </row>
    <row r="216" spans="12:20">
      <c r="L216">
        <v>213</v>
      </c>
      <c r="M216" s="83">
        <v>30199</v>
      </c>
      <c r="N216" t="s">
        <v>1619</v>
      </c>
      <c r="O216" t="s">
        <v>2042</v>
      </c>
      <c r="P216" t="s">
        <v>2528</v>
      </c>
      <c r="Q216" t="s">
        <v>248</v>
      </c>
      <c r="S216" t="s">
        <v>2721</v>
      </c>
    </row>
    <row r="217" spans="12:20">
      <c r="L217">
        <v>214</v>
      </c>
      <c r="M217" s="83">
        <v>30199</v>
      </c>
      <c r="N217" t="s">
        <v>2547</v>
      </c>
      <c r="O217" t="s">
        <v>2539</v>
      </c>
      <c r="P217" t="s">
        <v>2220</v>
      </c>
    </row>
    <row r="218" spans="12:20">
      <c r="L218">
        <v>215</v>
      </c>
      <c r="M218" s="83">
        <v>30203</v>
      </c>
      <c r="N218" t="s">
        <v>1354</v>
      </c>
      <c r="O218" t="s">
        <v>2232</v>
      </c>
      <c r="P218" t="s">
        <v>27</v>
      </c>
      <c r="Q218" t="s">
        <v>109</v>
      </c>
      <c r="R218" t="s">
        <v>304</v>
      </c>
      <c r="S218" t="s">
        <v>2722</v>
      </c>
    </row>
    <row r="219" spans="12:20">
      <c r="L219">
        <v>216</v>
      </c>
      <c r="M219" s="83">
        <v>30205</v>
      </c>
      <c r="N219" t="s">
        <v>1354</v>
      </c>
      <c r="O219" t="s">
        <v>67</v>
      </c>
      <c r="P219" t="s">
        <v>27</v>
      </c>
    </row>
    <row r="220" spans="12:20">
      <c r="L220">
        <v>217</v>
      </c>
      <c r="M220" s="83">
        <v>30205</v>
      </c>
      <c r="N220" t="s">
        <v>2232</v>
      </c>
      <c r="O220" t="s">
        <v>2527</v>
      </c>
      <c r="P220" t="s">
        <v>27</v>
      </c>
      <c r="Q220" t="s">
        <v>102</v>
      </c>
      <c r="R220" t="s">
        <v>59</v>
      </c>
      <c r="S220" t="s">
        <v>2723</v>
      </c>
    </row>
    <row r="221" spans="12:20">
      <c r="L221">
        <v>218</v>
      </c>
      <c r="M221" s="83">
        <v>30205</v>
      </c>
      <c r="N221" t="s">
        <v>1624</v>
      </c>
      <c r="O221" t="s">
        <v>2325</v>
      </c>
      <c r="P221" t="s">
        <v>2543</v>
      </c>
      <c r="Q221" t="s">
        <v>291</v>
      </c>
      <c r="T221" t="s">
        <v>2724</v>
      </c>
    </row>
    <row r="222" spans="12:20">
      <c r="L222">
        <v>219</v>
      </c>
      <c r="M222" s="83">
        <v>30205</v>
      </c>
      <c r="N222" t="s">
        <v>2529</v>
      </c>
      <c r="O222" t="s">
        <v>2224</v>
      </c>
      <c r="P222" t="s">
        <v>2220</v>
      </c>
      <c r="Q222" t="s">
        <v>127</v>
      </c>
    </row>
    <row r="223" spans="12:20">
      <c r="L223">
        <v>220</v>
      </c>
      <c r="M223" s="83">
        <v>30206</v>
      </c>
      <c r="N223" t="s">
        <v>2537</v>
      </c>
      <c r="O223" t="s">
        <v>67</v>
      </c>
      <c r="P223" t="s">
        <v>2683</v>
      </c>
    </row>
    <row r="224" spans="12:20">
      <c r="L224">
        <v>221</v>
      </c>
      <c r="M224" s="83">
        <v>30206</v>
      </c>
      <c r="N224" t="s">
        <v>2547</v>
      </c>
      <c r="O224" t="s">
        <v>2224</v>
      </c>
      <c r="P224" t="s">
        <v>2220</v>
      </c>
      <c r="Q224" t="s">
        <v>277</v>
      </c>
      <c r="S224" t="s">
        <v>2725</v>
      </c>
    </row>
    <row r="225" spans="12:19">
      <c r="L225">
        <v>222</v>
      </c>
      <c r="M225" s="83">
        <v>30206</v>
      </c>
      <c r="N225" t="s">
        <v>1602</v>
      </c>
      <c r="O225" t="s">
        <v>2325</v>
      </c>
      <c r="P225" t="s">
        <v>512</v>
      </c>
      <c r="Q225" t="s">
        <v>291</v>
      </c>
    </row>
    <row r="226" spans="12:19">
      <c r="L226">
        <v>223</v>
      </c>
      <c r="M226" s="83">
        <v>30206</v>
      </c>
      <c r="N226" t="s">
        <v>2534</v>
      </c>
      <c r="O226" t="s">
        <v>2539</v>
      </c>
      <c r="P226" t="s">
        <v>2543</v>
      </c>
    </row>
    <row r="227" spans="12:19">
      <c r="L227">
        <v>224</v>
      </c>
      <c r="M227" s="83">
        <v>30210</v>
      </c>
      <c r="N227" t="s">
        <v>2225</v>
      </c>
      <c r="O227" t="s">
        <v>2527</v>
      </c>
      <c r="P227" t="s">
        <v>27</v>
      </c>
      <c r="Q227" t="s">
        <v>157</v>
      </c>
    </row>
    <row r="228" spans="12:19">
      <c r="L228">
        <v>225</v>
      </c>
      <c r="M228" s="83">
        <v>30212</v>
      </c>
      <c r="N228" t="s">
        <v>798</v>
      </c>
      <c r="O228" t="s">
        <v>2539</v>
      </c>
      <c r="P228" t="s">
        <v>27</v>
      </c>
      <c r="Q228" t="s">
        <v>291</v>
      </c>
    </row>
    <row r="229" spans="12:19">
      <c r="L229">
        <v>226</v>
      </c>
      <c r="M229" s="83">
        <v>30212</v>
      </c>
      <c r="N229" t="s">
        <v>2529</v>
      </c>
      <c r="O229" t="s">
        <v>1354</v>
      </c>
      <c r="P229" t="s">
        <v>2220</v>
      </c>
      <c r="Q229" t="s">
        <v>263</v>
      </c>
      <c r="S229" t="s">
        <v>2726</v>
      </c>
    </row>
    <row r="230" spans="12:19">
      <c r="L230">
        <v>227</v>
      </c>
      <c r="M230" s="83">
        <v>30212</v>
      </c>
      <c r="N230" t="s">
        <v>2527</v>
      </c>
      <c r="O230" t="s">
        <v>1624</v>
      </c>
      <c r="P230" t="s">
        <v>2683</v>
      </c>
      <c r="Q230" t="s">
        <v>42</v>
      </c>
      <c r="S230" t="s">
        <v>2727</v>
      </c>
    </row>
    <row r="231" spans="12:19">
      <c r="L231">
        <v>228</v>
      </c>
      <c r="M231" s="83">
        <v>30213</v>
      </c>
      <c r="N231" t="s">
        <v>940</v>
      </c>
      <c r="O231" t="s">
        <v>2539</v>
      </c>
      <c r="P231" t="s">
        <v>27</v>
      </c>
      <c r="Q231" t="s">
        <v>88</v>
      </c>
      <c r="R231" t="s">
        <v>59</v>
      </c>
      <c r="S231" t="s">
        <v>2728</v>
      </c>
    </row>
    <row r="232" spans="12:19">
      <c r="L232">
        <v>229</v>
      </c>
      <c r="M232" s="83">
        <v>30213</v>
      </c>
      <c r="N232" t="s">
        <v>2547</v>
      </c>
      <c r="O232" t="s">
        <v>1354</v>
      </c>
      <c r="P232" t="s">
        <v>2220</v>
      </c>
      <c r="Q232" t="s">
        <v>127</v>
      </c>
      <c r="S232" t="s">
        <v>2729</v>
      </c>
    </row>
    <row r="233" spans="12:19">
      <c r="L233">
        <v>230</v>
      </c>
      <c r="M233" s="83">
        <v>30213</v>
      </c>
      <c r="N233" t="s">
        <v>2537</v>
      </c>
      <c r="O233" t="s">
        <v>1624</v>
      </c>
      <c r="P233" t="s">
        <v>2683</v>
      </c>
      <c r="Q233" t="s">
        <v>132</v>
      </c>
      <c r="R233" t="s">
        <v>59</v>
      </c>
      <c r="S233" t="s">
        <v>2730</v>
      </c>
    </row>
    <row r="234" spans="12:19">
      <c r="L234">
        <v>231</v>
      </c>
      <c r="M234" s="83">
        <v>30213</v>
      </c>
      <c r="N234" t="s">
        <v>2534</v>
      </c>
      <c r="O234" t="s">
        <v>1602</v>
      </c>
      <c r="P234" t="s">
        <v>2543</v>
      </c>
      <c r="Q234" t="s">
        <v>84</v>
      </c>
    </row>
    <row r="235" spans="12:19">
      <c r="L235">
        <v>232</v>
      </c>
      <c r="M235" s="83">
        <v>30213</v>
      </c>
      <c r="N235" t="s">
        <v>2232</v>
      </c>
      <c r="O235" t="s">
        <v>2224</v>
      </c>
      <c r="P235" t="s">
        <v>27</v>
      </c>
      <c r="Q235" t="s">
        <v>291</v>
      </c>
    </row>
    <row r="236" spans="12:19">
      <c r="L236">
        <v>233</v>
      </c>
      <c r="M236" s="83">
        <v>30217</v>
      </c>
      <c r="N236" t="s">
        <v>2225</v>
      </c>
      <c r="O236" t="s">
        <v>2224</v>
      </c>
      <c r="P236" t="s">
        <v>27</v>
      </c>
      <c r="Q236" t="s">
        <v>248</v>
      </c>
    </row>
    <row r="237" spans="12:19">
      <c r="L237">
        <v>234</v>
      </c>
      <c r="M237" s="83">
        <v>30219</v>
      </c>
      <c r="N237" t="s">
        <v>1624</v>
      </c>
      <c r="O237" t="s">
        <v>798</v>
      </c>
      <c r="P237" t="s">
        <v>2543</v>
      </c>
      <c r="Q237" t="s">
        <v>277</v>
      </c>
      <c r="S237" t="s">
        <v>2731</v>
      </c>
    </row>
    <row r="238" spans="12:19">
      <c r="L238">
        <v>235</v>
      </c>
      <c r="M238" s="83">
        <v>30219</v>
      </c>
      <c r="N238" t="s">
        <v>2232</v>
      </c>
      <c r="O238" t="s">
        <v>2534</v>
      </c>
      <c r="P238" t="s">
        <v>27</v>
      </c>
      <c r="Q238" t="s">
        <v>289</v>
      </c>
      <c r="S238" t="s">
        <v>2732</v>
      </c>
    </row>
    <row r="239" spans="12:19">
      <c r="L239">
        <v>236</v>
      </c>
      <c r="M239" s="83">
        <v>30219</v>
      </c>
      <c r="N239" t="s">
        <v>2536</v>
      </c>
      <c r="O239" t="s">
        <v>2325</v>
      </c>
      <c r="P239" t="s">
        <v>48</v>
      </c>
      <c r="Q239" t="s">
        <v>277</v>
      </c>
      <c r="S239" t="s">
        <v>2733</v>
      </c>
    </row>
    <row r="240" spans="12:19">
      <c r="L240">
        <v>237</v>
      </c>
      <c r="M240" s="83">
        <v>30219</v>
      </c>
      <c r="N240" t="s">
        <v>2527</v>
      </c>
      <c r="O240" t="s">
        <v>1619</v>
      </c>
      <c r="P240" t="s">
        <v>2683</v>
      </c>
      <c r="Q240" t="s">
        <v>132</v>
      </c>
    </row>
    <row r="241" spans="12:19">
      <c r="L241">
        <v>238</v>
      </c>
      <c r="M241" s="83">
        <v>30219</v>
      </c>
      <c r="N241" t="s">
        <v>31</v>
      </c>
      <c r="O241" t="s">
        <v>2042</v>
      </c>
      <c r="P241" t="s">
        <v>2220</v>
      </c>
      <c r="Q241" t="s">
        <v>42</v>
      </c>
      <c r="R241" t="s">
        <v>59</v>
      </c>
      <c r="S241" t="s">
        <v>2734</v>
      </c>
    </row>
    <row r="242" spans="12:19">
      <c r="L242">
        <v>239</v>
      </c>
      <c r="M242" s="83">
        <v>30220</v>
      </c>
      <c r="N242" t="s">
        <v>1602</v>
      </c>
      <c r="O242" t="s">
        <v>798</v>
      </c>
      <c r="P242" t="s">
        <v>512</v>
      </c>
      <c r="Q242" t="s">
        <v>277</v>
      </c>
      <c r="S242" t="s">
        <v>2735</v>
      </c>
    </row>
    <row r="243" spans="12:19">
      <c r="L243">
        <v>240</v>
      </c>
      <c r="M243" s="83">
        <v>30220</v>
      </c>
      <c r="N243" t="s">
        <v>2225</v>
      </c>
      <c r="O243" t="s">
        <v>2534</v>
      </c>
      <c r="P243" t="s">
        <v>27</v>
      </c>
      <c r="Q243" t="s">
        <v>289</v>
      </c>
      <c r="S243" t="s">
        <v>2736</v>
      </c>
    </row>
    <row r="244" spans="12:19">
      <c r="L244">
        <v>241</v>
      </c>
      <c r="M244" s="83">
        <v>30220</v>
      </c>
      <c r="N244" t="s">
        <v>2224</v>
      </c>
      <c r="O244" t="s">
        <v>2325</v>
      </c>
      <c r="P244" t="s">
        <v>48</v>
      </c>
      <c r="Q244" t="s">
        <v>102</v>
      </c>
      <c r="S244" t="s">
        <v>2737</v>
      </c>
    </row>
    <row r="245" spans="12:19">
      <c r="L245">
        <v>242</v>
      </c>
      <c r="M245" s="83">
        <v>30222</v>
      </c>
      <c r="N245" t="s">
        <v>31</v>
      </c>
      <c r="O245" t="s">
        <v>2537</v>
      </c>
      <c r="P245" t="s">
        <v>2220</v>
      </c>
      <c r="Q245" t="s">
        <v>109</v>
      </c>
    </row>
    <row r="246" spans="12:19">
      <c r="L246">
        <v>243</v>
      </c>
      <c r="M246" s="83">
        <v>30224</v>
      </c>
      <c r="N246" t="s">
        <v>798</v>
      </c>
      <c r="O246" t="s">
        <v>908</v>
      </c>
      <c r="P246" t="s">
        <v>27</v>
      </c>
      <c r="Q246" t="s">
        <v>109</v>
      </c>
      <c r="R246" t="s">
        <v>59</v>
      </c>
      <c r="S246" t="s">
        <v>2738</v>
      </c>
    </row>
    <row r="247" spans="12:19">
      <c r="L247">
        <v>244</v>
      </c>
      <c r="M247" s="83">
        <v>30226</v>
      </c>
      <c r="N247" t="s">
        <v>2325</v>
      </c>
      <c r="O247" t="s">
        <v>798</v>
      </c>
      <c r="P247" t="s">
        <v>2531</v>
      </c>
      <c r="Q247" t="s">
        <v>42</v>
      </c>
      <c r="S247" t="s">
        <v>2739</v>
      </c>
    </row>
    <row r="248" spans="12:19">
      <c r="L248">
        <v>245</v>
      </c>
      <c r="M248" s="83">
        <v>30226</v>
      </c>
      <c r="N248" t="s">
        <v>2534</v>
      </c>
      <c r="O248" t="s">
        <v>2566</v>
      </c>
      <c r="P248" t="s">
        <v>2543</v>
      </c>
      <c r="Q248" t="s">
        <v>277</v>
      </c>
      <c r="S248" t="s">
        <v>2740</v>
      </c>
    </row>
    <row r="249" spans="12:19">
      <c r="L249">
        <v>246</v>
      </c>
      <c r="M249" s="83">
        <v>30226</v>
      </c>
      <c r="N249" t="s">
        <v>2537</v>
      </c>
      <c r="O249" t="s">
        <v>2539</v>
      </c>
      <c r="P249" t="s">
        <v>27</v>
      </c>
      <c r="Q249" t="s">
        <v>132</v>
      </c>
      <c r="S249" t="s">
        <v>2741</v>
      </c>
    </row>
    <row r="250" spans="12:19">
      <c r="L250">
        <v>247</v>
      </c>
      <c r="M250" s="83">
        <v>30226</v>
      </c>
      <c r="N250" t="s">
        <v>2529</v>
      </c>
      <c r="O250" t="s">
        <v>908</v>
      </c>
      <c r="P250" t="s">
        <v>2220</v>
      </c>
      <c r="Q250" t="s">
        <v>42</v>
      </c>
      <c r="S250" t="s">
        <v>2742</v>
      </c>
    </row>
    <row r="251" spans="12:19">
      <c r="L251">
        <v>248</v>
      </c>
      <c r="M251" s="83">
        <v>30227</v>
      </c>
      <c r="N251" t="s">
        <v>1602</v>
      </c>
      <c r="O251" t="s">
        <v>2566</v>
      </c>
      <c r="P251" t="s">
        <v>512</v>
      </c>
      <c r="Q251" t="s">
        <v>157</v>
      </c>
      <c r="R251" t="s">
        <v>304</v>
      </c>
      <c r="S251" t="s">
        <v>2743</v>
      </c>
    </row>
    <row r="252" spans="12:19">
      <c r="L252">
        <v>249</v>
      </c>
      <c r="M252" s="83">
        <v>30227</v>
      </c>
      <c r="N252" t="s">
        <v>2225</v>
      </c>
      <c r="O252" t="s">
        <v>2539</v>
      </c>
      <c r="P252" t="s">
        <v>27</v>
      </c>
      <c r="Q252" t="s">
        <v>42</v>
      </c>
      <c r="S252" t="s">
        <v>2744</v>
      </c>
    </row>
    <row r="253" spans="12:19">
      <c r="L253">
        <v>250</v>
      </c>
      <c r="M253" s="83">
        <v>30228</v>
      </c>
      <c r="N253" t="s">
        <v>2537</v>
      </c>
      <c r="O253" t="s">
        <v>1354</v>
      </c>
      <c r="P253" t="s">
        <v>27</v>
      </c>
      <c r="Q253" t="s">
        <v>120</v>
      </c>
      <c r="R253" t="s">
        <v>59</v>
      </c>
      <c r="S253" t="s">
        <v>2745</v>
      </c>
    </row>
    <row r="254" spans="12:19">
      <c r="L254">
        <v>251</v>
      </c>
      <c r="M254" s="83">
        <v>30230</v>
      </c>
      <c r="N254" t="s">
        <v>2537</v>
      </c>
      <c r="O254" t="s">
        <v>1619</v>
      </c>
      <c r="P254" t="s">
        <v>27</v>
      </c>
      <c r="Q254" t="s">
        <v>132</v>
      </c>
      <c r="S254" t="s">
        <v>2746</v>
      </c>
    </row>
    <row r="255" spans="12:19">
      <c r="L255">
        <v>252</v>
      </c>
      <c r="M255" s="83">
        <v>30233</v>
      </c>
      <c r="N255" t="s">
        <v>2232</v>
      </c>
      <c r="O255" t="s">
        <v>2566</v>
      </c>
      <c r="P255" t="s">
        <v>27</v>
      </c>
      <c r="Q255" t="s">
        <v>263</v>
      </c>
      <c r="S255" t="s">
        <v>2747</v>
      </c>
    </row>
    <row r="256" spans="12:19">
      <c r="L256">
        <v>253</v>
      </c>
      <c r="M256" s="83">
        <v>30233</v>
      </c>
      <c r="N256" t="s">
        <v>2536</v>
      </c>
      <c r="O256" t="s">
        <v>2529</v>
      </c>
      <c r="P256" t="s">
        <v>48</v>
      </c>
      <c r="Q256" t="s">
        <v>109</v>
      </c>
      <c r="R256" t="s">
        <v>59</v>
      </c>
      <c r="S256" t="s">
        <v>2748</v>
      </c>
    </row>
    <row r="257" spans="12:20">
      <c r="L257">
        <v>254</v>
      </c>
      <c r="M257" s="83">
        <v>30233</v>
      </c>
      <c r="N257" t="s">
        <v>2527</v>
      </c>
      <c r="O257" t="s">
        <v>67</v>
      </c>
      <c r="P257" t="s">
        <v>2683</v>
      </c>
      <c r="Q257" t="s">
        <v>248</v>
      </c>
    </row>
    <row r="258" spans="12:20">
      <c r="L258">
        <v>255</v>
      </c>
      <c r="M258" s="83">
        <v>30234</v>
      </c>
      <c r="N258" t="s">
        <v>798</v>
      </c>
      <c r="O258" t="s">
        <v>1354</v>
      </c>
      <c r="P258" t="s">
        <v>27</v>
      </c>
      <c r="Q258" t="s">
        <v>84</v>
      </c>
      <c r="S258" t="s">
        <v>2749</v>
      </c>
      <c r="T258" t="s">
        <v>2750</v>
      </c>
    </row>
    <row r="259" spans="12:20">
      <c r="L259">
        <v>256</v>
      </c>
      <c r="M259" s="83">
        <v>30234</v>
      </c>
      <c r="N259" t="s">
        <v>2224</v>
      </c>
      <c r="O259" t="s">
        <v>2529</v>
      </c>
      <c r="P259" t="s">
        <v>48</v>
      </c>
      <c r="Q259" t="s">
        <v>36</v>
      </c>
      <c r="R259" t="s">
        <v>81</v>
      </c>
      <c r="S259" t="s">
        <v>2751</v>
      </c>
    </row>
    <row r="260" spans="12:20">
      <c r="L260">
        <v>257</v>
      </c>
      <c r="M260" s="83">
        <v>30234</v>
      </c>
      <c r="N260" t="s">
        <v>2325</v>
      </c>
      <c r="O260" t="s">
        <v>67</v>
      </c>
      <c r="P260" t="s">
        <v>2531</v>
      </c>
      <c r="Q260" t="s">
        <v>263</v>
      </c>
      <c r="S260" t="s">
        <v>2752</v>
      </c>
    </row>
    <row r="261" spans="12:20">
      <c r="L261">
        <v>258</v>
      </c>
      <c r="M261" s="83">
        <v>30234</v>
      </c>
      <c r="N261" t="s">
        <v>2527</v>
      </c>
      <c r="O261" t="s">
        <v>2566</v>
      </c>
      <c r="P261" t="s">
        <v>2683</v>
      </c>
      <c r="Q261" t="s">
        <v>127</v>
      </c>
      <c r="S261" t="s">
        <v>2753</v>
      </c>
    </row>
    <row r="262" spans="12:20">
      <c r="L262">
        <v>259</v>
      </c>
      <c r="M262" s="83">
        <v>30236</v>
      </c>
      <c r="N262" t="s">
        <v>2232</v>
      </c>
      <c r="O262" t="s">
        <v>2225</v>
      </c>
      <c r="P262" t="s">
        <v>27</v>
      </c>
      <c r="Q262" t="s">
        <v>289</v>
      </c>
      <c r="S262" t="s">
        <v>2754</v>
      </c>
    </row>
    <row r="263" spans="12:20">
      <c r="L263">
        <v>260</v>
      </c>
      <c r="M263" s="83">
        <v>30237</v>
      </c>
      <c r="N263" t="s">
        <v>2537</v>
      </c>
      <c r="O263" t="s">
        <v>908</v>
      </c>
      <c r="P263" t="s">
        <v>27</v>
      </c>
      <c r="Q263" t="s">
        <v>58</v>
      </c>
      <c r="R263" t="s">
        <v>81</v>
      </c>
      <c r="S263" t="s">
        <v>2755</v>
      </c>
    </row>
    <row r="264" spans="12:20">
      <c r="L264">
        <v>261</v>
      </c>
      <c r="M264" s="83">
        <v>30240</v>
      </c>
      <c r="N264" t="s">
        <v>1354</v>
      </c>
      <c r="O264" t="s">
        <v>1619</v>
      </c>
      <c r="P264" t="s">
        <v>27</v>
      </c>
      <c r="Q264" t="s">
        <v>152</v>
      </c>
    </row>
    <row r="265" spans="12:20">
      <c r="L265">
        <v>262</v>
      </c>
      <c r="M265" s="83">
        <v>30240</v>
      </c>
      <c r="N265" t="s">
        <v>2536</v>
      </c>
      <c r="O265" t="s">
        <v>67</v>
      </c>
      <c r="P265" t="s">
        <v>48</v>
      </c>
    </row>
    <row r="266" spans="12:20">
      <c r="L266">
        <v>263</v>
      </c>
      <c r="M266" s="83">
        <v>30240</v>
      </c>
      <c r="N266" t="s">
        <v>1624</v>
      </c>
      <c r="O266" t="s">
        <v>2325</v>
      </c>
      <c r="P266" t="s">
        <v>2543</v>
      </c>
    </row>
    <row r="267" spans="12:20">
      <c r="L267">
        <v>264</v>
      </c>
      <c r="M267" s="83">
        <v>30240</v>
      </c>
      <c r="N267" t="s">
        <v>2534</v>
      </c>
      <c r="O267" t="s">
        <v>2537</v>
      </c>
      <c r="P267" t="s">
        <v>2695</v>
      </c>
    </row>
    <row r="268" spans="12:20">
      <c r="L268">
        <v>265</v>
      </c>
      <c r="M268" s="83">
        <v>30241</v>
      </c>
      <c r="N268" t="s">
        <v>798</v>
      </c>
      <c r="O268" t="s">
        <v>67</v>
      </c>
      <c r="P268" t="s">
        <v>27</v>
      </c>
      <c r="Q268" t="s">
        <v>78</v>
      </c>
      <c r="R268" t="s">
        <v>59</v>
      </c>
      <c r="S268" t="s">
        <v>2756</v>
      </c>
    </row>
    <row r="269" spans="12:20">
      <c r="L269">
        <v>266</v>
      </c>
      <c r="M269" s="83">
        <v>30241</v>
      </c>
      <c r="N269" t="s">
        <v>2534</v>
      </c>
      <c r="O269" t="s">
        <v>2325</v>
      </c>
      <c r="P269" t="s">
        <v>2695</v>
      </c>
      <c r="Q269" t="s">
        <v>289</v>
      </c>
      <c r="S269" t="s">
        <v>2757</v>
      </c>
    </row>
    <row r="270" spans="12:20">
      <c r="L270">
        <v>267</v>
      </c>
      <c r="M270" s="83">
        <v>30243</v>
      </c>
      <c r="N270" t="s">
        <v>2225</v>
      </c>
      <c r="O270" t="s">
        <v>908</v>
      </c>
      <c r="P270" t="s">
        <v>27</v>
      </c>
      <c r="Q270" t="s">
        <v>263</v>
      </c>
      <c r="S270" t="s">
        <v>2758</v>
      </c>
    </row>
    <row r="271" spans="12:20">
      <c r="L271">
        <v>268</v>
      </c>
      <c r="M271" s="83">
        <v>30244</v>
      </c>
      <c r="N271" t="s">
        <v>2232</v>
      </c>
      <c r="O271" t="s">
        <v>798</v>
      </c>
      <c r="P271" t="s">
        <v>27</v>
      </c>
      <c r="Q271" t="s">
        <v>127</v>
      </c>
      <c r="S271" t="s">
        <v>2759</v>
      </c>
    </row>
    <row r="272" spans="12:20">
      <c r="L272">
        <v>269</v>
      </c>
      <c r="M272" s="83">
        <v>30244</v>
      </c>
      <c r="N272" t="s">
        <v>1619</v>
      </c>
      <c r="O272" t="s">
        <v>2325</v>
      </c>
      <c r="P272" t="s">
        <v>2528</v>
      </c>
    </row>
    <row r="273" spans="12:19">
      <c r="L273">
        <v>270</v>
      </c>
      <c r="M273" s="83">
        <v>30244</v>
      </c>
      <c r="N273" t="s">
        <v>2547</v>
      </c>
      <c r="O273" t="s">
        <v>2529</v>
      </c>
      <c r="P273" t="s">
        <v>2220</v>
      </c>
    </row>
    <row r="274" spans="12:19">
      <c r="L274">
        <v>271</v>
      </c>
      <c r="M274" s="83">
        <v>30244</v>
      </c>
      <c r="N274" t="s">
        <v>1624</v>
      </c>
      <c r="O274" t="s">
        <v>1602</v>
      </c>
      <c r="P274" t="s">
        <v>2543</v>
      </c>
    </row>
    <row r="275" spans="12:19">
      <c r="L275">
        <v>272</v>
      </c>
      <c r="M275" s="83">
        <v>30247</v>
      </c>
      <c r="N275" t="s">
        <v>2232</v>
      </c>
      <c r="O275" t="s">
        <v>1602</v>
      </c>
      <c r="P275" t="s">
        <v>2568</v>
      </c>
      <c r="Q275" t="s">
        <v>123</v>
      </c>
      <c r="R275" t="s">
        <v>59</v>
      </c>
      <c r="S275" t="s">
        <v>2760</v>
      </c>
    </row>
    <row r="276" spans="12:19">
      <c r="L276">
        <v>273</v>
      </c>
      <c r="M276" s="83">
        <v>30247</v>
      </c>
      <c r="N276" t="s">
        <v>2534</v>
      </c>
      <c r="O276" t="s">
        <v>2224</v>
      </c>
      <c r="P276" t="s">
        <v>2695</v>
      </c>
      <c r="Q276" t="s">
        <v>277</v>
      </c>
      <c r="S276" t="s">
        <v>2761</v>
      </c>
    </row>
    <row r="277" spans="12:19">
      <c r="L277">
        <v>274</v>
      </c>
      <c r="M277" s="83">
        <v>30247</v>
      </c>
      <c r="N277" t="s">
        <v>2529</v>
      </c>
      <c r="O277" t="s">
        <v>798</v>
      </c>
      <c r="P277" t="s">
        <v>2220</v>
      </c>
      <c r="Q277" t="s">
        <v>152</v>
      </c>
      <c r="S277" t="s">
        <v>2762</v>
      </c>
    </row>
    <row r="278" spans="12:19">
      <c r="L278">
        <v>275</v>
      </c>
      <c r="M278" s="83">
        <v>30248</v>
      </c>
      <c r="N278" t="s">
        <v>2547</v>
      </c>
      <c r="O278" t="s">
        <v>67</v>
      </c>
      <c r="P278" t="s">
        <v>2220</v>
      </c>
      <c r="Q278" t="s">
        <v>127</v>
      </c>
    </row>
    <row r="279" spans="12:19">
      <c r="L279">
        <v>276</v>
      </c>
      <c r="M279" s="83">
        <v>30248</v>
      </c>
      <c r="N279" t="s">
        <v>1354</v>
      </c>
      <c r="O279" t="s">
        <v>1602</v>
      </c>
      <c r="P279" t="s">
        <v>27</v>
      </c>
      <c r="Q279" t="s">
        <v>289</v>
      </c>
      <c r="S279" t="s">
        <v>2763</v>
      </c>
    </row>
    <row r="280" spans="12:19">
      <c r="L280">
        <v>277</v>
      </c>
      <c r="M280" s="83">
        <v>30249</v>
      </c>
      <c r="N280" t="s">
        <v>2042</v>
      </c>
      <c r="O280" t="s">
        <v>2224</v>
      </c>
      <c r="P280" t="s">
        <v>390</v>
      </c>
      <c r="Q280" t="s">
        <v>694</v>
      </c>
      <c r="S280" t="s">
        <v>2764</v>
      </c>
    </row>
    <row r="281" spans="12:19">
      <c r="L281">
        <v>278</v>
      </c>
      <c r="M281" s="83">
        <v>30251</v>
      </c>
      <c r="N281" t="s">
        <v>940</v>
      </c>
      <c r="O281" t="s">
        <v>2527</v>
      </c>
      <c r="P281" t="s">
        <v>27</v>
      </c>
      <c r="Q281" t="s">
        <v>152</v>
      </c>
      <c r="S281" t="s">
        <v>2765</v>
      </c>
    </row>
    <row r="282" spans="12:19">
      <c r="L282">
        <v>279</v>
      </c>
      <c r="M282" s="83">
        <v>30251</v>
      </c>
      <c r="N282" t="s">
        <v>1354</v>
      </c>
      <c r="O282" t="s">
        <v>2539</v>
      </c>
      <c r="P282" t="s">
        <v>27</v>
      </c>
      <c r="Q282" t="s">
        <v>248</v>
      </c>
      <c r="R282" t="s">
        <v>59</v>
      </c>
      <c r="S282" t="s">
        <v>2766</v>
      </c>
    </row>
    <row r="283" spans="12:19">
      <c r="L283">
        <v>280</v>
      </c>
      <c r="M283" s="83">
        <v>30253</v>
      </c>
      <c r="N283" t="s">
        <v>798</v>
      </c>
      <c r="O283" t="s">
        <v>2534</v>
      </c>
      <c r="P283" t="s">
        <v>27</v>
      </c>
    </row>
    <row r="284" spans="12:19">
      <c r="L284">
        <v>281</v>
      </c>
      <c r="M284" s="83">
        <v>30253</v>
      </c>
      <c r="N284" t="s">
        <v>2537</v>
      </c>
      <c r="O284" t="s">
        <v>2566</v>
      </c>
      <c r="P284" t="s">
        <v>2568</v>
      </c>
    </row>
    <row r="285" spans="12:19">
      <c r="L285">
        <v>282</v>
      </c>
      <c r="M285" s="83">
        <v>30254</v>
      </c>
      <c r="N285" t="s">
        <v>798</v>
      </c>
      <c r="O285" t="s">
        <v>2566</v>
      </c>
      <c r="P285" t="s">
        <v>27</v>
      </c>
      <c r="Q285" t="s">
        <v>277</v>
      </c>
      <c r="S285" t="s">
        <v>2767</v>
      </c>
    </row>
    <row r="286" spans="12:19">
      <c r="L286">
        <v>283</v>
      </c>
      <c r="M286" s="83">
        <v>30254</v>
      </c>
      <c r="N286" t="s">
        <v>2536</v>
      </c>
      <c r="O286" t="s">
        <v>2224</v>
      </c>
      <c r="P286" t="s">
        <v>48</v>
      </c>
      <c r="Q286" t="s">
        <v>132</v>
      </c>
      <c r="S286" t="s">
        <v>2768</v>
      </c>
    </row>
    <row r="287" spans="12:19">
      <c r="L287">
        <v>284</v>
      </c>
      <c r="M287" s="83">
        <v>30254</v>
      </c>
      <c r="N287" t="s">
        <v>2325</v>
      </c>
      <c r="O287" t="s">
        <v>2537</v>
      </c>
      <c r="P287" t="s">
        <v>2531</v>
      </c>
      <c r="Q287" t="s">
        <v>78</v>
      </c>
    </row>
    <row r="288" spans="12:19">
      <c r="L288">
        <v>285</v>
      </c>
      <c r="M288" s="83">
        <v>30254</v>
      </c>
      <c r="N288" t="s">
        <v>1619</v>
      </c>
      <c r="O288" t="s">
        <v>2534</v>
      </c>
      <c r="P288" t="s">
        <v>2528</v>
      </c>
      <c r="Q288" t="s">
        <v>127</v>
      </c>
      <c r="S288" t="s">
        <v>2769</v>
      </c>
    </row>
    <row r="289" spans="12:20">
      <c r="L289">
        <v>286</v>
      </c>
      <c r="M289" s="83">
        <v>30259</v>
      </c>
      <c r="N289" t="s">
        <v>2232</v>
      </c>
      <c r="O289" t="s">
        <v>2529</v>
      </c>
      <c r="P289" t="s">
        <v>27</v>
      </c>
      <c r="Q289" t="s">
        <v>289</v>
      </c>
      <c r="S289" t="s">
        <v>2770</v>
      </c>
      <c r="T289" t="s">
        <v>2771</v>
      </c>
    </row>
    <row r="290" spans="12:20">
      <c r="L290">
        <v>287</v>
      </c>
      <c r="M290" s="83">
        <v>30260</v>
      </c>
      <c r="N290" t="s">
        <v>2225</v>
      </c>
      <c r="O290" t="s">
        <v>2529</v>
      </c>
      <c r="P290" t="s">
        <v>27</v>
      </c>
      <c r="Q290" t="s">
        <v>71</v>
      </c>
      <c r="S290" t="s">
        <v>2772</v>
      </c>
    </row>
    <row r="291" spans="12:20">
      <c r="L291">
        <v>288</v>
      </c>
      <c r="M291" s="83">
        <v>30261</v>
      </c>
      <c r="N291" t="s">
        <v>2224</v>
      </c>
      <c r="O291" t="s">
        <v>2527</v>
      </c>
      <c r="P291" t="s">
        <v>48</v>
      </c>
      <c r="Q291" t="s">
        <v>102</v>
      </c>
      <c r="R291" t="s">
        <v>81</v>
      </c>
      <c r="S291" t="s">
        <v>2773</v>
      </c>
      <c r="T291" t="s">
        <v>2774</v>
      </c>
    </row>
    <row r="292" spans="12:20">
      <c r="L292">
        <v>289</v>
      </c>
      <c r="M292" s="83">
        <v>30261</v>
      </c>
      <c r="N292" t="s">
        <v>798</v>
      </c>
      <c r="O292" t="s">
        <v>2042</v>
      </c>
      <c r="P292" t="s">
        <v>27</v>
      </c>
      <c r="Q292" t="s">
        <v>263</v>
      </c>
      <c r="S292" t="s">
        <v>2775</v>
      </c>
    </row>
    <row r="293" spans="12:20">
      <c r="L293">
        <v>290</v>
      </c>
      <c r="M293" s="83">
        <v>30261</v>
      </c>
      <c r="N293" t="s">
        <v>2547</v>
      </c>
      <c r="O293" t="s">
        <v>908</v>
      </c>
      <c r="P293" t="s">
        <v>2220</v>
      </c>
      <c r="Q293" t="s">
        <v>291</v>
      </c>
    </row>
    <row r="294" spans="12:20">
      <c r="L294">
        <v>291</v>
      </c>
      <c r="M294" s="83">
        <v>30262</v>
      </c>
      <c r="N294" t="s">
        <v>31</v>
      </c>
      <c r="O294" t="s">
        <v>908</v>
      </c>
      <c r="P294" t="s">
        <v>2220</v>
      </c>
    </row>
    <row r="295" spans="12:20">
      <c r="L295">
        <v>292</v>
      </c>
      <c r="M295" s="83">
        <v>30262</v>
      </c>
      <c r="N295" t="s">
        <v>2536</v>
      </c>
      <c r="O295" t="s">
        <v>2527</v>
      </c>
      <c r="P295" t="s">
        <v>48</v>
      </c>
    </row>
    <row r="296" spans="12:20">
      <c r="L296">
        <v>293</v>
      </c>
      <c r="M296" s="83">
        <v>30262</v>
      </c>
      <c r="N296" t="s">
        <v>2534</v>
      </c>
      <c r="O296" t="s">
        <v>1624</v>
      </c>
      <c r="P296" t="s">
        <v>2695</v>
      </c>
    </row>
    <row r="297" spans="12:20">
      <c r="L297">
        <v>294</v>
      </c>
      <c r="M297" s="83">
        <v>30262</v>
      </c>
      <c r="N297" t="s">
        <v>1354</v>
      </c>
      <c r="O297" t="s">
        <v>2042</v>
      </c>
      <c r="P297" t="s">
        <v>27</v>
      </c>
    </row>
    <row r="298" spans="12:20">
      <c r="L298">
        <v>295</v>
      </c>
      <c r="M298" s="83">
        <v>30268</v>
      </c>
      <c r="N298" t="s">
        <v>940</v>
      </c>
      <c r="O298" t="s">
        <v>2325</v>
      </c>
      <c r="P298" t="s">
        <v>27</v>
      </c>
      <c r="Q298" t="s">
        <v>132</v>
      </c>
      <c r="S298" t="s">
        <v>2776</v>
      </c>
    </row>
    <row r="299" spans="12:20">
      <c r="L299">
        <v>296</v>
      </c>
      <c r="M299" s="83">
        <v>30268</v>
      </c>
      <c r="N299" t="s">
        <v>1602</v>
      </c>
      <c r="O299" t="s">
        <v>2529</v>
      </c>
      <c r="P299" t="s">
        <v>512</v>
      </c>
      <c r="Q299" t="s">
        <v>102</v>
      </c>
      <c r="S299" t="s">
        <v>2777</v>
      </c>
    </row>
    <row r="300" spans="12:20">
      <c r="L300">
        <v>297</v>
      </c>
      <c r="M300" s="83">
        <v>30269</v>
      </c>
      <c r="N300" t="s">
        <v>2225</v>
      </c>
      <c r="O300" t="s">
        <v>2566</v>
      </c>
      <c r="P300" t="s">
        <v>27</v>
      </c>
      <c r="Q300" t="s">
        <v>91</v>
      </c>
      <c r="S300" t="s">
        <v>2778</v>
      </c>
      <c r="T300" t="s">
        <v>2779</v>
      </c>
    </row>
    <row r="301" spans="12:20">
      <c r="L301">
        <v>298</v>
      </c>
      <c r="M301" s="83">
        <v>30269</v>
      </c>
      <c r="N301" t="s">
        <v>1624</v>
      </c>
      <c r="O301" t="s">
        <v>2529</v>
      </c>
      <c r="P301" t="s">
        <v>2543</v>
      </c>
      <c r="Q301" t="s">
        <v>277</v>
      </c>
      <c r="S301" t="s">
        <v>2780</v>
      </c>
    </row>
    <row r="302" spans="12:20">
      <c r="L302">
        <v>299</v>
      </c>
      <c r="M302" s="83">
        <v>30272</v>
      </c>
      <c r="N302" t="s">
        <v>2537</v>
      </c>
      <c r="O302" t="s">
        <v>2529</v>
      </c>
      <c r="P302" t="s">
        <v>27</v>
      </c>
      <c r="Q302" t="s">
        <v>84</v>
      </c>
      <c r="S302" t="s">
        <v>2781</v>
      </c>
      <c r="T302" t="s">
        <v>2782</v>
      </c>
    </row>
    <row r="303" spans="12:20">
      <c r="L303">
        <v>300</v>
      </c>
      <c r="M303" s="83">
        <v>30275</v>
      </c>
      <c r="N303" t="s">
        <v>2225</v>
      </c>
      <c r="O303" t="s">
        <v>1602</v>
      </c>
      <c r="P303" t="s">
        <v>27</v>
      </c>
      <c r="Q303" t="s">
        <v>42</v>
      </c>
      <c r="R303" t="s">
        <v>59</v>
      </c>
      <c r="S303" t="s">
        <v>2783</v>
      </c>
      <c r="T303" t="s">
        <v>2784</v>
      </c>
    </row>
    <row r="304" spans="12:20">
      <c r="L304">
        <v>301</v>
      </c>
      <c r="M304" s="83">
        <v>30275</v>
      </c>
      <c r="N304" t="s">
        <v>2529</v>
      </c>
      <c r="O304" t="s">
        <v>1619</v>
      </c>
      <c r="P304" t="s">
        <v>2220</v>
      </c>
      <c r="Q304" t="s">
        <v>88</v>
      </c>
      <c r="R304" t="s">
        <v>304</v>
      </c>
      <c r="S304" t="s">
        <v>2785</v>
      </c>
    </row>
    <row r="305" spans="12:19">
      <c r="L305">
        <v>302</v>
      </c>
      <c r="M305" s="83">
        <v>30275</v>
      </c>
      <c r="N305" t="s">
        <v>2325</v>
      </c>
      <c r="O305" t="s">
        <v>2042</v>
      </c>
      <c r="P305" t="s">
        <v>2531</v>
      </c>
    </row>
    <row r="306" spans="12:19">
      <c r="L306">
        <v>303</v>
      </c>
      <c r="M306" s="83">
        <v>30641</v>
      </c>
      <c r="N306" t="s">
        <v>2537</v>
      </c>
      <c r="O306" t="s">
        <v>1602</v>
      </c>
      <c r="P306" t="s">
        <v>27</v>
      </c>
    </row>
    <row r="307" spans="12:19">
      <c r="L307">
        <v>304</v>
      </c>
      <c r="M307" s="83">
        <v>30276</v>
      </c>
      <c r="N307" t="s">
        <v>2225</v>
      </c>
      <c r="O307" t="s">
        <v>2042</v>
      </c>
      <c r="P307" t="s">
        <v>27</v>
      </c>
      <c r="Q307" t="s">
        <v>42</v>
      </c>
      <c r="S307" t="s">
        <v>2786</v>
      </c>
    </row>
    <row r="308" spans="12:19">
      <c r="L308">
        <v>305</v>
      </c>
      <c r="M308" s="83">
        <v>30276</v>
      </c>
      <c r="N308" t="s">
        <v>31</v>
      </c>
      <c r="O308" t="s">
        <v>2534</v>
      </c>
      <c r="P308" t="s">
        <v>2220</v>
      </c>
      <c r="Q308" t="s">
        <v>550</v>
      </c>
      <c r="R308" t="s">
        <v>2787</v>
      </c>
      <c r="S308" t="s">
        <v>2788</v>
      </c>
    </row>
    <row r="309" spans="12:19">
      <c r="L309">
        <v>306</v>
      </c>
      <c r="M309" s="83">
        <v>30284</v>
      </c>
      <c r="N309" t="s">
        <v>2537</v>
      </c>
      <c r="O309" t="s">
        <v>2042</v>
      </c>
      <c r="P309" t="s">
        <v>27</v>
      </c>
      <c r="Q309" t="s">
        <v>272</v>
      </c>
      <c r="R309" t="s">
        <v>304</v>
      </c>
      <c r="S309" t="s">
        <v>2789</v>
      </c>
    </row>
    <row r="310" spans="12:19">
      <c r="M310" s="83"/>
    </row>
    <row r="311" spans="12:19">
      <c r="M311" s="83"/>
    </row>
    <row r="312" spans="12:19">
      <c r="M312" s="83"/>
    </row>
    <row r="313" spans="12:19">
      <c r="M313" s="83"/>
    </row>
    <row r="314" spans="12:19">
      <c r="M314" s="83"/>
    </row>
    <row r="315" spans="12:19">
      <c r="M315" s="83"/>
    </row>
    <row r="316" spans="12:19">
      <c r="M316" s="83"/>
    </row>
    <row r="317" spans="12:19">
      <c r="M317" s="83"/>
    </row>
    <row r="318" spans="12:19">
      <c r="M318" s="83"/>
    </row>
    <row r="319" spans="12:19">
      <c r="M319" s="83"/>
    </row>
    <row r="320" spans="12:19">
      <c r="M320" s="83"/>
    </row>
    <row r="321" spans="13:13">
      <c r="M321" s="83"/>
    </row>
    <row r="322" spans="13:13">
      <c r="M322" s="83"/>
    </row>
    <row r="323" spans="13:13">
      <c r="M323" s="83"/>
    </row>
    <row r="324" spans="13:13">
      <c r="M324" s="83"/>
    </row>
    <row r="325" spans="13:13">
      <c r="M325" s="83"/>
    </row>
    <row r="326" spans="13:13">
      <c r="M326" s="83"/>
    </row>
    <row r="327" spans="13:13">
      <c r="M327" s="83"/>
    </row>
    <row r="328" spans="13:13">
      <c r="M328" s="83"/>
    </row>
    <row r="329" spans="13:13">
      <c r="M329" s="83"/>
    </row>
    <row r="330" spans="13:13">
      <c r="M330" s="83"/>
    </row>
    <row r="331" spans="13:13">
      <c r="M331" s="83"/>
    </row>
    <row r="332" spans="13:13">
      <c r="M332" s="83"/>
    </row>
    <row r="333" spans="13:13">
      <c r="M333" s="83"/>
    </row>
    <row r="334" spans="13:13">
      <c r="M334" s="83"/>
    </row>
    <row r="335" spans="13:13">
      <c r="M335" s="83"/>
    </row>
    <row r="336" spans="13:13">
      <c r="M336" s="83"/>
    </row>
    <row r="337" spans="13:13">
      <c r="M337" s="83"/>
    </row>
    <row r="338" spans="13:13">
      <c r="M338" s="83"/>
    </row>
    <row r="339" spans="13:13">
      <c r="M339" s="83"/>
    </row>
    <row r="340" spans="13:13">
      <c r="M340" s="83"/>
    </row>
    <row r="341" spans="13:13">
      <c r="M341" s="83"/>
    </row>
    <row r="342" spans="13:13">
      <c r="M342" s="83"/>
    </row>
    <row r="343" spans="13:13">
      <c r="M343" s="83"/>
    </row>
    <row r="344" spans="13:13">
      <c r="M344" s="83"/>
    </row>
    <row r="345" spans="13:13">
      <c r="M345" s="83"/>
    </row>
    <row r="346" spans="13:13">
      <c r="M346" s="83"/>
    </row>
    <row r="347" spans="13:13">
      <c r="M347" s="83"/>
    </row>
    <row r="348" spans="13:13">
      <c r="M348" s="83"/>
    </row>
    <row r="349" spans="13:13">
      <c r="M349" s="83"/>
    </row>
    <row r="350" spans="13:13">
      <c r="M350" s="83"/>
    </row>
    <row r="351" spans="13:13">
      <c r="M351" s="83"/>
    </row>
    <row r="352" spans="13:13">
      <c r="M352" s="83"/>
    </row>
    <row r="353" spans="13:13">
      <c r="M353" s="83"/>
    </row>
    <row r="354" spans="13:13">
      <c r="M354" s="83"/>
    </row>
    <row r="355" spans="13:13">
      <c r="M355" s="83"/>
    </row>
    <row r="356" spans="13:13">
      <c r="M356" s="83"/>
    </row>
    <row r="357" spans="13:13">
      <c r="M357" s="83"/>
    </row>
    <row r="358" spans="13:13">
      <c r="M358" s="83"/>
    </row>
    <row r="359" spans="13:13">
      <c r="M359" s="83"/>
    </row>
    <row r="360" spans="13:13">
      <c r="M360" s="83"/>
    </row>
    <row r="361" spans="13:13">
      <c r="M361" s="83"/>
    </row>
    <row r="362" spans="13:13">
      <c r="M362" s="83"/>
    </row>
    <row r="363" spans="13:13">
      <c r="M363" s="83"/>
    </row>
    <row r="364" spans="13:13">
      <c r="M364" s="83"/>
    </row>
    <row r="365" spans="13:13">
      <c r="M365" s="83"/>
    </row>
    <row r="366" spans="13:13">
      <c r="M366" s="83"/>
    </row>
    <row r="367" spans="13:13">
      <c r="M367" s="83"/>
    </row>
    <row r="368" spans="13:13">
      <c r="M368" s="83"/>
    </row>
    <row r="369" spans="13:13">
      <c r="M369" s="83"/>
    </row>
    <row r="370" spans="13:13">
      <c r="M370" s="83"/>
    </row>
    <row r="371" spans="13:13">
      <c r="M371" s="83"/>
    </row>
    <row r="372" spans="13:13">
      <c r="M372" s="83"/>
    </row>
    <row r="373" spans="13:13">
      <c r="M373" s="83"/>
    </row>
    <row r="374" spans="13:13">
      <c r="M374" s="83"/>
    </row>
    <row r="375" spans="13:13">
      <c r="M375" s="83"/>
    </row>
    <row r="376" spans="13:13">
      <c r="M376" s="83"/>
    </row>
    <row r="377" spans="13:13">
      <c r="M377" s="83"/>
    </row>
    <row r="378" spans="13:13">
      <c r="M378" s="83"/>
    </row>
    <row r="379" spans="13:13">
      <c r="M379" s="83"/>
    </row>
    <row r="380" spans="13:13">
      <c r="M380" s="83"/>
    </row>
    <row r="381" spans="13:13">
      <c r="M381" s="83"/>
    </row>
    <row r="382" spans="13:13">
      <c r="M382" s="83"/>
    </row>
    <row r="383" spans="13:13">
      <c r="M383" s="83"/>
    </row>
    <row r="384" spans="13:13">
      <c r="M384" s="83"/>
    </row>
    <row r="385" spans="13:13">
      <c r="M385" s="83"/>
    </row>
    <row r="386" spans="13:13">
      <c r="M386" s="83"/>
    </row>
    <row r="387" spans="13:13">
      <c r="M387" s="83"/>
    </row>
    <row r="388" spans="13:13">
      <c r="M388" s="83"/>
    </row>
    <row r="389" spans="13:13">
      <c r="M389" s="83"/>
    </row>
    <row r="390" spans="13:13">
      <c r="M390" s="83"/>
    </row>
    <row r="391" spans="13:13">
      <c r="M391" s="83"/>
    </row>
    <row r="392" spans="13:13">
      <c r="M392" s="83"/>
    </row>
    <row r="393" spans="13:13">
      <c r="M393" s="83"/>
    </row>
    <row r="394" spans="13:13">
      <c r="M394" s="83"/>
    </row>
    <row r="395" spans="13:13">
      <c r="M395" s="83"/>
    </row>
    <row r="396" spans="13:13">
      <c r="M396" s="83"/>
    </row>
    <row r="397" spans="13:13">
      <c r="M397" s="83"/>
    </row>
    <row r="398" spans="13:13">
      <c r="M398" s="83"/>
    </row>
    <row r="399" spans="13:13">
      <c r="M399" s="83"/>
    </row>
    <row r="400" spans="13:13">
      <c r="M400" s="83"/>
    </row>
    <row r="401" spans="13:13">
      <c r="M401" s="83"/>
    </row>
    <row r="402" spans="13:13">
      <c r="M402" s="83"/>
    </row>
    <row r="403" spans="13:13">
      <c r="M403" s="83"/>
    </row>
    <row r="404" spans="13:13">
      <c r="M404" s="83"/>
    </row>
    <row r="405" spans="13:13">
      <c r="M405" s="83"/>
    </row>
    <row r="406" spans="13:13">
      <c r="M406" s="83"/>
    </row>
    <row r="407" spans="13:13">
      <c r="M407" s="83"/>
    </row>
    <row r="408" spans="13:13">
      <c r="M408" s="83"/>
    </row>
    <row r="409" spans="13:13">
      <c r="M409" s="83"/>
    </row>
    <row r="410" spans="13:13">
      <c r="M410" s="83"/>
    </row>
    <row r="411" spans="13:13">
      <c r="M411" s="83"/>
    </row>
    <row r="412" spans="13:13">
      <c r="M412" s="83"/>
    </row>
    <row r="413" spans="13:13">
      <c r="M413" s="83"/>
    </row>
    <row r="414" spans="13:13">
      <c r="M414" s="83"/>
    </row>
    <row r="415" spans="13:13">
      <c r="M415" s="83"/>
    </row>
    <row r="416" spans="13:13">
      <c r="M416" s="83"/>
    </row>
    <row r="417" spans="13:13">
      <c r="M417" s="83"/>
    </row>
    <row r="418" spans="13:13">
      <c r="M418" s="83"/>
    </row>
    <row r="419" spans="13:13">
      <c r="M419" s="83"/>
    </row>
    <row r="420" spans="13:13">
      <c r="M420" s="83"/>
    </row>
    <row r="421" spans="13:13">
      <c r="M421" s="83"/>
    </row>
    <row r="422" spans="13:13">
      <c r="M422" s="83"/>
    </row>
    <row r="423" spans="13:13">
      <c r="M423" s="83"/>
    </row>
    <row r="424" spans="13:13">
      <c r="M424" s="83"/>
    </row>
    <row r="425" spans="13:13">
      <c r="M425" s="83"/>
    </row>
    <row r="426" spans="13:13">
      <c r="M426" s="83"/>
    </row>
    <row r="427" spans="13:13">
      <c r="M427" s="83"/>
    </row>
    <row r="428" spans="13:13">
      <c r="M428" s="83"/>
    </row>
    <row r="429" spans="13:13">
      <c r="M429" s="83"/>
    </row>
    <row r="430" spans="13:13">
      <c r="M430" s="83"/>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46"/>
  <sheetViews>
    <sheetView workbookViewId="0">
      <selection activeCell="B22" sqref="B22"/>
    </sheetView>
  </sheetViews>
  <sheetFormatPr defaultRowHeight="14.5"/>
  <cols>
    <col min="1" max="1" width="5.26953125" bestFit="1" customWidth="1"/>
    <col min="2" max="2" width="81.1796875" bestFit="1" customWidth="1"/>
    <col min="3" max="9" width="5.26953125" bestFit="1" customWidth="1"/>
    <col min="10" max="11" width="6.26953125" bestFit="1" customWidth="1"/>
    <col min="12" max="12" width="40.54296875" bestFit="1" customWidth="1"/>
    <col min="13" max="14" width="12.54296875" bestFit="1" customWidth="1"/>
    <col min="15" max="15" width="27" bestFit="1" customWidth="1"/>
    <col min="16" max="16" width="6.7265625" bestFit="1" customWidth="1"/>
    <col min="17" max="17" width="7.1796875" bestFit="1" customWidth="1"/>
    <col min="18" max="19" width="81.1796875" bestFit="1" customWidth="1"/>
  </cols>
  <sheetData>
    <row r="1" spans="1:19">
      <c r="A1" t="s">
        <v>1989</v>
      </c>
      <c r="B1" t="s">
        <v>1990</v>
      </c>
      <c r="C1" t="s">
        <v>1991</v>
      </c>
      <c r="D1" t="s">
        <v>1992</v>
      </c>
      <c r="E1" t="s">
        <v>1993</v>
      </c>
      <c r="F1" t="s">
        <v>1994</v>
      </c>
      <c r="G1" t="s">
        <v>1995</v>
      </c>
      <c r="H1" t="s">
        <v>1996</v>
      </c>
      <c r="I1" t="s">
        <v>1997</v>
      </c>
      <c r="J1" t="s">
        <v>1998</v>
      </c>
      <c r="K1" t="s">
        <v>1999</v>
      </c>
      <c r="L1" t="s">
        <v>2790</v>
      </c>
      <c r="M1" t="s">
        <v>2001</v>
      </c>
      <c r="N1" t="s">
        <v>2002</v>
      </c>
      <c r="O1" t="s">
        <v>2003</v>
      </c>
      <c r="P1" t="s">
        <v>2004</v>
      </c>
      <c r="Q1" t="s">
        <v>2005</v>
      </c>
      <c r="R1" t="s">
        <v>2006</v>
      </c>
      <c r="S1" t="s">
        <v>2007</v>
      </c>
    </row>
    <row r="2" spans="1:19">
      <c r="B2" t="s">
        <v>2791</v>
      </c>
      <c r="L2" s="83"/>
    </row>
    <row r="3" spans="1:19">
      <c r="L3" s="83"/>
      <c r="M3" t="s">
        <v>2525</v>
      </c>
      <c r="N3" t="s">
        <v>2526</v>
      </c>
      <c r="O3" t="s">
        <v>2213</v>
      </c>
      <c r="P3" t="s">
        <v>2792</v>
      </c>
      <c r="R3" t="s">
        <v>2215</v>
      </c>
      <c r="S3" t="s">
        <v>2793</v>
      </c>
    </row>
    <row r="4" spans="1:19">
      <c r="B4" t="s">
        <v>2219</v>
      </c>
      <c r="K4">
        <v>1</v>
      </c>
      <c r="L4" s="83">
        <v>30352</v>
      </c>
      <c r="M4" t="s">
        <v>1619</v>
      </c>
      <c r="N4" t="s">
        <v>2794</v>
      </c>
      <c r="O4" t="s">
        <v>2528</v>
      </c>
      <c r="P4" t="s">
        <v>102</v>
      </c>
      <c r="Q4" t="s">
        <v>59</v>
      </c>
      <c r="R4" t="s">
        <v>2795</v>
      </c>
    </row>
    <row r="5" spans="1:19">
      <c r="A5">
        <v>1</v>
      </c>
      <c r="B5" t="s">
        <v>798</v>
      </c>
      <c r="C5">
        <v>38</v>
      </c>
      <c r="D5">
        <v>27</v>
      </c>
      <c r="E5">
        <v>8</v>
      </c>
      <c r="F5">
        <v>3</v>
      </c>
      <c r="G5">
        <v>84</v>
      </c>
      <c r="H5">
        <v>28</v>
      </c>
      <c r="I5">
        <v>62</v>
      </c>
      <c r="K5">
        <v>2</v>
      </c>
      <c r="L5" s="83">
        <v>30352</v>
      </c>
      <c r="M5" t="s">
        <v>2325</v>
      </c>
      <c r="N5" t="s">
        <v>2537</v>
      </c>
      <c r="O5" t="s">
        <v>2531</v>
      </c>
      <c r="P5" t="s">
        <v>84</v>
      </c>
      <c r="R5" t="s">
        <v>2796</v>
      </c>
    </row>
    <row r="6" spans="1:19">
      <c r="A6">
        <v>2</v>
      </c>
      <c r="B6" t="s">
        <v>2224</v>
      </c>
      <c r="C6">
        <v>38</v>
      </c>
      <c r="D6">
        <v>26</v>
      </c>
      <c r="E6">
        <v>8</v>
      </c>
      <c r="F6">
        <v>4</v>
      </c>
      <c r="G6">
        <v>81</v>
      </c>
      <c r="H6">
        <v>36</v>
      </c>
      <c r="I6">
        <v>60</v>
      </c>
      <c r="K6">
        <v>3</v>
      </c>
      <c r="L6" s="83">
        <v>30352</v>
      </c>
      <c r="M6" t="s">
        <v>1624</v>
      </c>
      <c r="N6" t="s">
        <v>2797</v>
      </c>
      <c r="O6" t="s">
        <v>2543</v>
      </c>
      <c r="P6" t="s">
        <v>123</v>
      </c>
      <c r="R6" t="s">
        <v>2798</v>
      </c>
    </row>
    <row r="7" spans="1:19">
      <c r="A7">
        <v>3</v>
      </c>
      <c r="B7" t="s">
        <v>2799</v>
      </c>
      <c r="C7">
        <v>38</v>
      </c>
      <c r="D7">
        <v>21</v>
      </c>
      <c r="E7">
        <v>13</v>
      </c>
      <c r="F7">
        <v>4</v>
      </c>
      <c r="G7">
        <v>66</v>
      </c>
      <c r="H7">
        <v>21</v>
      </c>
      <c r="I7">
        <v>55</v>
      </c>
      <c r="K7">
        <v>4</v>
      </c>
      <c r="L7" s="83">
        <v>30352</v>
      </c>
      <c r="M7" t="s">
        <v>2800</v>
      </c>
      <c r="N7" t="s">
        <v>2536</v>
      </c>
      <c r="O7" t="s">
        <v>48</v>
      </c>
      <c r="P7" t="s">
        <v>127</v>
      </c>
      <c r="R7" t="s">
        <v>2801</v>
      </c>
    </row>
    <row r="8" spans="1:19">
      <c r="A8">
        <v>4</v>
      </c>
      <c r="B8" t="s">
        <v>892</v>
      </c>
      <c r="C8">
        <v>38</v>
      </c>
      <c r="D8">
        <v>19</v>
      </c>
      <c r="E8">
        <v>11</v>
      </c>
      <c r="F8">
        <v>8</v>
      </c>
      <c r="G8">
        <v>73</v>
      </c>
      <c r="H8">
        <v>56</v>
      </c>
      <c r="I8">
        <v>49</v>
      </c>
      <c r="K8">
        <v>5</v>
      </c>
      <c r="L8" s="83">
        <v>30352</v>
      </c>
      <c r="M8" t="s">
        <v>2802</v>
      </c>
      <c r="N8" t="s">
        <v>2803</v>
      </c>
      <c r="O8" t="s">
        <v>2683</v>
      </c>
      <c r="P8" t="s">
        <v>291</v>
      </c>
      <c r="S8" t="s">
        <v>2804</v>
      </c>
    </row>
    <row r="9" spans="1:19">
      <c r="A9">
        <v>5</v>
      </c>
      <c r="B9" t="s">
        <v>1354</v>
      </c>
      <c r="C9">
        <v>38</v>
      </c>
      <c r="D9">
        <v>19</v>
      </c>
      <c r="E9">
        <v>9</v>
      </c>
      <c r="F9">
        <v>8</v>
      </c>
      <c r="G9">
        <v>69</v>
      </c>
      <c r="H9">
        <v>44</v>
      </c>
      <c r="I9">
        <v>47</v>
      </c>
      <c r="K9">
        <v>6</v>
      </c>
      <c r="L9" s="83">
        <v>30352</v>
      </c>
      <c r="M9" t="s">
        <v>2223</v>
      </c>
      <c r="N9" t="s">
        <v>2805</v>
      </c>
      <c r="O9" t="s">
        <v>390</v>
      </c>
      <c r="P9" t="s">
        <v>248</v>
      </c>
      <c r="R9" t="s">
        <v>2806</v>
      </c>
    </row>
    <row r="10" spans="1:19">
      <c r="A10">
        <v>6</v>
      </c>
      <c r="B10" t="s">
        <v>1619</v>
      </c>
      <c r="C10">
        <v>36</v>
      </c>
      <c r="D10">
        <v>18</v>
      </c>
      <c r="E10">
        <v>10</v>
      </c>
      <c r="F10">
        <v>10</v>
      </c>
      <c r="G10">
        <v>68</v>
      </c>
      <c r="H10">
        <v>52</v>
      </c>
      <c r="I10">
        <v>46</v>
      </c>
      <c r="K10">
        <v>7</v>
      </c>
      <c r="L10" s="83">
        <v>30352</v>
      </c>
      <c r="M10" t="s">
        <v>2545</v>
      </c>
      <c r="N10" t="s">
        <v>2224</v>
      </c>
      <c r="O10" t="s">
        <v>2807</v>
      </c>
      <c r="P10" t="s">
        <v>88</v>
      </c>
      <c r="Q10" t="s">
        <v>59</v>
      </c>
      <c r="R10" t="s">
        <v>2808</v>
      </c>
    </row>
    <row r="11" spans="1:19">
      <c r="A11">
        <v>7</v>
      </c>
      <c r="B11" t="s">
        <v>2805</v>
      </c>
      <c r="C11">
        <v>38</v>
      </c>
      <c r="D11">
        <v>18</v>
      </c>
      <c r="E11">
        <v>10</v>
      </c>
      <c r="F11">
        <v>9</v>
      </c>
      <c r="G11">
        <v>61</v>
      </c>
      <c r="H11">
        <v>40</v>
      </c>
      <c r="I11">
        <v>46</v>
      </c>
      <c r="K11">
        <v>8</v>
      </c>
      <c r="L11" s="83">
        <v>30353</v>
      </c>
      <c r="M11" t="s">
        <v>1354</v>
      </c>
      <c r="N11" t="s">
        <v>2225</v>
      </c>
      <c r="O11" t="s">
        <v>2568</v>
      </c>
      <c r="P11" t="s">
        <v>84</v>
      </c>
      <c r="Q11" t="s">
        <v>59</v>
      </c>
      <c r="R11" t="s">
        <v>2809</v>
      </c>
    </row>
    <row r="12" spans="1:19">
      <c r="A12">
        <v>8</v>
      </c>
      <c r="B12" t="s">
        <v>2810</v>
      </c>
      <c r="C12">
        <v>37</v>
      </c>
      <c r="D12">
        <v>19</v>
      </c>
      <c r="E12">
        <v>7</v>
      </c>
      <c r="F12">
        <v>10</v>
      </c>
      <c r="G12">
        <v>61</v>
      </c>
      <c r="H12">
        <v>38</v>
      </c>
      <c r="I12">
        <v>45</v>
      </c>
      <c r="K12">
        <v>9</v>
      </c>
      <c r="L12" s="83">
        <v>30356</v>
      </c>
      <c r="M12" t="s">
        <v>2811</v>
      </c>
      <c r="N12" t="s">
        <v>2529</v>
      </c>
      <c r="O12" t="s">
        <v>2220</v>
      </c>
      <c r="P12" t="s">
        <v>248</v>
      </c>
      <c r="R12" t="s">
        <v>2812</v>
      </c>
    </row>
    <row r="13" spans="1:19">
      <c r="A13">
        <v>10</v>
      </c>
      <c r="B13" t="s">
        <v>2539</v>
      </c>
      <c r="C13">
        <v>36</v>
      </c>
      <c r="D13">
        <v>15</v>
      </c>
      <c r="E13">
        <v>9</v>
      </c>
      <c r="F13">
        <v>14</v>
      </c>
      <c r="G13">
        <v>59</v>
      </c>
      <c r="H13">
        <v>51</v>
      </c>
      <c r="I13">
        <v>39</v>
      </c>
      <c r="K13">
        <v>10</v>
      </c>
      <c r="L13" s="83">
        <v>30359</v>
      </c>
      <c r="M13" t="s">
        <v>1624</v>
      </c>
      <c r="N13" t="s">
        <v>798</v>
      </c>
      <c r="O13" t="s">
        <v>2543</v>
      </c>
      <c r="P13" t="s">
        <v>277</v>
      </c>
      <c r="R13" t="s">
        <v>2813</v>
      </c>
      <c r="S13" t="s">
        <v>2814</v>
      </c>
    </row>
    <row r="14" spans="1:19">
      <c r="A14">
        <v>11</v>
      </c>
      <c r="B14" t="s">
        <v>1624</v>
      </c>
      <c r="C14">
        <v>38</v>
      </c>
      <c r="D14">
        <v>10</v>
      </c>
      <c r="E14">
        <v>17</v>
      </c>
      <c r="F14">
        <v>11</v>
      </c>
      <c r="G14">
        <v>43</v>
      </c>
      <c r="H14">
        <v>41</v>
      </c>
      <c r="I14">
        <v>37</v>
      </c>
      <c r="K14">
        <v>11</v>
      </c>
      <c r="L14" s="83">
        <v>30359</v>
      </c>
      <c r="M14" t="s">
        <v>2325</v>
      </c>
      <c r="N14" t="s">
        <v>1354</v>
      </c>
      <c r="O14" t="s">
        <v>2531</v>
      </c>
      <c r="P14" t="s">
        <v>80</v>
      </c>
      <c r="Q14" t="s">
        <v>304</v>
      </c>
      <c r="R14" t="s">
        <v>2815</v>
      </c>
    </row>
    <row r="15" spans="1:19">
      <c r="A15">
        <v>12</v>
      </c>
      <c r="B15" t="s">
        <v>2545</v>
      </c>
      <c r="C15">
        <v>38</v>
      </c>
      <c r="D15">
        <v>13</v>
      </c>
      <c r="E15">
        <v>9</v>
      </c>
      <c r="F15">
        <v>16</v>
      </c>
      <c r="G15">
        <v>56</v>
      </c>
      <c r="H15">
        <v>83</v>
      </c>
      <c r="I15">
        <v>35</v>
      </c>
      <c r="K15">
        <v>12</v>
      </c>
      <c r="L15" s="83">
        <v>30359</v>
      </c>
      <c r="M15" t="s">
        <v>2800</v>
      </c>
      <c r="N15" t="s">
        <v>2797</v>
      </c>
      <c r="O15" t="s">
        <v>48</v>
      </c>
      <c r="P15" t="s">
        <v>152</v>
      </c>
      <c r="Q15" t="s">
        <v>59</v>
      </c>
      <c r="R15" t="s">
        <v>2816</v>
      </c>
    </row>
    <row r="16" spans="1:19">
      <c r="A16">
        <v>13</v>
      </c>
      <c r="B16" t="s">
        <v>2537</v>
      </c>
      <c r="C16">
        <v>38</v>
      </c>
      <c r="D16">
        <v>10</v>
      </c>
      <c r="E16">
        <v>14</v>
      </c>
      <c r="F16">
        <v>13</v>
      </c>
      <c r="G16">
        <v>45</v>
      </c>
      <c r="H16">
        <v>54</v>
      </c>
      <c r="I16">
        <v>34</v>
      </c>
      <c r="K16">
        <v>13</v>
      </c>
      <c r="L16" s="83">
        <v>30359</v>
      </c>
      <c r="M16" t="s">
        <v>2545</v>
      </c>
      <c r="N16" t="s">
        <v>2536</v>
      </c>
      <c r="O16" t="s">
        <v>2807</v>
      </c>
      <c r="P16" t="s">
        <v>248</v>
      </c>
      <c r="R16" t="s">
        <v>2817</v>
      </c>
    </row>
    <row r="17" spans="1:19">
      <c r="A17">
        <v>14</v>
      </c>
      <c r="B17" t="s">
        <v>2225</v>
      </c>
      <c r="C17">
        <v>37</v>
      </c>
      <c r="D17">
        <v>11</v>
      </c>
      <c r="E17">
        <v>10</v>
      </c>
      <c r="F17">
        <v>15</v>
      </c>
      <c r="G17">
        <v>50</v>
      </c>
      <c r="H17">
        <v>61</v>
      </c>
      <c r="I17">
        <v>32</v>
      </c>
      <c r="K17">
        <v>14</v>
      </c>
      <c r="L17" s="83">
        <v>30359</v>
      </c>
      <c r="M17" t="s">
        <v>2805</v>
      </c>
      <c r="N17" t="s">
        <v>2537</v>
      </c>
      <c r="O17" t="s">
        <v>512</v>
      </c>
      <c r="P17" t="s">
        <v>84</v>
      </c>
      <c r="R17" t="s">
        <v>2818</v>
      </c>
    </row>
    <row r="18" spans="1:19">
      <c r="A18">
        <v>15</v>
      </c>
      <c r="B18" t="s">
        <v>2811</v>
      </c>
      <c r="C18">
        <v>36</v>
      </c>
      <c r="D18">
        <v>11</v>
      </c>
      <c r="E18">
        <v>9</v>
      </c>
      <c r="F18">
        <v>16</v>
      </c>
      <c r="G18">
        <v>37</v>
      </c>
      <c r="H18">
        <v>51</v>
      </c>
      <c r="I18">
        <v>31</v>
      </c>
      <c r="K18">
        <v>15</v>
      </c>
      <c r="L18" s="83">
        <v>30359</v>
      </c>
      <c r="M18" t="s">
        <v>2529</v>
      </c>
      <c r="N18" t="s">
        <v>1619</v>
      </c>
      <c r="O18" t="s">
        <v>2220</v>
      </c>
      <c r="P18" t="s">
        <v>127</v>
      </c>
      <c r="R18" t="s">
        <v>2819</v>
      </c>
    </row>
    <row r="19" spans="1:19">
      <c r="A19">
        <v>17</v>
      </c>
      <c r="B19" t="s">
        <v>2227</v>
      </c>
      <c r="C19">
        <v>36</v>
      </c>
      <c r="D19">
        <v>9</v>
      </c>
      <c r="E19">
        <v>9</v>
      </c>
      <c r="F19">
        <v>18</v>
      </c>
      <c r="G19">
        <v>44</v>
      </c>
      <c r="H19">
        <v>59</v>
      </c>
      <c r="I19">
        <v>27</v>
      </c>
      <c r="K19">
        <v>16</v>
      </c>
      <c r="L19" s="83">
        <v>30360</v>
      </c>
      <c r="M19" t="s">
        <v>2805</v>
      </c>
      <c r="N19" t="s">
        <v>798</v>
      </c>
      <c r="O19" t="s">
        <v>512</v>
      </c>
      <c r="P19" t="s">
        <v>289</v>
      </c>
      <c r="R19" t="s">
        <v>2820</v>
      </c>
    </row>
    <row r="20" spans="1:19">
      <c r="A20">
        <v>19</v>
      </c>
      <c r="B20" t="s">
        <v>2802</v>
      </c>
      <c r="C20">
        <v>36</v>
      </c>
      <c r="D20">
        <v>6</v>
      </c>
      <c r="E20">
        <v>15</v>
      </c>
      <c r="F20">
        <v>15</v>
      </c>
      <c r="G20">
        <v>31</v>
      </c>
      <c r="H20">
        <v>46</v>
      </c>
      <c r="I20">
        <v>27</v>
      </c>
      <c r="K20">
        <v>17</v>
      </c>
      <c r="L20" s="83">
        <v>30360</v>
      </c>
      <c r="M20" t="s">
        <v>2811</v>
      </c>
      <c r="N20" t="s">
        <v>1619</v>
      </c>
      <c r="O20" t="s">
        <v>2220</v>
      </c>
      <c r="P20" t="s">
        <v>42</v>
      </c>
      <c r="S20" t="s">
        <v>2821</v>
      </c>
    </row>
    <row r="21" spans="1:19">
      <c r="A21">
        <v>20</v>
      </c>
      <c r="B21" t="s">
        <v>2794</v>
      </c>
      <c r="C21">
        <v>37</v>
      </c>
      <c r="D21">
        <v>8</v>
      </c>
      <c r="E21">
        <v>8</v>
      </c>
      <c r="F21">
        <v>21</v>
      </c>
      <c r="G21">
        <v>34</v>
      </c>
      <c r="H21">
        <v>67</v>
      </c>
      <c r="I21">
        <v>24</v>
      </c>
      <c r="K21">
        <v>18</v>
      </c>
      <c r="L21" s="83">
        <v>30360</v>
      </c>
      <c r="M21" t="s">
        <v>2803</v>
      </c>
      <c r="N21" t="s">
        <v>2225</v>
      </c>
      <c r="O21" t="s">
        <v>2683</v>
      </c>
      <c r="P21" t="s">
        <v>152</v>
      </c>
      <c r="Q21" t="s">
        <v>59</v>
      </c>
      <c r="R21" t="s">
        <v>2822</v>
      </c>
    </row>
    <row r="22" spans="1:19">
      <c r="A22">
        <v>21</v>
      </c>
      <c r="B22" t="s">
        <v>2529</v>
      </c>
      <c r="C22">
        <v>37</v>
      </c>
      <c r="D22">
        <v>7</v>
      </c>
      <c r="E22">
        <v>8</v>
      </c>
      <c r="F22">
        <v>22</v>
      </c>
      <c r="G22">
        <v>28</v>
      </c>
      <c r="H22">
        <v>59</v>
      </c>
      <c r="I22">
        <v>22</v>
      </c>
      <c r="K22">
        <v>19</v>
      </c>
      <c r="L22" s="83">
        <v>30360</v>
      </c>
      <c r="M22" t="s">
        <v>2802</v>
      </c>
      <c r="N22" t="s">
        <v>2794</v>
      </c>
      <c r="O22" t="s">
        <v>2568</v>
      </c>
      <c r="P22" t="s">
        <v>291</v>
      </c>
    </row>
    <row r="23" spans="1:19">
      <c r="A23">
        <v>22</v>
      </c>
      <c r="B23" t="s">
        <v>2803</v>
      </c>
      <c r="C23">
        <v>38</v>
      </c>
      <c r="D23">
        <v>3</v>
      </c>
      <c r="E23">
        <v>9</v>
      </c>
      <c r="F23">
        <v>26</v>
      </c>
      <c r="G23">
        <v>19</v>
      </c>
      <c r="H23">
        <v>76</v>
      </c>
      <c r="I23">
        <v>15</v>
      </c>
      <c r="K23">
        <v>20</v>
      </c>
      <c r="L23" s="83">
        <v>30360</v>
      </c>
      <c r="M23" t="s">
        <v>2545</v>
      </c>
      <c r="N23" t="s">
        <v>2797</v>
      </c>
      <c r="O23" t="s">
        <v>2807</v>
      </c>
      <c r="P23" t="s">
        <v>289</v>
      </c>
      <c r="R23" t="s">
        <v>2823</v>
      </c>
    </row>
    <row r="24" spans="1:19">
      <c r="A24">
        <v>23</v>
      </c>
      <c r="B24" t="s">
        <v>2824</v>
      </c>
      <c r="C24">
        <v>37</v>
      </c>
      <c r="D24">
        <v>3</v>
      </c>
      <c r="E24">
        <v>5</v>
      </c>
      <c r="F24">
        <v>30</v>
      </c>
      <c r="G24">
        <v>29</v>
      </c>
      <c r="H24">
        <v>75</v>
      </c>
      <c r="I24">
        <v>11</v>
      </c>
      <c r="K24">
        <v>21</v>
      </c>
      <c r="L24" s="83">
        <v>30366</v>
      </c>
      <c r="M24" t="s">
        <v>2325</v>
      </c>
      <c r="N24" t="s">
        <v>2232</v>
      </c>
      <c r="O24" t="s">
        <v>2531</v>
      </c>
      <c r="P24" t="s">
        <v>277</v>
      </c>
      <c r="R24" t="s">
        <v>2825</v>
      </c>
    </row>
    <row r="25" spans="1:19">
      <c r="K25">
        <v>22</v>
      </c>
      <c r="L25" s="83">
        <v>30366</v>
      </c>
      <c r="M25" t="s">
        <v>1619</v>
      </c>
      <c r="N25" t="s">
        <v>2800</v>
      </c>
      <c r="O25" t="s">
        <v>2528</v>
      </c>
      <c r="P25" t="s">
        <v>109</v>
      </c>
      <c r="Q25" t="s">
        <v>304</v>
      </c>
      <c r="R25" t="s">
        <v>2826</v>
      </c>
    </row>
    <row r="26" spans="1:19">
      <c r="K26">
        <v>23</v>
      </c>
      <c r="L26" s="83">
        <v>30366</v>
      </c>
      <c r="M26" t="s">
        <v>2545</v>
      </c>
      <c r="N26" t="s">
        <v>2802</v>
      </c>
      <c r="O26" t="s">
        <v>2807</v>
      </c>
      <c r="P26" t="s">
        <v>248</v>
      </c>
      <c r="R26" t="s">
        <v>2827</v>
      </c>
    </row>
    <row r="27" spans="1:19">
      <c r="B27" t="s">
        <v>2828</v>
      </c>
      <c r="K27">
        <v>24</v>
      </c>
      <c r="L27" s="83">
        <v>30366</v>
      </c>
      <c r="M27" t="s">
        <v>1624</v>
      </c>
      <c r="N27" t="s">
        <v>2224</v>
      </c>
      <c r="O27" t="s">
        <v>2543</v>
      </c>
      <c r="P27" t="s">
        <v>277</v>
      </c>
      <c r="R27" t="s">
        <v>2829</v>
      </c>
    </row>
    <row r="28" spans="1:19">
      <c r="K28">
        <v>25</v>
      </c>
      <c r="L28" s="83">
        <v>30366</v>
      </c>
      <c r="M28" t="s">
        <v>2529</v>
      </c>
      <c r="N28" t="s">
        <v>1354</v>
      </c>
      <c r="O28" t="s">
        <v>2220</v>
      </c>
      <c r="P28" t="s">
        <v>277</v>
      </c>
      <c r="R28" t="s">
        <v>2830</v>
      </c>
      <c r="S28" t="s">
        <v>2831</v>
      </c>
    </row>
    <row r="29" spans="1:19">
      <c r="K29">
        <v>26</v>
      </c>
      <c r="L29" s="83">
        <v>30366</v>
      </c>
      <c r="M29" t="s">
        <v>2539</v>
      </c>
      <c r="N29" t="s">
        <v>2223</v>
      </c>
      <c r="O29" t="s">
        <v>48</v>
      </c>
    </row>
    <row r="30" spans="1:19">
      <c r="K30">
        <v>27</v>
      </c>
      <c r="L30" s="83">
        <v>30367</v>
      </c>
      <c r="M30" t="s">
        <v>2803</v>
      </c>
      <c r="N30" t="s">
        <v>2800</v>
      </c>
      <c r="O30" t="s">
        <v>2683</v>
      </c>
      <c r="P30" t="s">
        <v>291</v>
      </c>
    </row>
    <row r="31" spans="1:19">
      <c r="K31">
        <v>28</v>
      </c>
      <c r="L31" s="83">
        <v>30367</v>
      </c>
      <c r="M31" t="s">
        <v>2811</v>
      </c>
      <c r="N31" t="s">
        <v>1354</v>
      </c>
      <c r="O31" t="s">
        <v>2220</v>
      </c>
      <c r="P31" t="s">
        <v>152</v>
      </c>
    </row>
    <row r="32" spans="1:19">
      <c r="B32" t="s">
        <v>2051</v>
      </c>
      <c r="K32">
        <v>29</v>
      </c>
      <c r="L32" s="83">
        <v>30367</v>
      </c>
      <c r="M32" t="s">
        <v>2545</v>
      </c>
      <c r="N32" t="s">
        <v>2223</v>
      </c>
      <c r="O32" t="s">
        <v>2807</v>
      </c>
      <c r="P32" t="s">
        <v>291</v>
      </c>
    </row>
    <row r="33" spans="2:19">
      <c r="B33" t="s">
        <v>2832</v>
      </c>
      <c r="K33">
        <v>30</v>
      </c>
      <c r="L33" s="83">
        <v>30367</v>
      </c>
      <c r="M33" t="s">
        <v>2539</v>
      </c>
      <c r="N33" t="s">
        <v>2802</v>
      </c>
      <c r="O33" t="s">
        <v>48</v>
      </c>
      <c r="P33" t="s">
        <v>42</v>
      </c>
      <c r="R33" t="s">
        <v>2833</v>
      </c>
    </row>
    <row r="34" spans="2:19">
      <c r="B34" t="s">
        <v>2834</v>
      </c>
      <c r="K34">
        <v>31</v>
      </c>
      <c r="L34" s="83">
        <v>30367</v>
      </c>
      <c r="M34" t="s">
        <v>2835</v>
      </c>
      <c r="N34" t="s">
        <v>2224</v>
      </c>
      <c r="O34" t="s">
        <v>2543</v>
      </c>
      <c r="P34" t="s">
        <v>152</v>
      </c>
      <c r="R34" t="s">
        <v>2836</v>
      </c>
      <c r="S34" t="s">
        <v>2837</v>
      </c>
    </row>
    <row r="35" spans="2:19">
      <c r="B35" t="s">
        <v>2838</v>
      </c>
      <c r="K35">
        <v>32</v>
      </c>
      <c r="L35" s="83">
        <v>30370</v>
      </c>
      <c r="M35" t="s">
        <v>2839</v>
      </c>
      <c r="N35" t="s">
        <v>2232</v>
      </c>
      <c r="O35" t="s">
        <v>27</v>
      </c>
      <c r="P35" t="s">
        <v>248</v>
      </c>
      <c r="R35" t="s">
        <v>2840</v>
      </c>
      <c r="S35" t="s">
        <v>2841</v>
      </c>
    </row>
    <row r="36" spans="2:19">
      <c r="B36" t="s">
        <v>2842</v>
      </c>
      <c r="K36">
        <v>33</v>
      </c>
      <c r="L36" s="83">
        <v>30374</v>
      </c>
      <c r="M36" t="s">
        <v>2224</v>
      </c>
      <c r="N36" t="s">
        <v>2225</v>
      </c>
      <c r="O36" t="s">
        <v>48</v>
      </c>
      <c r="P36" t="s">
        <v>263</v>
      </c>
      <c r="R36" t="s">
        <v>2843</v>
      </c>
    </row>
    <row r="37" spans="2:19">
      <c r="B37" t="s">
        <v>2844</v>
      </c>
      <c r="K37">
        <v>34</v>
      </c>
      <c r="L37" s="83">
        <v>30374</v>
      </c>
      <c r="M37" t="s">
        <v>2835</v>
      </c>
      <c r="N37" t="s">
        <v>2803</v>
      </c>
      <c r="O37" t="s">
        <v>2543</v>
      </c>
      <c r="P37" t="s">
        <v>291</v>
      </c>
    </row>
    <row r="38" spans="2:19">
      <c r="B38" t="s">
        <v>2845</v>
      </c>
      <c r="K38">
        <v>35</v>
      </c>
      <c r="L38" s="83">
        <v>30374</v>
      </c>
      <c r="M38" t="s">
        <v>2811</v>
      </c>
      <c r="N38" t="s">
        <v>2805</v>
      </c>
      <c r="O38" t="s">
        <v>2220</v>
      </c>
      <c r="P38" t="s">
        <v>36</v>
      </c>
      <c r="Q38" t="s">
        <v>59</v>
      </c>
      <c r="R38" t="s">
        <v>2846</v>
      </c>
    </row>
    <row r="39" spans="2:19">
      <c r="B39" t="s">
        <v>2847</v>
      </c>
      <c r="K39">
        <v>36</v>
      </c>
      <c r="L39" s="83">
        <v>30374</v>
      </c>
      <c r="M39" t="s">
        <v>2545</v>
      </c>
      <c r="N39" t="s">
        <v>2325</v>
      </c>
      <c r="O39" t="s">
        <v>2807</v>
      </c>
      <c r="P39" t="s">
        <v>109</v>
      </c>
    </row>
    <row r="40" spans="2:19">
      <c r="K40">
        <v>37</v>
      </c>
      <c r="L40" s="83">
        <v>30375</v>
      </c>
      <c r="M40" t="s">
        <v>2539</v>
      </c>
      <c r="N40" t="s">
        <v>2325</v>
      </c>
      <c r="O40" t="s">
        <v>48</v>
      </c>
      <c r="P40" t="s">
        <v>127</v>
      </c>
    </row>
    <row r="41" spans="2:19">
      <c r="K41">
        <v>38</v>
      </c>
      <c r="L41" s="83">
        <v>30375</v>
      </c>
      <c r="M41" t="s">
        <v>1624</v>
      </c>
      <c r="N41" t="s">
        <v>2803</v>
      </c>
      <c r="O41" t="s">
        <v>2543</v>
      </c>
      <c r="P41" t="s">
        <v>123</v>
      </c>
    </row>
    <row r="42" spans="2:19">
      <c r="K42">
        <v>39</v>
      </c>
      <c r="L42" s="83">
        <v>30375</v>
      </c>
      <c r="M42" t="s">
        <v>2545</v>
      </c>
      <c r="N42" t="s">
        <v>2225</v>
      </c>
      <c r="O42" t="s">
        <v>2807</v>
      </c>
      <c r="P42" t="s">
        <v>42</v>
      </c>
    </row>
    <row r="43" spans="2:19">
      <c r="K43">
        <v>40</v>
      </c>
      <c r="L43" s="83">
        <v>30375</v>
      </c>
      <c r="M43" t="s">
        <v>2529</v>
      </c>
      <c r="N43" t="s">
        <v>2805</v>
      </c>
      <c r="O43" t="s">
        <v>2220</v>
      </c>
      <c r="P43" t="s">
        <v>132</v>
      </c>
    </row>
    <row r="44" spans="2:19">
      <c r="K44">
        <v>41</v>
      </c>
      <c r="L44" s="83">
        <v>30376</v>
      </c>
      <c r="M44" t="s">
        <v>2839</v>
      </c>
      <c r="N44" t="s">
        <v>2225</v>
      </c>
      <c r="O44" t="s">
        <v>27</v>
      </c>
      <c r="P44" t="s">
        <v>68</v>
      </c>
      <c r="R44" t="s">
        <v>2848</v>
      </c>
    </row>
    <row r="45" spans="2:19">
      <c r="K45">
        <v>42</v>
      </c>
      <c r="L45" s="83">
        <v>30377</v>
      </c>
      <c r="M45" t="s">
        <v>2537</v>
      </c>
      <c r="N45" t="s">
        <v>2802</v>
      </c>
      <c r="O45" t="s">
        <v>27</v>
      </c>
      <c r="P45" t="s">
        <v>84</v>
      </c>
      <c r="R45" t="s">
        <v>2849</v>
      </c>
    </row>
    <row r="46" spans="2:19">
      <c r="K46">
        <v>43</v>
      </c>
      <c r="L46" s="83">
        <v>30381</v>
      </c>
      <c r="M46" t="s">
        <v>1354</v>
      </c>
      <c r="N46" t="s">
        <v>798</v>
      </c>
      <c r="O46" t="s">
        <v>27</v>
      </c>
      <c r="P46" t="s">
        <v>84</v>
      </c>
      <c r="R46" t="s">
        <v>2850</v>
      </c>
    </row>
    <row r="47" spans="2:19">
      <c r="K47">
        <v>44</v>
      </c>
      <c r="L47" s="83">
        <v>30381</v>
      </c>
      <c r="M47" t="s">
        <v>1624</v>
      </c>
      <c r="N47" t="s">
        <v>2529</v>
      </c>
      <c r="O47" t="s">
        <v>2543</v>
      </c>
      <c r="P47" t="s">
        <v>84</v>
      </c>
      <c r="R47" t="s">
        <v>2851</v>
      </c>
    </row>
    <row r="48" spans="2:19">
      <c r="K48">
        <v>45</v>
      </c>
      <c r="L48" s="83">
        <v>30381</v>
      </c>
      <c r="M48" t="s">
        <v>2803</v>
      </c>
      <c r="N48" t="s">
        <v>2811</v>
      </c>
      <c r="O48" t="s">
        <v>2683</v>
      </c>
      <c r="P48" t="s">
        <v>127</v>
      </c>
      <c r="R48" t="s">
        <v>2852</v>
      </c>
    </row>
    <row r="49" spans="11:19">
      <c r="K49">
        <v>46</v>
      </c>
      <c r="L49" s="83">
        <v>30381</v>
      </c>
      <c r="M49" t="s">
        <v>2805</v>
      </c>
      <c r="N49" t="s">
        <v>2232</v>
      </c>
      <c r="O49" t="s">
        <v>512</v>
      </c>
      <c r="P49" t="s">
        <v>152</v>
      </c>
      <c r="R49" t="s">
        <v>2853</v>
      </c>
    </row>
    <row r="50" spans="11:19">
      <c r="K50">
        <v>47</v>
      </c>
      <c r="L50" s="83">
        <v>30381</v>
      </c>
      <c r="M50" t="s">
        <v>1619</v>
      </c>
      <c r="N50" t="s">
        <v>2225</v>
      </c>
      <c r="O50" t="s">
        <v>2528</v>
      </c>
      <c r="P50" t="s">
        <v>42</v>
      </c>
      <c r="R50" t="s">
        <v>2854</v>
      </c>
      <c r="S50" t="s">
        <v>2855</v>
      </c>
    </row>
    <row r="51" spans="11:19">
      <c r="K51">
        <v>48</v>
      </c>
      <c r="L51" s="83">
        <v>30381</v>
      </c>
      <c r="M51" t="s">
        <v>2800</v>
      </c>
      <c r="N51" t="s">
        <v>2325</v>
      </c>
      <c r="O51" t="s">
        <v>48</v>
      </c>
      <c r="P51" t="s">
        <v>127</v>
      </c>
      <c r="R51" t="s">
        <v>2856</v>
      </c>
    </row>
    <row r="52" spans="11:19">
      <c r="K52">
        <v>49</v>
      </c>
      <c r="L52" s="83">
        <v>30382</v>
      </c>
      <c r="M52" t="s">
        <v>2835</v>
      </c>
      <c r="N52" t="s">
        <v>2232</v>
      </c>
      <c r="O52" t="s">
        <v>2543</v>
      </c>
      <c r="P52" t="s">
        <v>132</v>
      </c>
      <c r="R52" t="s">
        <v>2857</v>
      </c>
    </row>
    <row r="53" spans="11:19">
      <c r="K53">
        <v>50</v>
      </c>
      <c r="L53" s="83">
        <v>30382</v>
      </c>
      <c r="M53" t="s">
        <v>2223</v>
      </c>
      <c r="N53" t="s">
        <v>2529</v>
      </c>
      <c r="O53" t="s">
        <v>390</v>
      </c>
      <c r="P53" t="s">
        <v>42</v>
      </c>
      <c r="R53" t="s">
        <v>2858</v>
      </c>
    </row>
    <row r="54" spans="11:19">
      <c r="K54">
        <v>51</v>
      </c>
      <c r="L54" s="83">
        <v>30382</v>
      </c>
      <c r="M54" t="s">
        <v>2839</v>
      </c>
      <c r="N54" t="s">
        <v>2811</v>
      </c>
      <c r="O54" t="s">
        <v>27</v>
      </c>
      <c r="P54" t="s">
        <v>289</v>
      </c>
      <c r="R54" t="s">
        <v>2859</v>
      </c>
    </row>
    <row r="55" spans="11:19">
      <c r="K55">
        <v>52</v>
      </c>
      <c r="L55" s="83">
        <v>30382</v>
      </c>
      <c r="M55" t="s">
        <v>2325</v>
      </c>
      <c r="N55" t="s">
        <v>2224</v>
      </c>
      <c r="O55" t="s">
        <v>48</v>
      </c>
      <c r="P55" t="s">
        <v>42</v>
      </c>
      <c r="R55" t="s">
        <v>2860</v>
      </c>
    </row>
    <row r="56" spans="11:19">
      <c r="K56">
        <v>53</v>
      </c>
      <c r="L56" s="83">
        <v>30384</v>
      </c>
      <c r="M56" t="s">
        <v>2861</v>
      </c>
      <c r="N56" t="s">
        <v>2537</v>
      </c>
      <c r="O56" t="s">
        <v>27</v>
      </c>
      <c r="P56" t="s">
        <v>277</v>
      </c>
      <c r="R56" t="s">
        <v>2862</v>
      </c>
    </row>
    <row r="57" spans="11:19">
      <c r="K57">
        <v>54</v>
      </c>
      <c r="L57" s="83">
        <v>30387</v>
      </c>
      <c r="M57" t="s">
        <v>1624</v>
      </c>
      <c r="N57" t="s">
        <v>2545</v>
      </c>
      <c r="O57" t="s">
        <v>2543</v>
      </c>
      <c r="P57" t="s">
        <v>277</v>
      </c>
      <c r="R57" t="s">
        <v>2863</v>
      </c>
    </row>
    <row r="58" spans="11:19">
      <c r="K58">
        <v>55</v>
      </c>
      <c r="L58" s="83">
        <v>30387</v>
      </c>
      <c r="M58" t="s">
        <v>2803</v>
      </c>
      <c r="N58" t="s">
        <v>2537</v>
      </c>
      <c r="O58" t="s">
        <v>2683</v>
      </c>
    </row>
    <row r="59" spans="11:19">
      <c r="K59">
        <v>56</v>
      </c>
      <c r="L59" s="83">
        <v>30387</v>
      </c>
      <c r="M59" t="s">
        <v>2529</v>
      </c>
      <c r="N59" t="s">
        <v>798</v>
      </c>
      <c r="O59" t="s">
        <v>2220</v>
      </c>
      <c r="P59" t="s">
        <v>127</v>
      </c>
      <c r="R59" t="s">
        <v>2864</v>
      </c>
    </row>
    <row r="60" spans="11:19">
      <c r="K60">
        <v>57</v>
      </c>
      <c r="L60" s="83">
        <v>30387</v>
      </c>
      <c r="M60" t="s">
        <v>1619</v>
      </c>
      <c r="N60" t="s">
        <v>2797</v>
      </c>
      <c r="O60" t="s">
        <v>2528</v>
      </c>
      <c r="P60" t="s">
        <v>263</v>
      </c>
      <c r="R60" t="s">
        <v>2865</v>
      </c>
    </row>
    <row r="61" spans="11:19">
      <c r="K61">
        <v>58</v>
      </c>
      <c r="L61" s="83">
        <v>30388</v>
      </c>
      <c r="M61" t="s">
        <v>1354</v>
      </c>
      <c r="N61" t="s">
        <v>2800</v>
      </c>
      <c r="O61" t="s">
        <v>27</v>
      </c>
      <c r="P61" t="s">
        <v>84</v>
      </c>
      <c r="R61" t="s">
        <v>2866</v>
      </c>
    </row>
    <row r="62" spans="11:19">
      <c r="K62">
        <v>59</v>
      </c>
      <c r="L62" s="83">
        <v>30388</v>
      </c>
      <c r="M62" t="s">
        <v>2539</v>
      </c>
      <c r="N62" t="s">
        <v>2794</v>
      </c>
      <c r="O62" t="s">
        <v>48</v>
      </c>
      <c r="P62" t="s">
        <v>263</v>
      </c>
      <c r="R62" t="s">
        <v>2867</v>
      </c>
    </row>
    <row r="63" spans="11:19">
      <c r="K63">
        <v>60</v>
      </c>
      <c r="L63" s="83">
        <v>30388</v>
      </c>
      <c r="M63" t="s">
        <v>2811</v>
      </c>
      <c r="N63" t="s">
        <v>798</v>
      </c>
      <c r="O63" t="s">
        <v>2220</v>
      </c>
      <c r="P63" t="s">
        <v>120</v>
      </c>
      <c r="Q63" t="s">
        <v>59</v>
      </c>
      <c r="R63" t="s">
        <v>2868</v>
      </c>
    </row>
    <row r="64" spans="11:19">
      <c r="K64">
        <v>61</v>
      </c>
      <c r="L64" s="83">
        <v>30388</v>
      </c>
      <c r="M64" t="s">
        <v>2805</v>
      </c>
      <c r="N64" t="s">
        <v>2545</v>
      </c>
      <c r="O64" t="s">
        <v>512</v>
      </c>
      <c r="P64" t="s">
        <v>123</v>
      </c>
      <c r="S64" t="s">
        <v>2869</v>
      </c>
    </row>
    <row r="65" spans="11:19">
      <c r="K65">
        <v>62</v>
      </c>
      <c r="L65" s="83">
        <v>30388</v>
      </c>
      <c r="M65" t="s">
        <v>2325</v>
      </c>
      <c r="N65" t="s">
        <v>2797</v>
      </c>
      <c r="O65" t="s">
        <v>2531</v>
      </c>
      <c r="P65" t="s">
        <v>102</v>
      </c>
    </row>
    <row r="66" spans="11:19">
      <c r="K66">
        <v>63</v>
      </c>
      <c r="L66" s="83">
        <v>30392</v>
      </c>
      <c r="M66" t="s">
        <v>1354</v>
      </c>
      <c r="N66" t="s">
        <v>2803</v>
      </c>
      <c r="O66" t="s">
        <v>27</v>
      </c>
    </row>
    <row r="67" spans="11:19">
      <c r="K67">
        <v>64</v>
      </c>
      <c r="L67" s="83">
        <v>30394</v>
      </c>
      <c r="M67" t="s">
        <v>2224</v>
      </c>
      <c r="N67" t="s">
        <v>1354</v>
      </c>
      <c r="O67" t="s">
        <v>48</v>
      </c>
      <c r="P67" t="s">
        <v>84</v>
      </c>
      <c r="Q67" t="s">
        <v>59</v>
      </c>
      <c r="R67" t="s">
        <v>2870</v>
      </c>
      <c r="S67" t="s">
        <v>2871</v>
      </c>
    </row>
    <row r="68" spans="11:19">
      <c r="K68">
        <v>65</v>
      </c>
      <c r="L68" s="83">
        <v>30394</v>
      </c>
      <c r="M68" t="s">
        <v>1624</v>
      </c>
      <c r="N68" t="s">
        <v>2223</v>
      </c>
      <c r="O68" t="s">
        <v>2543</v>
      </c>
      <c r="P68" t="s">
        <v>42</v>
      </c>
      <c r="Q68" t="s">
        <v>59</v>
      </c>
      <c r="R68" t="s">
        <v>2872</v>
      </c>
    </row>
    <row r="69" spans="11:19">
      <c r="K69">
        <v>66</v>
      </c>
      <c r="L69" s="83">
        <v>30394</v>
      </c>
      <c r="M69" t="s">
        <v>2811</v>
      </c>
      <c r="N69" t="s">
        <v>2325</v>
      </c>
      <c r="O69" t="s">
        <v>2220</v>
      </c>
      <c r="P69" t="s">
        <v>132</v>
      </c>
      <c r="Q69" t="s">
        <v>59</v>
      </c>
      <c r="R69" t="s">
        <v>2873</v>
      </c>
    </row>
    <row r="70" spans="11:19">
      <c r="K70">
        <v>67</v>
      </c>
      <c r="L70" s="83">
        <v>30394</v>
      </c>
      <c r="M70" t="s">
        <v>2861</v>
      </c>
      <c r="N70" t="s">
        <v>2802</v>
      </c>
      <c r="O70" t="s">
        <v>27</v>
      </c>
      <c r="P70" t="s">
        <v>289</v>
      </c>
      <c r="R70" t="s">
        <v>2874</v>
      </c>
    </row>
    <row r="71" spans="11:19">
      <c r="K71">
        <v>68</v>
      </c>
      <c r="L71" s="83">
        <v>30394</v>
      </c>
      <c r="M71" t="s">
        <v>1619</v>
      </c>
      <c r="N71" t="s">
        <v>2805</v>
      </c>
      <c r="O71" t="s">
        <v>2528</v>
      </c>
      <c r="P71" t="s">
        <v>42</v>
      </c>
      <c r="Q71" t="s">
        <v>59</v>
      </c>
      <c r="R71" t="s">
        <v>2875</v>
      </c>
    </row>
    <row r="72" spans="11:19">
      <c r="K72">
        <v>69</v>
      </c>
      <c r="L72" s="83">
        <v>30395</v>
      </c>
      <c r="M72" t="s">
        <v>2529</v>
      </c>
      <c r="N72" t="s">
        <v>2325</v>
      </c>
      <c r="O72" t="s">
        <v>2220</v>
      </c>
      <c r="P72" t="s">
        <v>152</v>
      </c>
      <c r="R72" t="s">
        <v>2876</v>
      </c>
    </row>
    <row r="73" spans="11:19">
      <c r="K73">
        <v>70</v>
      </c>
      <c r="L73" s="83">
        <v>30395</v>
      </c>
      <c r="M73" t="s">
        <v>2223</v>
      </c>
      <c r="N73" t="s">
        <v>2797</v>
      </c>
      <c r="O73" t="s">
        <v>390</v>
      </c>
    </row>
    <row r="74" spans="11:19">
      <c r="K74">
        <v>71</v>
      </c>
      <c r="L74" s="83">
        <v>30395</v>
      </c>
      <c r="M74" t="s">
        <v>2839</v>
      </c>
      <c r="N74" t="s">
        <v>2805</v>
      </c>
      <c r="O74" t="s">
        <v>27</v>
      </c>
      <c r="P74" t="s">
        <v>132</v>
      </c>
      <c r="R74" t="s">
        <v>2877</v>
      </c>
    </row>
    <row r="75" spans="11:19">
      <c r="K75">
        <v>72</v>
      </c>
      <c r="L75" s="83">
        <v>30395</v>
      </c>
      <c r="M75" t="s">
        <v>2539</v>
      </c>
      <c r="N75" t="s">
        <v>1354</v>
      </c>
      <c r="O75" t="s">
        <v>48</v>
      </c>
      <c r="P75" t="s">
        <v>120</v>
      </c>
      <c r="Q75" t="s">
        <v>59</v>
      </c>
      <c r="R75" t="s">
        <v>2878</v>
      </c>
    </row>
    <row r="76" spans="11:19">
      <c r="K76">
        <v>73</v>
      </c>
      <c r="L76" s="83">
        <v>30399</v>
      </c>
      <c r="M76" t="s">
        <v>798</v>
      </c>
      <c r="N76" t="s">
        <v>2225</v>
      </c>
      <c r="O76" t="s">
        <v>27</v>
      </c>
      <c r="P76" t="s">
        <v>248</v>
      </c>
      <c r="R76" t="s">
        <v>2879</v>
      </c>
    </row>
    <row r="77" spans="11:19">
      <c r="K77">
        <v>74</v>
      </c>
      <c r="L77" s="83">
        <v>30401</v>
      </c>
      <c r="M77" t="s">
        <v>2805</v>
      </c>
      <c r="N77" t="s">
        <v>2803</v>
      </c>
      <c r="O77" t="s">
        <v>512</v>
      </c>
      <c r="P77" t="s">
        <v>291</v>
      </c>
    </row>
    <row r="78" spans="11:19">
      <c r="K78">
        <v>75</v>
      </c>
      <c r="L78" s="83">
        <v>30401</v>
      </c>
      <c r="M78" t="s">
        <v>2835</v>
      </c>
      <c r="N78" t="s">
        <v>2537</v>
      </c>
      <c r="O78" t="s">
        <v>2543</v>
      </c>
    </row>
    <row r="79" spans="11:19">
      <c r="K79">
        <v>76</v>
      </c>
      <c r="L79" s="83">
        <v>30401</v>
      </c>
      <c r="M79" t="s">
        <v>1354</v>
      </c>
      <c r="N79" t="s">
        <v>2794</v>
      </c>
      <c r="O79" t="s">
        <v>27</v>
      </c>
      <c r="P79" t="s">
        <v>42</v>
      </c>
      <c r="R79" t="s">
        <v>2880</v>
      </c>
    </row>
    <row r="80" spans="11:19">
      <c r="K80">
        <v>77</v>
      </c>
      <c r="L80" s="83">
        <v>30402</v>
      </c>
      <c r="M80" t="s">
        <v>2325</v>
      </c>
      <c r="N80" t="s">
        <v>2802</v>
      </c>
      <c r="O80" t="s">
        <v>2531</v>
      </c>
    </row>
    <row r="81" spans="11:18">
      <c r="K81">
        <v>78</v>
      </c>
      <c r="L81" s="83">
        <v>30402</v>
      </c>
      <c r="M81" t="s">
        <v>2223</v>
      </c>
      <c r="N81" t="s">
        <v>2803</v>
      </c>
      <c r="O81" t="s">
        <v>390</v>
      </c>
      <c r="P81" t="s">
        <v>301</v>
      </c>
      <c r="Q81" t="s">
        <v>81</v>
      </c>
      <c r="R81" t="s">
        <v>2881</v>
      </c>
    </row>
    <row r="82" spans="11:18">
      <c r="K82">
        <v>79</v>
      </c>
      <c r="L82" s="83">
        <v>30402</v>
      </c>
      <c r="M82" t="s">
        <v>2811</v>
      </c>
      <c r="N82" t="s">
        <v>2545</v>
      </c>
      <c r="O82" t="s">
        <v>2220</v>
      </c>
    </row>
    <row r="83" spans="11:18">
      <c r="K83">
        <v>80</v>
      </c>
      <c r="L83" s="83">
        <v>30402</v>
      </c>
      <c r="M83" t="s">
        <v>1624</v>
      </c>
      <c r="N83" t="s">
        <v>2537</v>
      </c>
      <c r="O83" t="s">
        <v>2543</v>
      </c>
    </row>
    <row r="84" spans="11:18">
      <c r="K84">
        <v>81</v>
      </c>
      <c r="L84" s="83">
        <v>30402</v>
      </c>
      <c r="M84" t="s">
        <v>798</v>
      </c>
      <c r="N84" t="s">
        <v>1619</v>
      </c>
      <c r="O84" t="s">
        <v>27</v>
      </c>
      <c r="P84" t="s">
        <v>84</v>
      </c>
      <c r="R84" t="s">
        <v>2882</v>
      </c>
    </row>
    <row r="85" spans="11:18">
      <c r="K85">
        <v>82</v>
      </c>
      <c r="L85" s="83">
        <v>30402</v>
      </c>
      <c r="M85" t="s">
        <v>2800</v>
      </c>
      <c r="N85" t="s">
        <v>2224</v>
      </c>
      <c r="O85" t="s">
        <v>48</v>
      </c>
      <c r="P85" t="s">
        <v>152</v>
      </c>
      <c r="Q85" t="s">
        <v>59</v>
      </c>
      <c r="R85" t="s">
        <v>2883</v>
      </c>
    </row>
    <row r="86" spans="11:18">
      <c r="K86">
        <v>83</v>
      </c>
      <c r="L86" s="83">
        <v>30405</v>
      </c>
      <c r="M86" t="s">
        <v>1354</v>
      </c>
      <c r="N86" t="s">
        <v>2803</v>
      </c>
      <c r="O86" t="s">
        <v>27</v>
      </c>
      <c r="P86" t="s">
        <v>123</v>
      </c>
      <c r="R86" t="s">
        <v>2884</v>
      </c>
    </row>
    <row r="87" spans="11:18">
      <c r="K87">
        <v>84</v>
      </c>
      <c r="L87" s="83">
        <v>30407</v>
      </c>
      <c r="M87" t="s">
        <v>1624</v>
      </c>
      <c r="N87" t="s">
        <v>2232</v>
      </c>
      <c r="O87" t="s">
        <v>2543</v>
      </c>
      <c r="P87" t="s">
        <v>291</v>
      </c>
    </row>
    <row r="88" spans="11:18">
      <c r="K88">
        <v>85</v>
      </c>
      <c r="L88" s="83">
        <v>30407</v>
      </c>
      <c r="M88" t="s">
        <v>2224</v>
      </c>
      <c r="N88" t="s">
        <v>798</v>
      </c>
      <c r="O88" t="s">
        <v>48</v>
      </c>
      <c r="P88" t="s">
        <v>277</v>
      </c>
      <c r="R88" t="s">
        <v>2885</v>
      </c>
    </row>
    <row r="89" spans="11:18">
      <c r="K89">
        <v>86</v>
      </c>
      <c r="L89" s="83">
        <v>30407</v>
      </c>
      <c r="M89" t="s">
        <v>2325</v>
      </c>
      <c r="N89" t="s">
        <v>1619</v>
      </c>
      <c r="O89" t="s">
        <v>2531</v>
      </c>
      <c r="P89" t="s">
        <v>152</v>
      </c>
      <c r="R89" t="s">
        <v>2886</v>
      </c>
    </row>
    <row r="90" spans="11:18">
      <c r="K90">
        <v>87</v>
      </c>
      <c r="L90" s="83">
        <v>30407</v>
      </c>
      <c r="M90" t="s">
        <v>2805</v>
      </c>
      <c r="N90" t="s">
        <v>2225</v>
      </c>
      <c r="O90" t="s">
        <v>512</v>
      </c>
      <c r="P90" t="s">
        <v>109</v>
      </c>
      <c r="Q90" t="s">
        <v>304</v>
      </c>
      <c r="R90" t="s">
        <v>2887</v>
      </c>
    </row>
    <row r="91" spans="11:18">
      <c r="K91">
        <v>88</v>
      </c>
      <c r="L91" s="83">
        <v>30407</v>
      </c>
      <c r="M91" t="s">
        <v>2537</v>
      </c>
      <c r="N91" t="s">
        <v>2536</v>
      </c>
      <c r="O91" t="s">
        <v>27</v>
      </c>
      <c r="P91" t="s">
        <v>68</v>
      </c>
      <c r="Q91" t="s">
        <v>59</v>
      </c>
      <c r="R91" t="s">
        <v>2888</v>
      </c>
    </row>
    <row r="92" spans="11:18">
      <c r="K92">
        <v>89</v>
      </c>
      <c r="L92" s="83">
        <v>30408</v>
      </c>
      <c r="M92" t="s">
        <v>2835</v>
      </c>
      <c r="N92" t="s">
        <v>2225</v>
      </c>
      <c r="O92" t="s">
        <v>2543</v>
      </c>
      <c r="P92" t="s">
        <v>91</v>
      </c>
      <c r="R92" t="s">
        <v>2889</v>
      </c>
    </row>
    <row r="93" spans="11:18">
      <c r="K93">
        <v>90</v>
      </c>
      <c r="L93" s="83">
        <v>30408</v>
      </c>
      <c r="M93" t="s">
        <v>2223</v>
      </c>
      <c r="N93" t="s">
        <v>2232</v>
      </c>
      <c r="O93" t="s">
        <v>390</v>
      </c>
      <c r="P93" t="s">
        <v>68</v>
      </c>
      <c r="R93" t="s">
        <v>2890</v>
      </c>
    </row>
    <row r="94" spans="11:18">
      <c r="K94">
        <v>91</v>
      </c>
      <c r="L94" s="83">
        <v>30408</v>
      </c>
      <c r="M94" t="s">
        <v>2800</v>
      </c>
      <c r="N94" t="s">
        <v>798</v>
      </c>
      <c r="O94" t="s">
        <v>48</v>
      </c>
      <c r="P94" t="s">
        <v>71</v>
      </c>
      <c r="R94" t="s">
        <v>2891</v>
      </c>
    </row>
    <row r="95" spans="11:18">
      <c r="K95">
        <v>92</v>
      </c>
      <c r="L95" s="83">
        <v>30408</v>
      </c>
      <c r="M95" t="s">
        <v>2529</v>
      </c>
      <c r="N95" t="s">
        <v>2802</v>
      </c>
      <c r="O95" t="s">
        <v>2220</v>
      </c>
      <c r="P95" t="s">
        <v>127</v>
      </c>
    </row>
    <row r="96" spans="11:18">
      <c r="K96">
        <v>93</v>
      </c>
      <c r="L96" s="83">
        <v>30408</v>
      </c>
      <c r="M96" t="s">
        <v>1354</v>
      </c>
      <c r="N96" t="s">
        <v>2545</v>
      </c>
      <c r="O96" t="s">
        <v>27</v>
      </c>
      <c r="P96" t="s">
        <v>78</v>
      </c>
      <c r="Q96" t="s">
        <v>304</v>
      </c>
      <c r="R96" t="s">
        <v>2892</v>
      </c>
    </row>
    <row r="97" spans="11:19">
      <c r="K97">
        <v>94</v>
      </c>
      <c r="L97" s="83">
        <v>30408</v>
      </c>
      <c r="M97" t="s">
        <v>2803</v>
      </c>
      <c r="N97" t="s">
        <v>2536</v>
      </c>
      <c r="O97" t="s">
        <v>2683</v>
      </c>
      <c r="P97" t="s">
        <v>91</v>
      </c>
      <c r="Q97" t="s">
        <v>81</v>
      </c>
      <c r="R97" t="s">
        <v>2893</v>
      </c>
    </row>
    <row r="98" spans="11:19">
      <c r="K98">
        <v>95</v>
      </c>
      <c r="L98" s="83">
        <v>30409</v>
      </c>
      <c r="M98" t="s">
        <v>2839</v>
      </c>
      <c r="N98" t="s">
        <v>2545</v>
      </c>
      <c r="O98" t="s">
        <v>27</v>
      </c>
      <c r="P98" t="s">
        <v>78</v>
      </c>
      <c r="R98" t="s">
        <v>2894</v>
      </c>
    </row>
    <row r="99" spans="11:19">
      <c r="K99">
        <v>96</v>
      </c>
      <c r="L99" s="83">
        <v>30409</v>
      </c>
      <c r="M99" t="s">
        <v>2811</v>
      </c>
      <c r="N99" t="s">
        <v>2802</v>
      </c>
      <c r="O99" t="s">
        <v>2220</v>
      </c>
      <c r="P99" t="s">
        <v>277</v>
      </c>
      <c r="R99" t="s">
        <v>2895</v>
      </c>
    </row>
    <row r="100" spans="11:19">
      <c r="K100">
        <v>97</v>
      </c>
      <c r="L100" s="83">
        <v>30409</v>
      </c>
      <c r="M100" t="s">
        <v>1624</v>
      </c>
      <c r="N100" t="s">
        <v>2805</v>
      </c>
      <c r="O100" t="s">
        <v>2543</v>
      </c>
      <c r="P100" t="s">
        <v>291</v>
      </c>
    </row>
    <row r="101" spans="11:19">
      <c r="K101">
        <v>98</v>
      </c>
      <c r="L101" s="83">
        <v>30415</v>
      </c>
      <c r="M101" t="s">
        <v>2805</v>
      </c>
      <c r="N101" t="s">
        <v>1354</v>
      </c>
      <c r="O101" t="s">
        <v>512</v>
      </c>
      <c r="P101" t="s">
        <v>123</v>
      </c>
      <c r="R101" t="s">
        <v>2896</v>
      </c>
    </row>
    <row r="102" spans="11:19">
      <c r="K102">
        <v>99</v>
      </c>
      <c r="L102" s="83">
        <v>30415</v>
      </c>
      <c r="M102" t="s">
        <v>2232</v>
      </c>
      <c r="N102" t="s">
        <v>2225</v>
      </c>
      <c r="O102" t="s">
        <v>27</v>
      </c>
      <c r="P102" t="s">
        <v>277</v>
      </c>
      <c r="R102" t="s">
        <v>2897</v>
      </c>
    </row>
    <row r="103" spans="11:19">
      <c r="K103">
        <v>100</v>
      </c>
      <c r="L103" s="83">
        <v>30415</v>
      </c>
      <c r="M103" t="s">
        <v>2539</v>
      </c>
      <c r="N103" t="s">
        <v>1619</v>
      </c>
      <c r="O103" t="s">
        <v>48</v>
      </c>
    </row>
    <row r="104" spans="11:19">
      <c r="K104">
        <v>101</v>
      </c>
      <c r="L104" s="83">
        <v>30415</v>
      </c>
      <c r="M104" t="s">
        <v>2835</v>
      </c>
      <c r="N104" t="s">
        <v>2794</v>
      </c>
      <c r="O104" t="s">
        <v>2898</v>
      </c>
      <c r="P104" t="s">
        <v>152</v>
      </c>
      <c r="Q104" t="s">
        <v>59</v>
      </c>
      <c r="R104" t="s">
        <v>2899</v>
      </c>
      <c r="S104" t="s">
        <v>2900</v>
      </c>
    </row>
    <row r="105" spans="11:19">
      <c r="K105">
        <v>102</v>
      </c>
      <c r="L105" s="83">
        <v>30415</v>
      </c>
      <c r="M105" t="s">
        <v>2811</v>
      </c>
      <c r="N105" t="s">
        <v>2537</v>
      </c>
      <c r="O105" t="s">
        <v>2220</v>
      </c>
      <c r="P105" t="s">
        <v>127</v>
      </c>
      <c r="R105" t="s">
        <v>2901</v>
      </c>
      <c r="S105" t="s">
        <v>2902</v>
      </c>
    </row>
    <row r="106" spans="11:19">
      <c r="K106">
        <v>103</v>
      </c>
      <c r="L106" s="83">
        <v>30415</v>
      </c>
      <c r="M106" t="s">
        <v>2325</v>
      </c>
      <c r="N106" t="s">
        <v>2803</v>
      </c>
      <c r="O106" t="s">
        <v>2531</v>
      </c>
    </row>
    <row r="107" spans="11:19">
      <c r="K107">
        <v>104</v>
      </c>
      <c r="L107" s="83">
        <v>30416</v>
      </c>
      <c r="M107" t="s">
        <v>798</v>
      </c>
      <c r="N107" t="s">
        <v>2802</v>
      </c>
      <c r="O107" t="s">
        <v>27</v>
      </c>
      <c r="P107" t="s">
        <v>78</v>
      </c>
      <c r="R107" t="s">
        <v>2903</v>
      </c>
    </row>
    <row r="108" spans="11:19">
      <c r="K108">
        <v>105</v>
      </c>
      <c r="L108" s="83">
        <v>30416</v>
      </c>
      <c r="M108" t="s">
        <v>2224</v>
      </c>
      <c r="N108" t="s">
        <v>1619</v>
      </c>
      <c r="O108" t="s">
        <v>48</v>
      </c>
    </row>
    <row r="109" spans="11:19">
      <c r="K109">
        <v>106</v>
      </c>
      <c r="L109" s="83">
        <v>30416</v>
      </c>
      <c r="M109" t="s">
        <v>2223</v>
      </c>
      <c r="N109" t="s">
        <v>1354</v>
      </c>
      <c r="O109" t="s">
        <v>390</v>
      </c>
      <c r="P109" t="s">
        <v>152</v>
      </c>
      <c r="R109" t="s">
        <v>2904</v>
      </c>
    </row>
    <row r="110" spans="11:19">
      <c r="K110">
        <v>107</v>
      </c>
      <c r="L110" s="83">
        <v>30416</v>
      </c>
      <c r="M110" t="s">
        <v>1624</v>
      </c>
      <c r="N110" t="s">
        <v>2794</v>
      </c>
      <c r="O110" t="s">
        <v>2543</v>
      </c>
      <c r="P110" t="s">
        <v>84</v>
      </c>
      <c r="R110" t="s">
        <v>2905</v>
      </c>
    </row>
    <row r="111" spans="11:19">
      <c r="K111">
        <v>108</v>
      </c>
      <c r="L111" s="83">
        <v>30416</v>
      </c>
      <c r="M111" t="s">
        <v>2529</v>
      </c>
      <c r="N111" t="s">
        <v>2537</v>
      </c>
      <c r="O111" t="s">
        <v>2220</v>
      </c>
      <c r="P111" t="s">
        <v>152</v>
      </c>
      <c r="R111" t="s">
        <v>2906</v>
      </c>
      <c r="S111" t="s">
        <v>2907</v>
      </c>
    </row>
    <row r="112" spans="11:19">
      <c r="K112">
        <v>109</v>
      </c>
      <c r="L112" s="83">
        <v>30419</v>
      </c>
      <c r="M112" t="s">
        <v>2861</v>
      </c>
      <c r="N112" t="s">
        <v>2325</v>
      </c>
      <c r="O112" t="s">
        <v>390</v>
      </c>
      <c r="P112" t="s">
        <v>248</v>
      </c>
      <c r="R112" t="s">
        <v>2908</v>
      </c>
    </row>
    <row r="113" spans="11:18">
      <c r="K113">
        <v>110</v>
      </c>
      <c r="L113" s="83">
        <v>30422</v>
      </c>
      <c r="M113" t="s">
        <v>2232</v>
      </c>
      <c r="N113" t="s">
        <v>2529</v>
      </c>
      <c r="O113" t="s">
        <v>27</v>
      </c>
      <c r="P113" t="s">
        <v>127</v>
      </c>
      <c r="R113" t="s">
        <v>2909</v>
      </c>
    </row>
    <row r="114" spans="11:18">
      <c r="K114">
        <v>111</v>
      </c>
      <c r="L114" s="83">
        <v>30422</v>
      </c>
      <c r="M114" t="s">
        <v>2803</v>
      </c>
      <c r="N114" t="s">
        <v>798</v>
      </c>
      <c r="O114" t="s">
        <v>2683</v>
      </c>
      <c r="P114" t="s">
        <v>148</v>
      </c>
      <c r="R114" t="s">
        <v>2910</v>
      </c>
    </row>
    <row r="115" spans="11:18">
      <c r="K115">
        <v>112</v>
      </c>
      <c r="L115" s="83">
        <v>30422</v>
      </c>
      <c r="M115" t="s">
        <v>1619</v>
      </c>
      <c r="N115" t="s">
        <v>1624</v>
      </c>
      <c r="O115" t="s">
        <v>2528</v>
      </c>
      <c r="P115" t="s">
        <v>42</v>
      </c>
      <c r="Q115" t="s">
        <v>59</v>
      </c>
      <c r="R115" t="s">
        <v>2911</v>
      </c>
    </row>
    <row r="116" spans="11:18">
      <c r="K116">
        <v>113</v>
      </c>
      <c r="L116" s="83">
        <v>30422</v>
      </c>
      <c r="M116" t="s">
        <v>2545</v>
      </c>
      <c r="N116" t="s">
        <v>2800</v>
      </c>
      <c r="O116" t="s">
        <v>2807</v>
      </c>
      <c r="P116" t="s">
        <v>263</v>
      </c>
    </row>
    <row r="117" spans="11:18">
      <c r="K117">
        <v>114</v>
      </c>
      <c r="L117" s="83">
        <v>30422</v>
      </c>
      <c r="M117" t="s">
        <v>2539</v>
      </c>
      <c r="N117" t="s">
        <v>2811</v>
      </c>
      <c r="O117" t="s">
        <v>48</v>
      </c>
      <c r="P117" t="s">
        <v>123</v>
      </c>
      <c r="R117" t="s">
        <v>2912</v>
      </c>
    </row>
    <row r="118" spans="11:18">
      <c r="K118">
        <v>115</v>
      </c>
      <c r="L118" s="83">
        <v>30423</v>
      </c>
      <c r="M118" t="s">
        <v>2861</v>
      </c>
      <c r="N118" t="s">
        <v>2529</v>
      </c>
      <c r="O118" t="s">
        <v>27</v>
      </c>
      <c r="P118" t="s">
        <v>127</v>
      </c>
      <c r="R118" t="s">
        <v>2913</v>
      </c>
    </row>
    <row r="119" spans="11:18">
      <c r="K119">
        <v>116</v>
      </c>
      <c r="L119" s="83">
        <v>30423</v>
      </c>
      <c r="M119" t="s">
        <v>2325</v>
      </c>
      <c r="N119" t="s">
        <v>1624</v>
      </c>
      <c r="O119" t="s">
        <v>2531</v>
      </c>
      <c r="P119" t="s">
        <v>42</v>
      </c>
      <c r="R119" t="s">
        <v>2914</v>
      </c>
    </row>
    <row r="120" spans="11:18">
      <c r="K120">
        <v>117</v>
      </c>
      <c r="L120" s="83">
        <v>30423</v>
      </c>
      <c r="M120" t="s">
        <v>2805</v>
      </c>
      <c r="N120" t="s">
        <v>2797</v>
      </c>
      <c r="O120" t="s">
        <v>512</v>
      </c>
      <c r="P120" t="s">
        <v>248</v>
      </c>
      <c r="Q120" t="s">
        <v>59</v>
      </c>
      <c r="R120" t="s">
        <v>2915</v>
      </c>
    </row>
    <row r="121" spans="11:18">
      <c r="K121">
        <v>118</v>
      </c>
      <c r="L121" s="83">
        <v>30423</v>
      </c>
      <c r="M121" t="s">
        <v>2224</v>
      </c>
      <c r="N121" t="s">
        <v>2811</v>
      </c>
      <c r="O121" t="s">
        <v>48</v>
      </c>
      <c r="P121" t="s">
        <v>289</v>
      </c>
    </row>
    <row r="122" spans="11:18">
      <c r="K122">
        <v>119</v>
      </c>
      <c r="L122" s="83">
        <v>30429</v>
      </c>
      <c r="M122" t="s">
        <v>798</v>
      </c>
      <c r="N122" t="s">
        <v>2223</v>
      </c>
      <c r="O122" t="s">
        <v>27</v>
      </c>
      <c r="P122" t="s">
        <v>78</v>
      </c>
      <c r="Q122" t="s">
        <v>59</v>
      </c>
      <c r="R122" t="s">
        <v>2916</v>
      </c>
    </row>
    <row r="123" spans="11:18">
      <c r="K123">
        <v>120</v>
      </c>
      <c r="L123" s="83">
        <v>30429</v>
      </c>
      <c r="M123" t="s">
        <v>2232</v>
      </c>
      <c r="N123" t="s">
        <v>2545</v>
      </c>
      <c r="O123" t="s">
        <v>2807</v>
      </c>
      <c r="P123" t="s">
        <v>68</v>
      </c>
    </row>
    <row r="124" spans="11:18">
      <c r="K124">
        <v>121</v>
      </c>
      <c r="L124" s="83">
        <v>30429</v>
      </c>
      <c r="M124" t="s">
        <v>2529</v>
      </c>
      <c r="N124" t="s">
        <v>2797</v>
      </c>
      <c r="O124" t="s">
        <v>2220</v>
      </c>
      <c r="P124" t="s">
        <v>263</v>
      </c>
    </row>
    <row r="125" spans="11:18">
      <c r="K125">
        <v>122</v>
      </c>
      <c r="L125" s="83">
        <v>30429</v>
      </c>
      <c r="M125" t="s">
        <v>1619</v>
      </c>
      <c r="N125" t="s">
        <v>2802</v>
      </c>
      <c r="O125" t="s">
        <v>2528</v>
      </c>
      <c r="P125" t="s">
        <v>263</v>
      </c>
      <c r="R125" t="s">
        <v>2917</v>
      </c>
    </row>
    <row r="126" spans="11:18">
      <c r="K126">
        <v>123</v>
      </c>
      <c r="L126" s="83">
        <v>30429</v>
      </c>
      <c r="M126" t="s">
        <v>2803</v>
      </c>
      <c r="N126" t="s">
        <v>2794</v>
      </c>
      <c r="O126" t="s">
        <v>2683</v>
      </c>
      <c r="P126" t="s">
        <v>84</v>
      </c>
      <c r="R126" t="s">
        <v>2918</v>
      </c>
    </row>
    <row r="127" spans="11:18">
      <c r="K127">
        <v>124</v>
      </c>
      <c r="L127" s="83">
        <v>30430</v>
      </c>
      <c r="M127" t="s">
        <v>2800</v>
      </c>
      <c r="N127" t="s">
        <v>2232</v>
      </c>
      <c r="O127" t="s">
        <v>48</v>
      </c>
      <c r="P127" t="s">
        <v>88</v>
      </c>
      <c r="R127" t="s">
        <v>2919</v>
      </c>
    </row>
    <row r="128" spans="11:18">
      <c r="K128">
        <v>125</v>
      </c>
      <c r="L128" s="83">
        <v>30430</v>
      </c>
      <c r="M128" t="s">
        <v>1354</v>
      </c>
      <c r="N128" t="s">
        <v>2537</v>
      </c>
      <c r="O128" t="s">
        <v>27</v>
      </c>
      <c r="P128" t="s">
        <v>248</v>
      </c>
      <c r="R128" t="s">
        <v>2920</v>
      </c>
    </row>
    <row r="129" spans="11:19">
      <c r="K129">
        <v>126</v>
      </c>
      <c r="L129" s="83">
        <v>30430</v>
      </c>
      <c r="M129" t="s">
        <v>2811</v>
      </c>
      <c r="N129" t="s">
        <v>2797</v>
      </c>
      <c r="O129" t="s">
        <v>2220</v>
      </c>
      <c r="P129" t="s">
        <v>248</v>
      </c>
      <c r="R129" t="s">
        <v>2921</v>
      </c>
    </row>
    <row r="130" spans="11:19">
      <c r="K130">
        <v>127</v>
      </c>
      <c r="L130" s="83">
        <v>30430</v>
      </c>
      <c r="M130" t="s">
        <v>2224</v>
      </c>
      <c r="N130" t="s">
        <v>2536</v>
      </c>
      <c r="O130" t="s">
        <v>48</v>
      </c>
      <c r="P130" t="s">
        <v>248</v>
      </c>
      <c r="Q130" t="s">
        <v>59</v>
      </c>
      <c r="R130" t="s">
        <v>2922</v>
      </c>
    </row>
    <row r="131" spans="11:19">
      <c r="K131">
        <v>128</v>
      </c>
      <c r="L131" s="83">
        <v>30430</v>
      </c>
      <c r="M131" t="s">
        <v>2325</v>
      </c>
      <c r="N131" t="s">
        <v>2223</v>
      </c>
      <c r="O131" t="s">
        <v>2531</v>
      </c>
      <c r="P131" t="s">
        <v>263</v>
      </c>
      <c r="R131" t="s">
        <v>2923</v>
      </c>
    </row>
    <row r="132" spans="11:19">
      <c r="K132">
        <v>129</v>
      </c>
      <c r="L132" s="83">
        <v>30434</v>
      </c>
      <c r="M132" t="s">
        <v>798</v>
      </c>
      <c r="N132" t="s">
        <v>2794</v>
      </c>
      <c r="O132" t="s">
        <v>27</v>
      </c>
      <c r="P132" t="s">
        <v>277</v>
      </c>
      <c r="R132" t="s">
        <v>2924</v>
      </c>
    </row>
    <row r="133" spans="11:19">
      <c r="K133">
        <v>130</v>
      </c>
      <c r="L133" s="83">
        <v>30436</v>
      </c>
      <c r="M133" t="s">
        <v>2224</v>
      </c>
      <c r="N133" t="s">
        <v>2232</v>
      </c>
      <c r="O133" t="s">
        <v>48</v>
      </c>
      <c r="P133" t="s">
        <v>277</v>
      </c>
      <c r="R133" t="s">
        <v>2925</v>
      </c>
    </row>
    <row r="134" spans="11:19">
      <c r="K134">
        <v>131</v>
      </c>
      <c r="L134" s="83">
        <v>30436</v>
      </c>
      <c r="M134" t="s">
        <v>2835</v>
      </c>
      <c r="N134" t="s">
        <v>2537</v>
      </c>
      <c r="O134" t="s">
        <v>2543</v>
      </c>
      <c r="P134" t="s">
        <v>120</v>
      </c>
      <c r="Q134" t="s">
        <v>59</v>
      </c>
      <c r="R134" t="s">
        <v>2926</v>
      </c>
    </row>
    <row r="135" spans="11:19">
      <c r="K135">
        <v>132</v>
      </c>
      <c r="L135" s="83">
        <v>30436</v>
      </c>
      <c r="M135" t="s">
        <v>2811</v>
      </c>
      <c r="N135" t="s">
        <v>2800</v>
      </c>
      <c r="O135" t="s">
        <v>2220</v>
      </c>
      <c r="P135" t="s">
        <v>58</v>
      </c>
      <c r="Q135" t="s">
        <v>59</v>
      </c>
      <c r="R135" t="s">
        <v>2927</v>
      </c>
    </row>
    <row r="136" spans="11:19">
      <c r="K136">
        <v>133</v>
      </c>
      <c r="L136" s="83">
        <v>30436</v>
      </c>
      <c r="M136" t="s">
        <v>2803</v>
      </c>
      <c r="N136" t="s">
        <v>2545</v>
      </c>
      <c r="O136" t="s">
        <v>2528</v>
      </c>
      <c r="P136" t="s">
        <v>127</v>
      </c>
      <c r="R136" t="s">
        <v>2928</v>
      </c>
    </row>
    <row r="137" spans="11:19">
      <c r="K137">
        <v>134</v>
      </c>
      <c r="L137" s="83">
        <v>30436</v>
      </c>
      <c r="M137" t="s">
        <v>2325</v>
      </c>
      <c r="N137" t="s">
        <v>798</v>
      </c>
      <c r="O137" t="s">
        <v>2531</v>
      </c>
      <c r="P137" t="s">
        <v>694</v>
      </c>
      <c r="Q137" t="s">
        <v>59</v>
      </c>
      <c r="R137" t="s">
        <v>2929</v>
      </c>
    </row>
    <row r="138" spans="11:19">
      <c r="K138">
        <v>135</v>
      </c>
      <c r="L138" s="83">
        <v>30436</v>
      </c>
      <c r="M138" t="s">
        <v>1624</v>
      </c>
      <c r="N138" t="s">
        <v>1354</v>
      </c>
      <c r="O138" t="s">
        <v>2543</v>
      </c>
      <c r="P138" t="s">
        <v>289</v>
      </c>
      <c r="R138" t="s">
        <v>2930</v>
      </c>
    </row>
    <row r="139" spans="11:19">
      <c r="K139">
        <v>136</v>
      </c>
      <c r="L139" s="83">
        <v>30436</v>
      </c>
      <c r="M139" t="s">
        <v>2529</v>
      </c>
      <c r="N139" t="s">
        <v>2800</v>
      </c>
      <c r="O139" t="s">
        <v>2220</v>
      </c>
      <c r="P139" t="s">
        <v>248</v>
      </c>
      <c r="R139" t="s">
        <v>2931</v>
      </c>
    </row>
    <row r="140" spans="11:19">
      <c r="K140">
        <v>137</v>
      </c>
      <c r="L140" s="83">
        <v>30436</v>
      </c>
      <c r="M140" t="s">
        <v>2861</v>
      </c>
      <c r="N140" t="s">
        <v>2223</v>
      </c>
      <c r="O140" t="s">
        <v>27</v>
      </c>
      <c r="P140" t="s">
        <v>120</v>
      </c>
    </row>
    <row r="141" spans="11:19">
      <c r="K141">
        <v>138</v>
      </c>
      <c r="L141" s="83">
        <v>30436</v>
      </c>
      <c r="M141" t="s">
        <v>1619</v>
      </c>
      <c r="N141" t="s">
        <v>2545</v>
      </c>
      <c r="O141" t="s">
        <v>2528</v>
      </c>
      <c r="P141" t="s">
        <v>36</v>
      </c>
      <c r="R141" t="s">
        <v>2932</v>
      </c>
    </row>
    <row r="142" spans="11:19">
      <c r="K142">
        <v>139</v>
      </c>
      <c r="L142" s="83">
        <v>30437</v>
      </c>
      <c r="M142" t="s">
        <v>2839</v>
      </c>
      <c r="N142" t="s">
        <v>2223</v>
      </c>
      <c r="O142" t="s">
        <v>27</v>
      </c>
      <c r="P142" t="s">
        <v>68</v>
      </c>
      <c r="R142" t="s">
        <v>2933</v>
      </c>
      <c r="S142" t="s">
        <v>2934</v>
      </c>
    </row>
    <row r="143" spans="11:19">
      <c r="K143">
        <v>140</v>
      </c>
      <c r="L143" s="83">
        <v>30437</v>
      </c>
      <c r="M143" t="s">
        <v>2835</v>
      </c>
      <c r="N143" t="s">
        <v>1354</v>
      </c>
      <c r="O143" t="s">
        <v>2543</v>
      </c>
      <c r="P143" t="s">
        <v>277</v>
      </c>
      <c r="R143" t="s">
        <v>2935</v>
      </c>
    </row>
    <row r="144" spans="11:19">
      <c r="K144">
        <v>141</v>
      </c>
      <c r="L144" s="83">
        <v>30437</v>
      </c>
      <c r="M144" t="s">
        <v>2539</v>
      </c>
      <c r="N144" t="s">
        <v>2232</v>
      </c>
      <c r="O144" t="s">
        <v>48</v>
      </c>
      <c r="P144" t="s">
        <v>152</v>
      </c>
      <c r="R144" t="s">
        <v>2936</v>
      </c>
    </row>
    <row r="145" spans="11:19">
      <c r="K145">
        <v>142</v>
      </c>
      <c r="L145" s="83">
        <v>30437</v>
      </c>
      <c r="M145" t="s">
        <v>2811</v>
      </c>
      <c r="N145" t="s">
        <v>2800</v>
      </c>
      <c r="O145" t="s">
        <v>2220</v>
      </c>
    </row>
    <row r="146" spans="11:19">
      <c r="K146">
        <v>143</v>
      </c>
      <c r="L146" s="83">
        <v>30437</v>
      </c>
      <c r="M146" t="s">
        <v>1624</v>
      </c>
      <c r="N146" t="s">
        <v>2537</v>
      </c>
      <c r="O146" t="s">
        <v>2543</v>
      </c>
      <c r="P146" t="s">
        <v>277</v>
      </c>
      <c r="R146" t="s">
        <v>2937</v>
      </c>
    </row>
    <row r="147" spans="11:19">
      <c r="K147">
        <v>144</v>
      </c>
      <c r="L147" s="83">
        <v>30438</v>
      </c>
      <c r="M147" t="s">
        <v>2224</v>
      </c>
      <c r="N147" t="s">
        <v>798</v>
      </c>
      <c r="O147" t="s">
        <v>48</v>
      </c>
      <c r="P147" t="s">
        <v>248</v>
      </c>
      <c r="R147" t="s">
        <v>2938</v>
      </c>
    </row>
    <row r="148" spans="11:19">
      <c r="K148">
        <v>145</v>
      </c>
      <c r="L148" s="83">
        <v>30443</v>
      </c>
      <c r="M148" t="s">
        <v>2800</v>
      </c>
      <c r="N148" t="s">
        <v>2802</v>
      </c>
      <c r="O148" t="s">
        <v>48</v>
      </c>
      <c r="P148" t="s">
        <v>277</v>
      </c>
      <c r="R148" t="s">
        <v>2939</v>
      </c>
    </row>
    <row r="149" spans="11:19">
      <c r="K149">
        <v>146</v>
      </c>
      <c r="L149" s="83">
        <v>30443</v>
      </c>
      <c r="M149" t="s">
        <v>2223</v>
      </c>
      <c r="N149" t="s">
        <v>2797</v>
      </c>
      <c r="O149" t="s">
        <v>390</v>
      </c>
      <c r="P149" t="s">
        <v>248</v>
      </c>
      <c r="R149" t="s">
        <v>2940</v>
      </c>
      <c r="S149" t="s">
        <v>2941</v>
      </c>
    </row>
    <row r="150" spans="11:19">
      <c r="K150">
        <v>147</v>
      </c>
      <c r="L150" s="83">
        <v>30443</v>
      </c>
      <c r="M150" t="s">
        <v>2805</v>
      </c>
      <c r="N150" t="s">
        <v>2536</v>
      </c>
      <c r="O150" t="s">
        <v>512</v>
      </c>
      <c r="P150" t="s">
        <v>291</v>
      </c>
    </row>
    <row r="151" spans="11:19">
      <c r="K151">
        <v>148</v>
      </c>
      <c r="L151" s="83">
        <v>30444</v>
      </c>
      <c r="M151" t="s">
        <v>2861</v>
      </c>
      <c r="N151" t="s">
        <v>2811</v>
      </c>
      <c r="O151" t="s">
        <v>27</v>
      </c>
      <c r="P151" t="s">
        <v>277</v>
      </c>
      <c r="R151" t="s">
        <v>2942</v>
      </c>
    </row>
    <row r="152" spans="11:19">
      <c r="K152">
        <v>149</v>
      </c>
      <c r="L152" s="83">
        <v>30444</v>
      </c>
      <c r="M152" t="s">
        <v>2224</v>
      </c>
      <c r="N152" t="s">
        <v>2802</v>
      </c>
      <c r="O152" t="s">
        <v>48</v>
      </c>
      <c r="P152" t="s">
        <v>289</v>
      </c>
      <c r="R152" t="s">
        <v>2943</v>
      </c>
    </row>
    <row r="153" spans="11:19">
      <c r="K153">
        <v>150</v>
      </c>
      <c r="L153" s="83">
        <v>30444</v>
      </c>
      <c r="M153" t="s">
        <v>1624</v>
      </c>
      <c r="N153" t="s">
        <v>2536</v>
      </c>
      <c r="O153" t="s">
        <v>2543</v>
      </c>
    </row>
    <row r="154" spans="11:19">
      <c r="K154">
        <v>151</v>
      </c>
      <c r="L154" s="83">
        <v>30444</v>
      </c>
      <c r="M154" t="s">
        <v>2803</v>
      </c>
      <c r="N154" t="s">
        <v>1619</v>
      </c>
      <c r="O154" t="s">
        <v>2683</v>
      </c>
      <c r="P154" t="s">
        <v>42</v>
      </c>
      <c r="R154" t="s">
        <v>2944</v>
      </c>
    </row>
    <row r="155" spans="11:19">
      <c r="K155">
        <v>152</v>
      </c>
      <c r="L155" s="83">
        <v>30444</v>
      </c>
      <c r="M155" t="s">
        <v>2325</v>
      </c>
      <c r="N155" t="s">
        <v>2794</v>
      </c>
      <c r="O155" t="s">
        <v>2531</v>
      </c>
      <c r="P155" t="s">
        <v>136</v>
      </c>
      <c r="R155" t="s">
        <v>2945</v>
      </c>
    </row>
    <row r="156" spans="11:19">
      <c r="K156">
        <v>153</v>
      </c>
      <c r="L156" s="83">
        <v>30445</v>
      </c>
      <c r="M156" t="s">
        <v>2232</v>
      </c>
      <c r="N156" t="s">
        <v>2811</v>
      </c>
      <c r="O156" t="s">
        <v>27</v>
      </c>
      <c r="P156" t="s">
        <v>291</v>
      </c>
    </row>
    <row r="157" spans="11:19">
      <c r="K157">
        <v>154</v>
      </c>
      <c r="L157" s="83">
        <v>30447</v>
      </c>
      <c r="M157" t="s">
        <v>2537</v>
      </c>
      <c r="N157" t="s">
        <v>1619</v>
      </c>
      <c r="O157" t="s">
        <v>27</v>
      </c>
      <c r="P157" t="s">
        <v>291</v>
      </c>
    </row>
    <row r="158" spans="11:19">
      <c r="K158">
        <v>155</v>
      </c>
      <c r="L158" s="83">
        <v>30448</v>
      </c>
      <c r="M158" t="s">
        <v>2861</v>
      </c>
      <c r="N158" t="s">
        <v>2536</v>
      </c>
      <c r="O158" t="s">
        <v>27</v>
      </c>
    </row>
    <row r="159" spans="11:19">
      <c r="K159">
        <v>156</v>
      </c>
      <c r="L159" s="83">
        <v>30450</v>
      </c>
      <c r="M159" t="s">
        <v>2224</v>
      </c>
      <c r="N159" t="s">
        <v>2805</v>
      </c>
      <c r="O159" t="s">
        <v>48</v>
      </c>
      <c r="P159" t="s">
        <v>84</v>
      </c>
      <c r="Q159" t="s">
        <v>59</v>
      </c>
      <c r="R159" t="s">
        <v>2946</v>
      </c>
    </row>
    <row r="160" spans="11:19">
      <c r="K160">
        <v>157</v>
      </c>
      <c r="L160" s="83">
        <v>30450</v>
      </c>
      <c r="M160" t="s">
        <v>1619</v>
      </c>
      <c r="N160" t="s">
        <v>2223</v>
      </c>
      <c r="O160" t="s">
        <v>2528</v>
      </c>
      <c r="P160" t="s">
        <v>263</v>
      </c>
      <c r="Q160" t="s">
        <v>59</v>
      </c>
      <c r="R160" t="s">
        <v>2947</v>
      </c>
    </row>
    <row r="161" spans="11:19">
      <c r="K161">
        <v>158</v>
      </c>
      <c r="L161" s="83">
        <v>30450</v>
      </c>
      <c r="M161" t="s">
        <v>2839</v>
      </c>
      <c r="N161" t="s">
        <v>2529</v>
      </c>
      <c r="O161" t="s">
        <v>27</v>
      </c>
      <c r="P161" t="s">
        <v>127</v>
      </c>
      <c r="R161" t="s">
        <v>2948</v>
      </c>
    </row>
    <row r="162" spans="11:19">
      <c r="K162">
        <v>159</v>
      </c>
      <c r="L162" s="83">
        <v>30451</v>
      </c>
      <c r="M162" t="s">
        <v>2802</v>
      </c>
      <c r="N162" t="s">
        <v>2223</v>
      </c>
      <c r="O162" t="s">
        <v>27</v>
      </c>
      <c r="P162" t="s">
        <v>127</v>
      </c>
      <c r="R162" t="s">
        <v>2949</v>
      </c>
    </row>
    <row r="163" spans="11:19">
      <c r="K163">
        <v>160</v>
      </c>
      <c r="L163" s="83">
        <v>30451</v>
      </c>
      <c r="M163" t="s">
        <v>2800</v>
      </c>
      <c r="N163" t="s">
        <v>2805</v>
      </c>
      <c r="O163" t="s">
        <v>48</v>
      </c>
      <c r="P163" t="s">
        <v>132</v>
      </c>
      <c r="Q163" t="s">
        <v>59</v>
      </c>
      <c r="R163" t="s">
        <v>2950</v>
      </c>
    </row>
    <row r="164" spans="11:19">
      <c r="K164">
        <v>161</v>
      </c>
      <c r="L164" s="83">
        <v>30451</v>
      </c>
      <c r="M164" t="s">
        <v>2803</v>
      </c>
      <c r="N164" t="s">
        <v>2529</v>
      </c>
      <c r="O164" t="s">
        <v>2683</v>
      </c>
      <c r="P164" t="s">
        <v>248</v>
      </c>
      <c r="R164" t="s">
        <v>2951</v>
      </c>
    </row>
    <row r="165" spans="11:19">
      <c r="K165">
        <v>162</v>
      </c>
      <c r="L165" s="83">
        <v>30454</v>
      </c>
      <c r="M165" t="s">
        <v>2537</v>
      </c>
      <c r="N165" t="s">
        <v>2794</v>
      </c>
      <c r="O165" t="s">
        <v>27</v>
      </c>
      <c r="P165" t="s">
        <v>152</v>
      </c>
      <c r="R165" t="s">
        <v>2952</v>
      </c>
    </row>
    <row r="166" spans="11:19">
      <c r="K166">
        <v>163</v>
      </c>
      <c r="L166" s="83">
        <v>30457</v>
      </c>
      <c r="M166" t="s">
        <v>2861</v>
      </c>
      <c r="N166" t="s">
        <v>1624</v>
      </c>
      <c r="O166" t="s">
        <v>27</v>
      </c>
      <c r="P166" t="s">
        <v>84</v>
      </c>
      <c r="Q166" t="s">
        <v>59</v>
      </c>
      <c r="R166" t="s">
        <v>2953</v>
      </c>
      <c r="S166" t="s">
        <v>2954</v>
      </c>
    </row>
    <row r="167" spans="11:19">
      <c r="K167">
        <v>164</v>
      </c>
      <c r="L167" s="83">
        <v>30457</v>
      </c>
      <c r="M167" t="s">
        <v>2545</v>
      </c>
      <c r="N167" t="s">
        <v>2537</v>
      </c>
      <c r="O167" t="s">
        <v>2807</v>
      </c>
      <c r="P167" t="s">
        <v>277</v>
      </c>
      <c r="R167" t="s">
        <v>2955</v>
      </c>
    </row>
    <row r="168" spans="11:19">
      <c r="K168">
        <v>165</v>
      </c>
      <c r="L168" s="83">
        <v>30458</v>
      </c>
      <c r="M168" t="s">
        <v>2800</v>
      </c>
      <c r="N168" t="s">
        <v>2537</v>
      </c>
      <c r="O168" t="s">
        <v>48</v>
      </c>
      <c r="P168" t="s">
        <v>123</v>
      </c>
      <c r="R168" t="s">
        <v>2956</v>
      </c>
    </row>
    <row r="169" spans="11:19">
      <c r="K169">
        <v>166</v>
      </c>
      <c r="L169" s="83">
        <v>30458</v>
      </c>
      <c r="M169" t="s">
        <v>2803</v>
      </c>
      <c r="N169" t="s">
        <v>2224</v>
      </c>
      <c r="O169" t="s">
        <v>2683</v>
      </c>
      <c r="P169" t="s">
        <v>132</v>
      </c>
      <c r="Q169" t="s">
        <v>59</v>
      </c>
      <c r="R169" t="s">
        <v>2957</v>
      </c>
    </row>
    <row r="170" spans="11:19">
      <c r="K170">
        <v>167</v>
      </c>
      <c r="L170" s="83">
        <v>30459</v>
      </c>
      <c r="M170" t="s">
        <v>2802</v>
      </c>
      <c r="N170" t="s">
        <v>1624</v>
      </c>
      <c r="O170" t="s">
        <v>27</v>
      </c>
      <c r="P170" t="s">
        <v>291</v>
      </c>
    </row>
    <row r="171" spans="11:19">
      <c r="K171">
        <v>168</v>
      </c>
      <c r="L171" s="83">
        <v>30461</v>
      </c>
      <c r="M171" t="s">
        <v>798</v>
      </c>
      <c r="N171" t="s">
        <v>2537</v>
      </c>
      <c r="O171" t="s">
        <v>27</v>
      </c>
      <c r="P171" t="s">
        <v>263</v>
      </c>
      <c r="R171" t="s">
        <v>2958</v>
      </c>
    </row>
    <row r="172" spans="11:19">
      <c r="K172">
        <v>169</v>
      </c>
      <c r="L172" s="83">
        <v>30464</v>
      </c>
      <c r="M172" t="s">
        <v>1619</v>
      </c>
      <c r="N172" t="s">
        <v>2232</v>
      </c>
      <c r="O172" t="s">
        <v>2528</v>
      </c>
      <c r="P172" t="s">
        <v>263</v>
      </c>
    </row>
    <row r="173" spans="11:19">
      <c r="K173">
        <v>170</v>
      </c>
      <c r="L173" s="83">
        <v>30464</v>
      </c>
      <c r="M173" t="s">
        <v>2224</v>
      </c>
      <c r="N173" t="s">
        <v>2529</v>
      </c>
      <c r="O173" t="s">
        <v>48</v>
      </c>
      <c r="P173" t="s">
        <v>58</v>
      </c>
    </row>
    <row r="174" spans="11:19">
      <c r="K174">
        <v>171</v>
      </c>
      <c r="L174" s="83">
        <v>30465</v>
      </c>
      <c r="M174" t="s">
        <v>2223</v>
      </c>
      <c r="N174" t="s">
        <v>2811</v>
      </c>
      <c r="O174" t="s">
        <v>390</v>
      </c>
      <c r="P174" t="s">
        <v>291</v>
      </c>
    </row>
    <row r="175" spans="11:19">
      <c r="K175">
        <v>172</v>
      </c>
      <c r="L175" s="83">
        <v>30465</v>
      </c>
      <c r="M175" t="s">
        <v>2539</v>
      </c>
      <c r="N175" t="s">
        <v>2529</v>
      </c>
      <c r="O175" t="s">
        <v>48</v>
      </c>
      <c r="P175" t="s">
        <v>263</v>
      </c>
      <c r="R175" t="s">
        <v>2959</v>
      </c>
    </row>
    <row r="176" spans="11:19">
      <c r="K176">
        <v>173</v>
      </c>
      <c r="L176" s="83">
        <v>30465</v>
      </c>
      <c r="M176" t="s">
        <v>2861</v>
      </c>
      <c r="N176" t="s">
        <v>2800</v>
      </c>
      <c r="O176" t="s">
        <v>27</v>
      </c>
      <c r="P176" t="s">
        <v>68</v>
      </c>
      <c r="Q176" t="s">
        <v>59</v>
      </c>
      <c r="R176" t="s">
        <v>2960</v>
      </c>
    </row>
    <row r="177" spans="11:19">
      <c r="K177">
        <v>174</v>
      </c>
      <c r="L177" s="83">
        <v>30465</v>
      </c>
      <c r="M177" t="s">
        <v>2805</v>
      </c>
      <c r="N177" t="s">
        <v>2802</v>
      </c>
      <c r="O177" t="s">
        <v>512</v>
      </c>
      <c r="P177" t="s">
        <v>277</v>
      </c>
      <c r="R177" t="s">
        <v>2961</v>
      </c>
    </row>
    <row r="178" spans="11:19">
      <c r="K178">
        <v>175</v>
      </c>
      <c r="L178" s="83">
        <v>30465</v>
      </c>
      <c r="M178" t="s">
        <v>1624</v>
      </c>
      <c r="N178" t="s">
        <v>2811</v>
      </c>
      <c r="O178" t="s">
        <v>2543</v>
      </c>
      <c r="P178" t="s">
        <v>102</v>
      </c>
    </row>
    <row r="179" spans="11:19">
      <c r="K179">
        <v>176</v>
      </c>
      <c r="L179" s="83">
        <v>30468</v>
      </c>
      <c r="M179" t="s">
        <v>798</v>
      </c>
      <c r="N179" t="s">
        <v>2232</v>
      </c>
      <c r="O179" t="s">
        <v>27</v>
      </c>
      <c r="P179" t="s">
        <v>291</v>
      </c>
    </row>
    <row r="180" spans="11:19">
      <c r="K180">
        <v>177</v>
      </c>
      <c r="L180" s="83">
        <v>30468</v>
      </c>
      <c r="M180" t="s">
        <v>1619</v>
      </c>
      <c r="N180" t="s">
        <v>1354</v>
      </c>
      <c r="O180" t="s">
        <v>2528</v>
      </c>
      <c r="P180" t="s">
        <v>277</v>
      </c>
      <c r="R180" t="s">
        <v>2962</v>
      </c>
    </row>
    <row r="181" spans="11:19">
      <c r="K181">
        <v>178</v>
      </c>
      <c r="L181" s="83">
        <v>30468</v>
      </c>
      <c r="M181" t="s">
        <v>2800</v>
      </c>
      <c r="N181" t="s">
        <v>2794</v>
      </c>
      <c r="O181" t="s">
        <v>48</v>
      </c>
    </row>
    <row r="182" spans="11:19">
      <c r="K182">
        <v>179</v>
      </c>
      <c r="L182" s="83">
        <v>30469</v>
      </c>
      <c r="M182" t="s">
        <v>2537</v>
      </c>
      <c r="N182" t="s">
        <v>2224</v>
      </c>
      <c r="O182" t="s">
        <v>27</v>
      </c>
      <c r="P182" t="s">
        <v>127</v>
      </c>
      <c r="R182" t="s">
        <v>2963</v>
      </c>
    </row>
    <row r="183" spans="11:19">
      <c r="K183">
        <v>180</v>
      </c>
      <c r="L183" s="83">
        <v>30471</v>
      </c>
      <c r="M183" t="s">
        <v>2835</v>
      </c>
      <c r="N183" t="s">
        <v>2536</v>
      </c>
      <c r="O183" t="s">
        <v>2543</v>
      </c>
      <c r="P183" t="s">
        <v>71</v>
      </c>
    </row>
    <row r="184" spans="11:19">
      <c r="K184">
        <v>181</v>
      </c>
      <c r="L184" s="83">
        <v>30471</v>
      </c>
      <c r="M184" t="s">
        <v>1354</v>
      </c>
      <c r="N184" t="s">
        <v>2802</v>
      </c>
      <c r="O184" t="s">
        <v>27</v>
      </c>
      <c r="P184" t="s">
        <v>78</v>
      </c>
    </row>
    <row r="185" spans="11:19">
      <c r="K185">
        <v>182</v>
      </c>
      <c r="L185" s="83">
        <v>30471</v>
      </c>
      <c r="M185" t="s">
        <v>2800</v>
      </c>
      <c r="N185" t="s">
        <v>2223</v>
      </c>
      <c r="O185" t="s">
        <v>48</v>
      </c>
      <c r="P185" t="s">
        <v>78</v>
      </c>
      <c r="R185" t="s">
        <v>2964</v>
      </c>
      <c r="S185" t="s">
        <v>2965</v>
      </c>
    </row>
    <row r="186" spans="11:19">
      <c r="K186">
        <v>183</v>
      </c>
      <c r="L186" s="83">
        <v>30471</v>
      </c>
      <c r="M186" t="s">
        <v>2325</v>
      </c>
      <c r="N186" t="s">
        <v>2805</v>
      </c>
      <c r="O186" t="s">
        <v>2531</v>
      </c>
      <c r="P186" t="s">
        <v>155</v>
      </c>
      <c r="Q186" t="s">
        <v>59</v>
      </c>
      <c r="R186" t="s">
        <v>2966</v>
      </c>
    </row>
    <row r="187" spans="11:19">
      <c r="K187">
        <v>184</v>
      </c>
      <c r="L187" s="83">
        <v>30472</v>
      </c>
      <c r="M187" t="s">
        <v>2232</v>
      </c>
      <c r="N187" t="s">
        <v>2803</v>
      </c>
      <c r="O187" t="s">
        <v>27</v>
      </c>
      <c r="P187" t="s">
        <v>102</v>
      </c>
      <c r="Q187" t="s">
        <v>59</v>
      </c>
      <c r="R187" t="s">
        <v>2967</v>
      </c>
    </row>
    <row r="188" spans="11:19">
      <c r="K188">
        <v>185</v>
      </c>
      <c r="L188" s="83">
        <v>30472</v>
      </c>
      <c r="M188" t="s">
        <v>2224</v>
      </c>
      <c r="N188" t="s">
        <v>2223</v>
      </c>
      <c r="O188" t="s">
        <v>48</v>
      </c>
      <c r="P188" t="s">
        <v>263</v>
      </c>
      <c r="R188" t="s">
        <v>2968</v>
      </c>
    </row>
    <row r="189" spans="11:19">
      <c r="K189">
        <v>186</v>
      </c>
      <c r="L189" s="83">
        <v>30472</v>
      </c>
      <c r="M189" t="s">
        <v>1624</v>
      </c>
      <c r="N189" t="s">
        <v>2536</v>
      </c>
      <c r="O189" t="s">
        <v>2543</v>
      </c>
      <c r="P189" t="s">
        <v>132</v>
      </c>
      <c r="R189" t="s">
        <v>2969</v>
      </c>
    </row>
    <row r="190" spans="11:19">
      <c r="K190">
        <v>187</v>
      </c>
      <c r="L190" s="83">
        <v>30478</v>
      </c>
      <c r="M190" t="s">
        <v>2537</v>
      </c>
      <c r="N190" t="s">
        <v>2232</v>
      </c>
      <c r="O190" t="s">
        <v>27</v>
      </c>
      <c r="P190" t="s">
        <v>291</v>
      </c>
    </row>
    <row r="191" spans="11:19">
      <c r="K191">
        <v>188</v>
      </c>
      <c r="L191" s="83">
        <v>30478</v>
      </c>
      <c r="M191" t="s">
        <v>2545</v>
      </c>
      <c r="N191" t="s">
        <v>798</v>
      </c>
      <c r="O191" t="s">
        <v>2807</v>
      </c>
      <c r="P191" t="s">
        <v>68</v>
      </c>
      <c r="R191" t="s">
        <v>2970</v>
      </c>
    </row>
    <row r="192" spans="11:19">
      <c r="K192">
        <v>189</v>
      </c>
      <c r="L192" s="83">
        <v>30478</v>
      </c>
      <c r="M192" t="s">
        <v>2800</v>
      </c>
      <c r="N192" t="s">
        <v>1624</v>
      </c>
      <c r="O192" t="s">
        <v>48</v>
      </c>
      <c r="P192" t="s">
        <v>277</v>
      </c>
      <c r="R192" t="s">
        <v>2971</v>
      </c>
    </row>
    <row r="193" spans="11:19">
      <c r="K193">
        <v>190</v>
      </c>
      <c r="L193" s="83">
        <v>30479</v>
      </c>
      <c r="M193" t="s">
        <v>2839</v>
      </c>
      <c r="N193" t="s">
        <v>2224</v>
      </c>
      <c r="O193" t="s">
        <v>27</v>
      </c>
      <c r="P193" t="s">
        <v>263</v>
      </c>
      <c r="R193" t="s">
        <v>2972</v>
      </c>
      <c r="S193" t="s">
        <v>2973</v>
      </c>
    </row>
    <row r="194" spans="11:19">
      <c r="K194">
        <v>191</v>
      </c>
      <c r="L194" s="83">
        <v>29749</v>
      </c>
      <c r="M194" t="s">
        <v>2539</v>
      </c>
      <c r="N194" t="s">
        <v>798</v>
      </c>
      <c r="O194" t="s">
        <v>48</v>
      </c>
      <c r="P194" t="s">
        <v>68</v>
      </c>
      <c r="R194" t="s">
        <v>2974</v>
      </c>
    </row>
    <row r="195" spans="11:19">
      <c r="K195">
        <v>192</v>
      </c>
      <c r="L195" s="83">
        <v>30479</v>
      </c>
      <c r="M195" t="s">
        <v>1619</v>
      </c>
      <c r="N195" t="s">
        <v>1354</v>
      </c>
      <c r="O195" t="s">
        <v>2528</v>
      </c>
      <c r="P195" t="s">
        <v>289</v>
      </c>
      <c r="R195" t="s">
        <v>2975</v>
      </c>
    </row>
    <row r="196" spans="11:19">
      <c r="K196">
        <v>193</v>
      </c>
      <c r="L196" s="83">
        <v>30482</v>
      </c>
      <c r="M196" t="s">
        <v>2232</v>
      </c>
      <c r="N196" t="s">
        <v>1354</v>
      </c>
      <c r="O196" t="s">
        <v>27</v>
      </c>
      <c r="P196" t="s">
        <v>127</v>
      </c>
      <c r="R196" t="s">
        <v>2976</v>
      </c>
      <c r="S196" t="s">
        <v>2977</v>
      </c>
    </row>
    <row r="197" spans="11:19">
      <c r="K197">
        <v>194</v>
      </c>
      <c r="L197" s="83">
        <v>30485</v>
      </c>
      <c r="M197" t="s">
        <v>798</v>
      </c>
      <c r="N197" t="s">
        <v>2797</v>
      </c>
      <c r="O197" t="s">
        <v>27</v>
      </c>
      <c r="P197" t="s">
        <v>263</v>
      </c>
      <c r="R197" t="s">
        <v>2978</v>
      </c>
    </row>
    <row r="198" spans="11:19">
      <c r="K198">
        <v>195</v>
      </c>
      <c r="L198" s="83">
        <v>30486</v>
      </c>
      <c r="M198" t="s">
        <v>2232</v>
      </c>
      <c r="N198" t="s">
        <v>2802</v>
      </c>
      <c r="O198" t="s">
        <v>27</v>
      </c>
      <c r="P198" t="s">
        <v>277</v>
      </c>
      <c r="R198" t="s">
        <v>2979</v>
      </c>
    </row>
    <row r="199" spans="11:19">
      <c r="K199">
        <v>196</v>
      </c>
      <c r="L199" s="83">
        <v>30499</v>
      </c>
      <c r="M199" t="s">
        <v>2545</v>
      </c>
      <c r="N199" t="s">
        <v>1354</v>
      </c>
      <c r="O199" t="s">
        <v>2807</v>
      </c>
      <c r="P199" t="s">
        <v>84</v>
      </c>
    </row>
    <row r="200" spans="11:19">
      <c r="K200">
        <v>197</v>
      </c>
      <c r="L200" s="83">
        <v>30499</v>
      </c>
      <c r="M200" t="s">
        <v>2803</v>
      </c>
      <c r="N200" t="s">
        <v>2805</v>
      </c>
      <c r="O200" t="s">
        <v>2683</v>
      </c>
      <c r="P200" t="s">
        <v>291</v>
      </c>
    </row>
    <row r="201" spans="11:19">
      <c r="K201">
        <v>198</v>
      </c>
      <c r="L201" s="83">
        <v>30499</v>
      </c>
      <c r="M201" t="s">
        <v>2325</v>
      </c>
      <c r="N201" t="s">
        <v>2225</v>
      </c>
      <c r="O201" t="s">
        <v>2531</v>
      </c>
      <c r="P201" t="s">
        <v>291</v>
      </c>
    </row>
    <row r="202" spans="11:19">
      <c r="K202">
        <v>199</v>
      </c>
      <c r="L202" s="83">
        <v>30499</v>
      </c>
      <c r="M202" t="s">
        <v>2835</v>
      </c>
      <c r="N202" t="s">
        <v>1619</v>
      </c>
      <c r="O202" t="s">
        <v>512</v>
      </c>
      <c r="P202" t="s">
        <v>152</v>
      </c>
    </row>
    <row r="203" spans="11:19">
      <c r="K203">
        <v>200</v>
      </c>
      <c r="L203" s="83">
        <v>30499</v>
      </c>
      <c r="M203" t="s">
        <v>2539</v>
      </c>
      <c r="N203" t="s">
        <v>1624</v>
      </c>
      <c r="O203" t="s">
        <v>48</v>
      </c>
      <c r="P203" t="s">
        <v>123</v>
      </c>
    </row>
    <row r="204" spans="11:19">
      <c r="K204">
        <v>201</v>
      </c>
      <c r="L204" s="83">
        <v>30500</v>
      </c>
      <c r="M204" t="s">
        <v>798</v>
      </c>
      <c r="N204" t="s">
        <v>2805</v>
      </c>
      <c r="O204" t="s">
        <v>27</v>
      </c>
      <c r="P204" t="s">
        <v>84</v>
      </c>
      <c r="R204" t="s">
        <v>2980</v>
      </c>
    </row>
    <row r="205" spans="11:19">
      <c r="K205">
        <v>202</v>
      </c>
      <c r="L205" s="83">
        <v>30500</v>
      </c>
      <c r="M205" t="s">
        <v>2800</v>
      </c>
      <c r="N205" t="s">
        <v>1354</v>
      </c>
      <c r="O205" t="s">
        <v>48</v>
      </c>
      <c r="P205" t="s">
        <v>277</v>
      </c>
      <c r="R205" t="s">
        <v>2981</v>
      </c>
    </row>
    <row r="206" spans="11:19">
      <c r="K206">
        <v>203</v>
      </c>
      <c r="L206" s="83">
        <v>30500</v>
      </c>
      <c r="M206" t="s">
        <v>2223</v>
      </c>
      <c r="N206" t="s">
        <v>1619</v>
      </c>
      <c r="O206" t="s">
        <v>390</v>
      </c>
      <c r="P206" t="s">
        <v>248</v>
      </c>
      <c r="R206" t="s">
        <v>2982</v>
      </c>
    </row>
    <row r="207" spans="11:19">
      <c r="K207">
        <v>204</v>
      </c>
      <c r="L207" s="83">
        <v>30500</v>
      </c>
      <c r="M207" t="s">
        <v>2545</v>
      </c>
      <c r="N207" t="s">
        <v>1624</v>
      </c>
      <c r="O207" t="s">
        <v>2807</v>
      </c>
      <c r="P207" t="s">
        <v>248</v>
      </c>
      <c r="Q207" t="s">
        <v>59</v>
      </c>
      <c r="R207" t="s">
        <v>2983</v>
      </c>
    </row>
    <row r="208" spans="11:19">
      <c r="K208">
        <v>205</v>
      </c>
      <c r="L208" s="83">
        <v>30503</v>
      </c>
      <c r="M208" t="s">
        <v>2839</v>
      </c>
      <c r="N208" t="s">
        <v>2225</v>
      </c>
      <c r="O208" t="s">
        <v>27</v>
      </c>
      <c r="P208" t="s">
        <v>127</v>
      </c>
      <c r="R208" t="s">
        <v>2984</v>
      </c>
    </row>
    <row r="209" spans="11:19">
      <c r="K209">
        <v>206</v>
      </c>
      <c r="L209" s="83">
        <v>30503</v>
      </c>
      <c r="M209" t="s">
        <v>798</v>
      </c>
      <c r="N209" t="s">
        <v>2537</v>
      </c>
      <c r="O209" t="s">
        <v>27</v>
      </c>
      <c r="P209" t="s">
        <v>84</v>
      </c>
      <c r="R209" t="s">
        <v>2985</v>
      </c>
    </row>
    <row r="210" spans="11:19">
      <c r="K210">
        <v>207</v>
      </c>
      <c r="L210" s="83">
        <v>30506</v>
      </c>
      <c r="M210" t="s">
        <v>2232</v>
      </c>
      <c r="N210" t="s">
        <v>2224</v>
      </c>
      <c r="O210" t="s">
        <v>27</v>
      </c>
      <c r="P210" t="s">
        <v>263</v>
      </c>
      <c r="R210" t="s">
        <v>2986</v>
      </c>
    </row>
    <row r="211" spans="11:19">
      <c r="K211">
        <v>208</v>
      </c>
      <c r="L211" s="83">
        <v>30506</v>
      </c>
      <c r="M211" t="s">
        <v>2325</v>
      </c>
      <c r="N211" t="s">
        <v>2805</v>
      </c>
      <c r="O211" t="s">
        <v>512</v>
      </c>
      <c r="P211" t="s">
        <v>277</v>
      </c>
      <c r="R211" t="s">
        <v>2987</v>
      </c>
    </row>
    <row r="212" spans="11:19">
      <c r="K212">
        <v>209</v>
      </c>
      <c r="L212" s="83">
        <v>30506</v>
      </c>
      <c r="M212" t="s">
        <v>2545</v>
      </c>
      <c r="N212" t="s">
        <v>2803</v>
      </c>
      <c r="O212" t="s">
        <v>2807</v>
      </c>
      <c r="P212" t="s">
        <v>123</v>
      </c>
      <c r="R212" t="s">
        <v>2988</v>
      </c>
    </row>
    <row r="213" spans="11:19">
      <c r="K213">
        <v>210</v>
      </c>
      <c r="L213" s="83">
        <v>30506</v>
      </c>
      <c r="M213" t="s">
        <v>1624</v>
      </c>
      <c r="N213" t="s">
        <v>2802</v>
      </c>
      <c r="O213" t="s">
        <v>2543</v>
      </c>
      <c r="P213" t="s">
        <v>127</v>
      </c>
      <c r="R213" t="s">
        <v>2989</v>
      </c>
    </row>
    <row r="214" spans="11:19">
      <c r="K214">
        <v>211</v>
      </c>
      <c r="L214" s="83">
        <v>30507</v>
      </c>
      <c r="M214" t="s">
        <v>1354</v>
      </c>
      <c r="N214" t="s">
        <v>2224</v>
      </c>
      <c r="O214" t="s">
        <v>27</v>
      </c>
      <c r="P214" t="s">
        <v>248</v>
      </c>
      <c r="R214" t="s">
        <v>2990</v>
      </c>
    </row>
    <row r="215" spans="11:19">
      <c r="K215">
        <v>212</v>
      </c>
      <c r="L215" s="83">
        <v>30507</v>
      </c>
      <c r="M215" t="s">
        <v>1619</v>
      </c>
      <c r="N215" t="s">
        <v>798</v>
      </c>
      <c r="O215" t="s">
        <v>2528</v>
      </c>
      <c r="P215" t="s">
        <v>152</v>
      </c>
      <c r="Q215" t="s">
        <v>59</v>
      </c>
      <c r="R215" t="s">
        <v>2991</v>
      </c>
    </row>
    <row r="216" spans="11:19">
      <c r="K216">
        <v>213</v>
      </c>
      <c r="L216" s="83">
        <v>30507</v>
      </c>
      <c r="M216" t="s">
        <v>1624</v>
      </c>
      <c r="N216" t="s">
        <v>2325</v>
      </c>
      <c r="O216" t="s">
        <v>2543</v>
      </c>
      <c r="P216" t="s">
        <v>152</v>
      </c>
      <c r="R216" t="s">
        <v>2992</v>
      </c>
    </row>
    <row r="217" spans="11:19">
      <c r="K217">
        <v>214</v>
      </c>
      <c r="L217" s="83">
        <v>30507</v>
      </c>
      <c r="M217" t="s">
        <v>2223</v>
      </c>
      <c r="N217" t="s">
        <v>2802</v>
      </c>
      <c r="O217" t="s">
        <v>390</v>
      </c>
      <c r="P217" t="s">
        <v>291</v>
      </c>
    </row>
    <row r="218" spans="11:19">
      <c r="K218">
        <v>215</v>
      </c>
      <c r="L218" s="83">
        <v>30514</v>
      </c>
      <c r="M218" t="s">
        <v>2223</v>
      </c>
      <c r="N218" t="s">
        <v>1624</v>
      </c>
      <c r="O218" t="s">
        <v>390</v>
      </c>
    </row>
    <row r="219" spans="11:19">
      <c r="K219">
        <v>216</v>
      </c>
      <c r="L219" s="83">
        <v>30514</v>
      </c>
      <c r="M219" t="s">
        <v>2805</v>
      </c>
      <c r="N219" t="s">
        <v>2797</v>
      </c>
      <c r="O219" t="s">
        <v>512</v>
      </c>
      <c r="P219" t="s">
        <v>289</v>
      </c>
      <c r="R219" t="s">
        <v>2993</v>
      </c>
    </row>
    <row r="220" spans="11:19">
      <c r="K220">
        <v>217</v>
      </c>
      <c r="L220" s="83">
        <v>30517</v>
      </c>
      <c r="M220" t="s">
        <v>2861</v>
      </c>
      <c r="N220" t="s">
        <v>2803</v>
      </c>
      <c r="O220" t="s">
        <v>27</v>
      </c>
      <c r="P220" t="s">
        <v>248</v>
      </c>
      <c r="Q220" t="s">
        <v>59</v>
      </c>
      <c r="R220" t="s">
        <v>2994</v>
      </c>
      <c r="S220" t="s">
        <v>2995</v>
      </c>
    </row>
    <row r="221" spans="11:19">
      <c r="K221">
        <v>218</v>
      </c>
      <c r="L221" s="83">
        <v>30518</v>
      </c>
      <c r="M221" t="s">
        <v>2839</v>
      </c>
      <c r="N221" t="s">
        <v>798</v>
      </c>
      <c r="O221" t="s">
        <v>27</v>
      </c>
      <c r="P221" t="s">
        <v>277</v>
      </c>
      <c r="R221" t="s">
        <v>2996</v>
      </c>
    </row>
    <row r="222" spans="11:19">
      <c r="K222">
        <v>219</v>
      </c>
      <c r="L222" s="83">
        <v>30520</v>
      </c>
      <c r="M222" t="s">
        <v>2232</v>
      </c>
      <c r="N222" t="s">
        <v>2802</v>
      </c>
      <c r="O222" t="s">
        <v>27</v>
      </c>
      <c r="P222" t="s">
        <v>289</v>
      </c>
      <c r="R222" t="s">
        <v>2997</v>
      </c>
    </row>
    <row r="223" spans="11:19">
      <c r="K223">
        <v>220</v>
      </c>
      <c r="L223" s="83">
        <v>30520</v>
      </c>
      <c r="M223" t="s">
        <v>1619</v>
      </c>
      <c r="N223" t="s">
        <v>2529</v>
      </c>
      <c r="O223" t="s">
        <v>2528</v>
      </c>
      <c r="P223" t="s">
        <v>263</v>
      </c>
      <c r="R223" t="s">
        <v>2998</v>
      </c>
    </row>
    <row r="224" spans="11:19">
      <c r="K224">
        <v>221</v>
      </c>
      <c r="L224" s="83">
        <v>30520</v>
      </c>
      <c r="M224" t="s">
        <v>2224</v>
      </c>
      <c r="N224" t="s">
        <v>2797</v>
      </c>
      <c r="O224" t="s">
        <v>48</v>
      </c>
      <c r="P224" t="s">
        <v>123</v>
      </c>
      <c r="Q224" t="s">
        <v>59</v>
      </c>
      <c r="R224" t="s">
        <v>2999</v>
      </c>
    </row>
    <row r="225" spans="11:19">
      <c r="K225">
        <v>222</v>
      </c>
      <c r="L225" s="83">
        <v>30520</v>
      </c>
      <c r="M225" t="s">
        <v>2805</v>
      </c>
      <c r="N225" t="s">
        <v>2800</v>
      </c>
      <c r="O225" t="s">
        <v>512</v>
      </c>
      <c r="P225" t="s">
        <v>102</v>
      </c>
      <c r="Q225" t="s">
        <v>81</v>
      </c>
      <c r="R225" t="s">
        <v>3000</v>
      </c>
    </row>
    <row r="226" spans="11:19">
      <c r="K226">
        <v>223</v>
      </c>
      <c r="L226" s="83">
        <v>30521</v>
      </c>
      <c r="M226" t="s">
        <v>1624</v>
      </c>
      <c r="N226" t="s">
        <v>2800</v>
      </c>
      <c r="O226" t="s">
        <v>2543</v>
      </c>
      <c r="P226" t="s">
        <v>248</v>
      </c>
      <c r="R226" t="s">
        <v>3001</v>
      </c>
    </row>
    <row r="227" spans="11:19">
      <c r="K227">
        <v>224</v>
      </c>
      <c r="L227" s="83">
        <v>30521</v>
      </c>
      <c r="M227" t="s">
        <v>2537</v>
      </c>
      <c r="N227" t="s">
        <v>2529</v>
      </c>
      <c r="O227" t="s">
        <v>27</v>
      </c>
      <c r="P227" t="s">
        <v>42</v>
      </c>
      <c r="R227" t="s">
        <v>3002</v>
      </c>
    </row>
    <row r="228" spans="11:19">
      <c r="K228">
        <v>225</v>
      </c>
      <c r="L228" s="83">
        <v>30521</v>
      </c>
      <c r="M228" t="s">
        <v>2539</v>
      </c>
      <c r="N228" t="s">
        <v>2797</v>
      </c>
      <c r="O228" t="s">
        <v>48</v>
      </c>
      <c r="P228" t="s">
        <v>123</v>
      </c>
      <c r="R228" t="s">
        <v>3003</v>
      </c>
    </row>
    <row r="229" spans="11:19">
      <c r="K229">
        <v>226</v>
      </c>
      <c r="L229" s="83">
        <v>30524</v>
      </c>
      <c r="M229" t="s">
        <v>1354</v>
      </c>
      <c r="N229" t="s">
        <v>2325</v>
      </c>
      <c r="O229" t="s">
        <v>27</v>
      </c>
      <c r="P229" t="s">
        <v>127</v>
      </c>
      <c r="R229" t="s">
        <v>3004</v>
      </c>
    </row>
    <row r="230" spans="11:19">
      <c r="K230">
        <v>227</v>
      </c>
      <c r="L230" s="83">
        <v>30525</v>
      </c>
      <c r="M230" t="s">
        <v>2537</v>
      </c>
      <c r="N230" t="s">
        <v>2802</v>
      </c>
      <c r="O230" t="s">
        <v>27</v>
      </c>
      <c r="P230" t="s">
        <v>277</v>
      </c>
      <c r="R230" t="s">
        <v>3005</v>
      </c>
    </row>
    <row r="231" spans="11:19">
      <c r="K231">
        <v>228</v>
      </c>
      <c r="L231" s="83">
        <v>30527</v>
      </c>
      <c r="M231" t="s">
        <v>798</v>
      </c>
      <c r="N231" t="s">
        <v>2811</v>
      </c>
      <c r="O231" t="s">
        <v>27</v>
      </c>
      <c r="P231" t="s">
        <v>289</v>
      </c>
      <c r="R231" t="s">
        <v>3006</v>
      </c>
    </row>
    <row r="232" spans="11:19">
      <c r="K232">
        <v>229</v>
      </c>
      <c r="L232" s="83">
        <v>30527</v>
      </c>
      <c r="M232" t="s">
        <v>2224</v>
      </c>
      <c r="N232" t="s">
        <v>2545</v>
      </c>
      <c r="O232" t="s">
        <v>48</v>
      </c>
    </row>
    <row r="233" spans="11:19">
      <c r="K233">
        <v>230</v>
      </c>
      <c r="L233" s="83">
        <v>30527</v>
      </c>
      <c r="M233" t="s">
        <v>2223</v>
      </c>
      <c r="N233" t="s">
        <v>2794</v>
      </c>
      <c r="O233" t="s">
        <v>390</v>
      </c>
    </row>
    <row r="234" spans="11:19">
      <c r="K234">
        <v>231</v>
      </c>
      <c r="L234" s="83">
        <v>30527</v>
      </c>
      <c r="M234" t="s">
        <v>1624</v>
      </c>
      <c r="N234" t="s">
        <v>2225</v>
      </c>
      <c r="O234" t="s">
        <v>2543</v>
      </c>
    </row>
    <row r="235" spans="11:19">
      <c r="K235">
        <v>232</v>
      </c>
      <c r="L235" s="83">
        <v>30527</v>
      </c>
      <c r="M235" t="s">
        <v>1619</v>
      </c>
      <c r="N235" t="s">
        <v>2536</v>
      </c>
      <c r="O235" t="s">
        <v>2528</v>
      </c>
      <c r="P235" t="s">
        <v>78</v>
      </c>
      <c r="R235" t="s">
        <v>3007</v>
      </c>
    </row>
    <row r="236" spans="11:19">
      <c r="K236">
        <v>233</v>
      </c>
      <c r="L236" s="83">
        <v>30528</v>
      </c>
      <c r="M236" t="s">
        <v>2802</v>
      </c>
      <c r="N236" t="s">
        <v>2811</v>
      </c>
      <c r="O236" t="s">
        <v>2683</v>
      </c>
      <c r="P236" t="s">
        <v>277</v>
      </c>
      <c r="R236" t="s">
        <v>3008</v>
      </c>
      <c r="S236" t="s">
        <v>3009</v>
      </c>
    </row>
    <row r="237" spans="11:19">
      <c r="K237">
        <v>234</v>
      </c>
      <c r="L237" s="83">
        <v>30528</v>
      </c>
      <c r="M237" t="s">
        <v>2805</v>
      </c>
      <c r="N237" t="s">
        <v>1624</v>
      </c>
      <c r="O237" t="s">
        <v>512</v>
      </c>
      <c r="P237" t="s">
        <v>277</v>
      </c>
      <c r="R237" t="s">
        <v>3010</v>
      </c>
    </row>
    <row r="238" spans="11:19">
      <c r="K238">
        <v>235</v>
      </c>
      <c r="L238" s="83">
        <v>30528</v>
      </c>
      <c r="M238" t="s">
        <v>2223</v>
      </c>
      <c r="N238" t="s">
        <v>2225</v>
      </c>
      <c r="O238" t="s">
        <v>390</v>
      </c>
    </row>
    <row r="239" spans="11:19">
      <c r="K239">
        <v>236</v>
      </c>
      <c r="L239" s="83">
        <v>30528</v>
      </c>
      <c r="M239" t="s">
        <v>2325</v>
      </c>
      <c r="N239" t="s">
        <v>2536</v>
      </c>
      <c r="O239" t="s">
        <v>2531</v>
      </c>
      <c r="P239" t="s">
        <v>277</v>
      </c>
    </row>
    <row r="240" spans="11:19">
      <c r="K240">
        <v>237</v>
      </c>
      <c r="L240" s="83">
        <v>30528</v>
      </c>
      <c r="M240" t="s">
        <v>2800</v>
      </c>
      <c r="N240" t="s">
        <v>2545</v>
      </c>
      <c r="O240" t="s">
        <v>48</v>
      </c>
      <c r="P240" t="s">
        <v>109</v>
      </c>
      <c r="R240" t="s">
        <v>3011</v>
      </c>
    </row>
    <row r="241" spans="11:19">
      <c r="K241">
        <v>238</v>
      </c>
      <c r="L241" s="83">
        <v>30528</v>
      </c>
      <c r="M241" t="s">
        <v>2803</v>
      </c>
      <c r="N241" t="s">
        <v>2232</v>
      </c>
      <c r="O241" t="s">
        <v>2683</v>
      </c>
      <c r="P241" t="s">
        <v>68</v>
      </c>
      <c r="Q241" t="s">
        <v>59</v>
      </c>
      <c r="R241" t="s">
        <v>3012</v>
      </c>
    </row>
    <row r="242" spans="11:19">
      <c r="K242">
        <v>239</v>
      </c>
      <c r="L242" s="83">
        <v>30530</v>
      </c>
      <c r="M242" t="s">
        <v>2839</v>
      </c>
      <c r="N242" t="s">
        <v>1619</v>
      </c>
      <c r="O242" t="s">
        <v>27</v>
      </c>
      <c r="P242" t="s">
        <v>132</v>
      </c>
      <c r="R242" t="s">
        <v>3013</v>
      </c>
    </row>
    <row r="243" spans="11:19">
      <c r="K243">
        <v>240</v>
      </c>
      <c r="L243" s="83">
        <v>30531</v>
      </c>
      <c r="M243" t="s">
        <v>2802</v>
      </c>
      <c r="N243" t="s">
        <v>2803</v>
      </c>
      <c r="O243" t="s">
        <v>2683</v>
      </c>
      <c r="P243" t="s">
        <v>127</v>
      </c>
      <c r="R243" t="s">
        <v>3014</v>
      </c>
    </row>
    <row r="244" spans="11:19">
      <c r="K244">
        <v>241</v>
      </c>
      <c r="L244" s="83">
        <v>30532</v>
      </c>
      <c r="M244" t="s">
        <v>1354</v>
      </c>
      <c r="N244" t="s">
        <v>2537</v>
      </c>
      <c r="O244" t="s">
        <v>27</v>
      </c>
      <c r="P244" t="s">
        <v>152</v>
      </c>
      <c r="Q244" t="s">
        <v>59</v>
      </c>
      <c r="R244" t="s">
        <v>3015</v>
      </c>
    </row>
    <row r="245" spans="11:19">
      <c r="K245">
        <v>242</v>
      </c>
      <c r="L245" s="83">
        <v>30534</v>
      </c>
      <c r="M245" t="s">
        <v>798</v>
      </c>
      <c r="N245" t="s">
        <v>1624</v>
      </c>
      <c r="O245" t="s">
        <v>27</v>
      </c>
      <c r="P245" t="s">
        <v>123</v>
      </c>
      <c r="R245" t="s">
        <v>3016</v>
      </c>
    </row>
    <row r="246" spans="11:19">
      <c r="K246">
        <v>243</v>
      </c>
      <c r="L246" s="83">
        <v>30534</v>
      </c>
      <c r="M246" t="s">
        <v>2811</v>
      </c>
      <c r="N246" t="s">
        <v>2224</v>
      </c>
      <c r="O246" t="s">
        <v>2220</v>
      </c>
      <c r="P246" t="s">
        <v>91</v>
      </c>
      <c r="R246" t="s">
        <v>3017</v>
      </c>
      <c r="S246" t="s">
        <v>3018</v>
      </c>
    </row>
    <row r="247" spans="11:19">
      <c r="K247">
        <v>244</v>
      </c>
      <c r="L247" s="83">
        <v>30534</v>
      </c>
      <c r="M247" t="s">
        <v>2545</v>
      </c>
      <c r="N247" t="s">
        <v>1619</v>
      </c>
      <c r="O247" t="s">
        <v>2807</v>
      </c>
      <c r="P247" t="s">
        <v>71</v>
      </c>
      <c r="R247" t="s">
        <v>3019</v>
      </c>
    </row>
    <row r="248" spans="11:19">
      <c r="K248">
        <v>245</v>
      </c>
      <c r="L248" s="83">
        <v>30535</v>
      </c>
      <c r="M248" t="s">
        <v>2805</v>
      </c>
      <c r="N248" t="s">
        <v>2232</v>
      </c>
      <c r="O248" t="s">
        <v>512</v>
      </c>
    </row>
    <row r="249" spans="11:19">
      <c r="K249">
        <v>246</v>
      </c>
      <c r="L249" s="83">
        <v>30535</v>
      </c>
      <c r="M249" t="s">
        <v>1354</v>
      </c>
      <c r="N249" t="s">
        <v>1624</v>
      </c>
      <c r="O249" t="s">
        <v>27</v>
      </c>
      <c r="P249" t="s">
        <v>291</v>
      </c>
    </row>
    <row r="250" spans="11:19">
      <c r="K250">
        <v>247</v>
      </c>
      <c r="L250" s="83">
        <v>30535</v>
      </c>
      <c r="M250" t="s">
        <v>2803</v>
      </c>
      <c r="N250" t="s">
        <v>2325</v>
      </c>
      <c r="O250" t="s">
        <v>2683</v>
      </c>
      <c r="P250" t="s">
        <v>68</v>
      </c>
      <c r="Q250" t="s">
        <v>59</v>
      </c>
      <c r="R250" t="s">
        <v>3020</v>
      </c>
    </row>
    <row r="251" spans="11:19">
      <c r="K251">
        <v>248</v>
      </c>
      <c r="L251" s="83">
        <v>30535</v>
      </c>
      <c r="M251" t="s">
        <v>2800</v>
      </c>
      <c r="N251" t="s">
        <v>1619</v>
      </c>
      <c r="O251" t="s">
        <v>48</v>
      </c>
      <c r="P251" t="s">
        <v>291</v>
      </c>
    </row>
    <row r="252" spans="11:19">
      <c r="K252">
        <v>249</v>
      </c>
      <c r="L252" s="83">
        <v>30535</v>
      </c>
      <c r="M252" t="s">
        <v>2529</v>
      </c>
      <c r="N252" t="s">
        <v>2224</v>
      </c>
      <c r="O252" t="s">
        <v>2220</v>
      </c>
      <c r="P252" t="s">
        <v>68</v>
      </c>
      <c r="R252" t="s">
        <v>3021</v>
      </c>
    </row>
    <row r="253" spans="11:19">
      <c r="K253">
        <v>250</v>
      </c>
      <c r="L253" s="83">
        <v>30538</v>
      </c>
      <c r="M253" t="s">
        <v>2802</v>
      </c>
      <c r="N253" t="s">
        <v>1354</v>
      </c>
      <c r="O253" t="s">
        <v>2683</v>
      </c>
      <c r="P253" t="s">
        <v>277</v>
      </c>
      <c r="R253" t="s">
        <v>3022</v>
      </c>
    </row>
    <row r="254" spans="11:19">
      <c r="K254">
        <v>251</v>
      </c>
      <c r="L254" s="83">
        <v>30539</v>
      </c>
      <c r="M254" t="s">
        <v>798</v>
      </c>
      <c r="N254" t="s">
        <v>2803</v>
      </c>
      <c r="O254" t="s">
        <v>27</v>
      </c>
      <c r="P254" t="s">
        <v>102</v>
      </c>
      <c r="Q254" t="s">
        <v>59</v>
      </c>
      <c r="R254" t="s">
        <v>3023</v>
      </c>
    </row>
    <row r="255" spans="11:19">
      <c r="K255">
        <v>252</v>
      </c>
      <c r="L255" s="83">
        <v>30541</v>
      </c>
      <c r="M255" t="s">
        <v>1619</v>
      </c>
      <c r="N255" t="s">
        <v>2232</v>
      </c>
      <c r="O255" t="s">
        <v>2528</v>
      </c>
      <c r="P255" t="s">
        <v>42</v>
      </c>
      <c r="R255" t="s">
        <v>3024</v>
      </c>
      <c r="S255" t="s">
        <v>3025</v>
      </c>
    </row>
    <row r="256" spans="11:19">
      <c r="K256">
        <v>253</v>
      </c>
      <c r="L256" s="83">
        <v>30541</v>
      </c>
      <c r="M256" t="s">
        <v>2224</v>
      </c>
      <c r="N256" t="s">
        <v>2537</v>
      </c>
      <c r="O256" t="s">
        <v>48</v>
      </c>
      <c r="P256" t="s">
        <v>42</v>
      </c>
      <c r="R256" t="s">
        <v>3026</v>
      </c>
    </row>
    <row r="257" spans="11:19">
      <c r="K257">
        <v>254</v>
      </c>
      <c r="L257" s="83">
        <v>30541</v>
      </c>
      <c r="M257" t="s">
        <v>1354</v>
      </c>
      <c r="N257" t="s">
        <v>2529</v>
      </c>
      <c r="O257" t="s">
        <v>2568</v>
      </c>
      <c r="P257" t="s">
        <v>123</v>
      </c>
      <c r="Q257" t="s">
        <v>59</v>
      </c>
      <c r="R257" t="s">
        <v>3027</v>
      </c>
    </row>
    <row r="258" spans="11:19">
      <c r="K258">
        <v>255</v>
      </c>
      <c r="L258" s="83">
        <v>30541</v>
      </c>
      <c r="M258" t="s">
        <v>2835</v>
      </c>
      <c r="N258" t="s">
        <v>2545</v>
      </c>
      <c r="O258" t="s">
        <v>2543</v>
      </c>
      <c r="P258" t="s">
        <v>42</v>
      </c>
      <c r="R258" t="s">
        <v>3028</v>
      </c>
    </row>
    <row r="259" spans="11:19">
      <c r="K259">
        <v>256</v>
      </c>
      <c r="L259" s="83">
        <v>30541</v>
      </c>
      <c r="M259" t="s">
        <v>2325</v>
      </c>
      <c r="N259" t="s">
        <v>2800</v>
      </c>
      <c r="O259" t="s">
        <v>2531</v>
      </c>
    </row>
    <row r="260" spans="11:19">
      <c r="K260">
        <v>257</v>
      </c>
      <c r="L260" s="83">
        <v>30541</v>
      </c>
      <c r="M260" t="s">
        <v>2223</v>
      </c>
      <c r="N260" t="s">
        <v>2225</v>
      </c>
      <c r="O260" t="s">
        <v>390</v>
      </c>
    </row>
    <row r="261" spans="11:19">
      <c r="K261">
        <v>258</v>
      </c>
      <c r="L261" s="83">
        <v>30541</v>
      </c>
      <c r="M261" t="s">
        <v>2805</v>
      </c>
      <c r="N261" t="s">
        <v>2811</v>
      </c>
      <c r="O261" t="s">
        <v>512</v>
      </c>
      <c r="P261" t="s">
        <v>258</v>
      </c>
      <c r="Q261" t="s">
        <v>59</v>
      </c>
      <c r="R261" t="s">
        <v>3029</v>
      </c>
      <c r="S261" t="s">
        <v>3030</v>
      </c>
    </row>
    <row r="262" spans="11:19">
      <c r="K262">
        <v>259</v>
      </c>
      <c r="L262" s="83">
        <v>30541</v>
      </c>
      <c r="M262" t="s">
        <v>1619</v>
      </c>
      <c r="N262" t="s">
        <v>2325</v>
      </c>
      <c r="O262" t="s">
        <v>2528</v>
      </c>
    </row>
    <row r="263" spans="11:19">
      <c r="K263">
        <v>260</v>
      </c>
      <c r="L263" s="83">
        <v>30542</v>
      </c>
      <c r="M263" t="s">
        <v>2539</v>
      </c>
      <c r="N263" t="s">
        <v>2537</v>
      </c>
      <c r="O263" t="s">
        <v>48</v>
      </c>
      <c r="P263" t="s">
        <v>277</v>
      </c>
      <c r="R263" t="s">
        <v>3031</v>
      </c>
    </row>
    <row r="264" spans="11:19">
      <c r="K264">
        <v>261</v>
      </c>
      <c r="L264" s="83">
        <v>30542</v>
      </c>
      <c r="M264" t="s">
        <v>2325</v>
      </c>
      <c r="N264" t="s">
        <v>2529</v>
      </c>
      <c r="O264" t="s">
        <v>2531</v>
      </c>
      <c r="P264" t="s">
        <v>277</v>
      </c>
      <c r="R264" t="s">
        <v>3032</v>
      </c>
    </row>
    <row r="265" spans="11:19">
      <c r="K265">
        <v>262</v>
      </c>
      <c r="L265" s="83">
        <v>30542</v>
      </c>
      <c r="M265" t="s">
        <v>2839</v>
      </c>
      <c r="N265" t="s">
        <v>2802</v>
      </c>
      <c r="O265" t="s">
        <v>27</v>
      </c>
      <c r="P265" t="s">
        <v>248</v>
      </c>
      <c r="R265" t="s">
        <v>3033</v>
      </c>
    </row>
    <row r="266" spans="11:19">
      <c r="K266">
        <v>263</v>
      </c>
      <c r="L266" s="83">
        <v>30542</v>
      </c>
      <c r="M266" t="s">
        <v>2835</v>
      </c>
      <c r="N266" t="s">
        <v>2811</v>
      </c>
      <c r="O266" t="s">
        <v>512</v>
      </c>
      <c r="P266" t="s">
        <v>263</v>
      </c>
      <c r="Q266" t="s">
        <v>59</v>
      </c>
      <c r="R266" t="s">
        <v>3034</v>
      </c>
      <c r="S266" t="s">
        <v>3035</v>
      </c>
    </row>
    <row r="267" spans="11:19">
      <c r="K267">
        <v>264</v>
      </c>
      <c r="L267" s="83">
        <v>30542</v>
      </c>
      <c r="M267" t="s">
        <v>1624</v>
      </c>
      <c r="N267" t="s">
        <v>2225</v>
      </c>
      <c r="O267" t="s">
        <v>2543</v>
      </c>
    </row>
    <row r="268" spans="11:19">
      <c r="K268">
        <v>265</v>
      </c>
      <c r="L268" s="83">
        <v>30542</v>
      </c>
      <c r="M268" t="s">
        <v>2223</v>
      </c>
      <c r="N268" t="s">
        <v>2545</v>
      </c>
      <c r="O268" t="s">
        <v>390</v>
      </c>
    </row>
    <row r="269" spans="11:19">
      <c r="K269">
        <v>266</v>
      </c>
      <c r="L269" s="83">
        <v>30543</v>
      </c>
      <c r="M269" t="s">
        <v>2835</v>
      </c>
      <c r="N269" t="s">
        <v>2325</v>
      </c>
      <c r="O269" t="s">
        <v>512</v>
      </c>
    </row>
    <row r="270" spans="11:19">
      <c r="K270">
        <v>267</v>
      </c>
      <c r="L270" s="83">
        <v>30544</v>
      </c>
      <c r="M270" t="s">
        <v>2232</v>
      </c>
      <c r="N270" t="s">
        <v>2794</v>
      </c>
      <c r="O270" t="s">
        <v>27</v>
      </c>
      <c r="P270" t="s">
        <v>102</v>
      </c>
      <c r="Q270" t="s">
        <v>59</v>
      </c>
      <c r="R270" t="s">
        <v>3036</v>
      </c>
    </row>
    <row r="271" spans="11:19">
      <c r="K271">
        <v>268</v>
      </c>
      <c r="L271" s="83">
        <v>30544</v>
      </c>
      <c r="M271" t="s">
        <v>2223</v>
      </c>
      <c r="N271" t="s">
        <v>2325</v>
      </c>
      <c r="O271" t="s">
        <v>390</v>
      </c>
    </row>
    <row r="272" spans="11:19">
      <c r="K272">
        <v>269</v>
      </c>
      <c r="L272" s="83">
        <v>30545</v>
      </c>
      <c r="M272" t="s">
        <v>2802</v>
      </c>
      <c r="N272" t="s">
        <v>1619</v>
      </c>
      <c r="O272" t="s">
        <v>2683</v>
      </c>
    </row>
    <row r="273" spans="11:19">
      <c r="K273">
        <v>270</v>
      </c>
      <c r="L273" s="83">
        <v>30546</v>
      </c>
      <c r="M273" t="s">
        <v>2839</v>
      </c>
      <c r="N273" t="s">
        <v>2325</v>
      </c>
      <c r="O273" t="s">
        <v>27</v>
      </c>
    </row>
    <row r="274" spans="11:19">
      <c r="K274">
        <v>271</v>
      </c>
      <c r="L274" s="83">
        <v>30548</v>
      </c>
      <c r="M274" t="s">
        <v>1354</v>
      </c>
      <c r="N274" t="s">
        <v>2797</v>
      </c>
      <c r="O274" t="s">
        <v>27</v>
      </c>
      <c r="P274" t="s">
        <v>84</v>
      </c>
      <c r="R274" t="s">
        <v>3037</v>
      </c>
    </row>
    <row r="275" spans="11:19">
      <c r="K275">
        <v>272</v>
      </c>
      <c r="L275" s="83">
        <v>30548</v>
      </c>
      <c r="M275" t="s">
        <v>2325</v>
      </c>
      <c r="N275" t="s">
        <v>2224</v>
      </c>
      <c r="O275" t="s">
        <v>2531</v>
      </c>
      <c r="P275" t="s">
        <v>109</v>
      </c>
      <c r="Q275" t="s">
        <v>304</v>
      </c>
      <c r="R275" t="s">
        <v>3038</v>
      </c>
    </row>
    <row r="276" spans="11:19">
      <c r="K276">
        <v>273</v>
      </c>
      <c r="L276" s="83">
        <v>30548</v>
      </c>
      <c r="M276" t="s">
        <v>2539</v>
      </c>
      <c r="N276" t="s">
        <v>2805</v>
      </c>
      <c r="O276" t="s">
        <v>48</v>
      </c>
      <c r="P276" t="s">
        <v>263</v>
      </c>
      <c r="R276" t="s">
        <v>3039</v>
      </c>
    </row>
    <row r="277" spans="11:19">
      <c r="K277">
        <v>274</v>
      </c>
      <c r="L277" s="83">
        <v>30548</v>
      </c>
      <c r="M277" t="s">
        <v>2545</v>
      </c>
      <c r="N277" t="s">
        <v>2529</v>
      </c>
      <c r="O277" t="s">
        <v>2807</v>
      </c>
    </row>
    <row r="278" spans="11:19">
      <c r="K278">
        <v>275</v>
      </c>
      <c r="L278" s="83">
        <v>30549</v>
      </c>
      <c r="M278" t="s">
        <v>2802</v>
      </c>
      <c r="N278" t="s">
        <v>2224</v>
      </c>
      <c r="O278" t="s">
        <v>2683</v>
      </c>
      <c r="P278" t="s">
        <v>152</v>
      </c>
      <c r="Q278" t="s">
        <v>59</v>
      </c>
      <c r="R278" t="s">
        <v>3040</v>
      </c>
    </row>
    <row r="279" spans="11:19">
      <c r="K279">
        <v>276</v>
      </c>
      <c r="L279" s="83">
        <v>30549</v>
      </c>
      <c r="M279" t="s">
        <v>2803</v>
      </c>
      <c r="N279" t="s">
        <v>2797</v>
      </c>
      <c r="O279" t="s">
        <v>2683</v>
      </c>
      <c r="P279" t="s">
        <v>289</v>
      </c>
    </row>
    <row r="280" spans="11:19">
      <c r="K280">
        <v>277</v>
      </c>
      <c r="L280" s="83">
        <v>30549</v>
      </c>
      <c r="M280" t="s">
        <v>2545</v>
      </c>
      <c r="N280" t="s">
        <v>2805</v>
      </c>
      <c r="O280" t="s">
        <v>2807</v>
      </c>
      <c r="P280" t="s">
        <v>152</v>
      </c>
      <c r="R280" t="s">
        <v>3041</v>
      </c>
    </row>
    <row r="281" spans="11:19">
      <c r="K281">
        <v>278</v>
      </c>
      <c r="L281" s="83">
        <v>30549</v>
      </c>
      <c r="M281" t="s">
        <v>2800</v>
      </c>
      <c r="N281" t="s">
        <v>2529</v>
      </c>
      <c r="O281" t="s">
        <v>48</v>
      </c>
    </row>
    <row r="282" spans="11:19">
      <c r="K282">
        <v>279</v>
      </c>
      <c r="L282" s="83">
        <v>30551</v>
      </c>
      <c r="M282" t="s">
        <v>2537</v>
      </c>
      <c r="N282" t="s">
        <v>2325</v>
      </c>
      <c r="O282" t="s">
        <v>27</v>
      </c>
      <c r="P282" t="s">
        <v>277</v>
      </c>
      <c r="R282" t="s">
        <v>3042</v>
      </c>
      <c r="S282" t="s">
        <v>3043</v>
      </c>
    </row>
    <row r="283" spans="11:19">
      <c r="K283">
        <v>280</v>
      </c>
      <c r="L283" s="83">
        <v>30552</v>
      </c>
      <c r="M283" t="s">
        <v>2839</v>
      </c>
      <c r="N283" t="s">
        <v>2536</v>
      </c>
      <c r="O283" t="s">
        <v>27</v>
      </c>
      <c r="P283" t="s">
        <v>42</v>
      </c>
      <c r="Q283" t="s">
        <v>59</v>
      </c>
      <c r="R283" t="s">
        <v>3044</v>
      </c>
    </row>
    <row r="284" spans="11:19">
      <c r="K284">
        <v>281</v>
      </c>
      <c r="L284" s="83">
        <v>30553</v>
      </c>
      <c r="M284" t="s">
        <v>2802</v>
      </c>
      <c r="N284" t="s">
        <v>2536</v>
      </c>
      <c r="O284" t="s">
        <v>2683</v>
      </c>
      <c r="P284" t="s">
        <v>148</v>
      </c>
      <c r="Q284" t="s">
        <v>59</v>
      </c>
      <c r="R284" t="s">
        <v>3045</v>
      </c>
    </row>
    <row r="285" spans="11:19">
      <c r="K285">
        <v>282</v>
      </c>
      <c r="L285" s="83">
        <v>30554</v>
      </c>
      <c r="M285" t="s">
        <v>2839</v>
      </c>
      <c r="N285" t="s">
        <v>1619</v>
      </c>
      <c r="O285" t="s">
        <v>27</v>
      </c>
    </row>
    <row r="286" spans="11:19">
      <c r="K286">
        <v>283</v>
      </c>
      <c r="L286" s="83">
        <v>30555</v>
      </c>
      <c r="M286" t="s">
        <v>2839</v>
      </c>
      <c r="N286" t="s">
        <v>1624</v>
      </c>
      <c r="O286" t="s">
        <v>27</v>
      </c>
      <c r="P286" t="s">
        <v>132</v>
      </c>
      <c r="R286" t="s">
        <v>3046</v>
      </c>
    </row>
    <row r="287" spans="11:19">
      <c r="K287">
        <v>284</v>
      </c>
      <c r="L287" s="83">
        <v>30555</v>
      </c>
      <c r="M287" t="s">
        <v>2224</v>
      </c>
      <c r="N287" t="s">
        <v>2803</v>
      </c>
      <c r="O287" t="s">
        <v>48</v>
      </c>
    </row>
    <row r="288" spans="11:19">
      <c r="K288">
        <v>285</v>
      </c>
      <c r="L288" s="83">
        <v>30555</v>
      </c>
      <c r="M288" t="s">
        <v>2325</v>
      </c>
      <c r="N288" t="s">
        <v>2545</v>
      </c>
      <c r="O288" t="s">
        <v>2531</v>
      </c>
      <c r="P288" t="s">
        <v>136</v>
      </c>
      <c r="Q288" t="s">
        <v>59</v>
      </c>
      <c r="R288" t="s">
        <v>3047</v>
      </c>
    </row>
    <row r="289" spans="11:19">
      <c r="K289">
        <v>286</v>
      </c>
      <c r="L289" s="83">
        <v>30555</v>
      </c>
      <c r="M289" t="s">
        <v>1619</v>
      </c>
      <c r="N289" t="s">
        <v>2537</v>
      </c>
      <c r="O289" t="s">
        <v>2528</v>
      </c>
      <c r="P289" t="s">
        <v>3048</v>
      </c>
      <c r="R289" t="s">
        <v>3049</v>
      </c>
    </row>
    <row r="290" spans="11:19">
      <c r="K290">
        <v>287</v>
      </c>
      <c r="L290" s="83">
        <v>30555</v>
      </c>
      <c r="M290" t="s">
        <v>2805</v>
      </c>
      <c r="N290" t="s">
        <v>2223</v>
      </c>
      <c r="O290" t="s">
        <v>512</v>
      </c>
      <c r="P290" t="s">
        <v>289</v>
      </c>
      <c r="R290" t="s">
        <v>3050</v>
      </c>
    </row>
    <row r="291" spans="11:19">
      <c r="K291">
        <v>288</v>
      </c>
      <c r="L291" s="83">
        <v>30556</v>
      </c>
      <c r="M291" t="s">
        <v>2537</v>
      </c>
      <c r="N291" t="s">
        <v>1624</v>
      </c>
      <c r="O291" t="s">
        <v>27</v>
      </c>
    </row>
    <row r="292" spans="11:19">
      <c r="K292">
        <v>289</v>
      </c>
      <c r="L292" s="83">
        <v>30556</v>
      </c>
      <c r="M292" t="s">
        <v>2800</v>
      </c>
      <c r="N292" t="s">
        <v>2803</v>
      </c>
      <c r="O292" t="s">
        <v>48</v>
      </c>
    </row>
    <row r="293" spans="11:19">
      <c r="K293">
        <v>290</v>
      </c>
      <c r="L293" s="83">
        <v>30556</v>
      </c>
      <c r="M293" t="s">
        <v>2802</v>
      </c>
      <c r="N293" t="s">
        <v>2545</v>
      </c>
      <c r="O293" t="s">
        <v>2683</v>
      </c>
    </row>
    <row r="294" spans="11:19">
      <c r="K294">
        <v>291</v>
      </c>
      <c r="L294" s="83">
        <v>30558</v>
      </c>
      <c r="M294" t="s">
        <v>2839</v>
      </c>
      <c r="N294" t="s">
        <v>1354</v>
      </c>
      <c r="O294" t="s">
        <v>27</v>
      </c>
    </row>
    <row r="295" spans="11:19">
      <c r="K295">
        <v>292</v>
      </c>
      <c r="L295" s="83">
        <v>30559</v>
      </c>
      <c r="M295" t="s">
        <v>2802</v>
      </c>
      <c r="N295" t="s">
        <v>2225</v>
      </c>
    </row>
    <row r="296" spans="11:19">
      <c r="K296">
        <v>293</v>
      </c>
      <c r="L296" s="83">
        <v>30562</v>
      </c>
      <c r="M296" t="s">
        <v>2232</v>
      </c>
      <c r="N296" t="s">
        <v>2800</v>
      </c>
      <c r="O296" t="s">
        <v>27</v>
      </c>
      <c r="P296" t="s">
        <v>157</v>
      </c>
      <c r="Q296" t="s">
        <v>81</v>
      </c>
      <c r="R296" t="s">
        <v>3051</v>
      </c>
    </row>
    <row r="297" spans="11:19">
      <c r="K297">
        <v>294</v>
      </c>
      <c r="L297" s="83">
        <v>30562</v>
      </c>
      <c r="M297" t="s">
        <v>2224</v>
      </c>
      <c r="N297" t="s">
        <v>1624</v>
      </c>
      <c r="O297" t="s">
        <v>48</v>
      </c>
      <c r="P297" t="s">
        <v>248</v>
      </c>
      <c r="R297" t="s">
        <v>3052</v>
      </c>
      <c r="S297" t="s">
        <v>3053</v>
      </c>
    </row>
    <row r="298" spans="11:19">
      <c r="K298">
        <v>295</v>
      </c>
      <c r="L298" s="83">
        <v>30562</v>
      </c>
      <c r="M298" t="s">
        <v>2811</v>
      </c>
      <c r="N298" t="s">
        <v>2223</v>
      </c>
      <c r="O298" t="s">
        <v>2220</v>
      </c>
      <c r="P298" t="s">
        <v>127</v>
      </c>
      <c r="R298" t="s">
        <v>3054</v>
      </c>
    </row>
    <row r="299" spans="11:19">
      <c r="K299">
        <v>296</v>
      </c>
      <c r="L299" s="83">
        <v>30563</v>
      </c>
    </row>
    <row r="300" spans="11:19">
      <c r="K300">
        <v>297</v>
      </c>
      <c r="L300" s="83">
        <v>30563</v>
      </c>
    </row>
    <row r="301" spans="11:19">
      <c r="K301">
        <v>298</v>
      </c>
      <c r="L301" s="83">
        <v>30563</v>
      </c>
    </row>
    <row r="302" spans="11:19">
      <c r="K302">
        <v>299</v>
      </c>
      <c r="L302" s="83">
        <v>30569</v>
      </c>
      <c r="M302" t="s">
        <v>1624</v>
      </c>
      <c r="N302" t="s">
        <v>1619</v>
      </c>
      <c r="O302" t="s">
        <v>2543</v>
      </c>
      <c r="P302" t="s">
        <v>263</v>
      </c>
      <c r="R302" t="s">
        <v>3055</v>
      </c>
    </row>
    <row r="303" spans="11:19">
      <c r="K303">
        <v>300</v>
      </c>
      <c r="L303" s="83">
        <v>30569</v>
      </c>
      <c r="M303" t="s">
        <v>2232</v>
      </c>
      <c r="N303" t="s">
        <v>1354</v>
      </c>
      <c r="O303" t="s">
        <v>27</v>
      </c>
      <c r="P303" t="s">
        <v>3056</v>
      </c>
      <c r="S303" t="s">
        <v>3057</v>
      </c>
    </row>
    <row r="304" spans="11:19">
      <c r="K304">
        <v>301</v>
      </c>
      <c r="L304" s="83">
        <v>30569</v>
      </c>
      <c r="M304" t="s">
        <v>2529</v>
      </c>
      <c r="N304" t="s">
        <v>2536</v>
      </c>
      <c r="O304" t="s">
        <v>2220</v>
      </c>
      <c r="P304" t="s">
        <v>277</v>
      </c>
      <c r="R304" t="s">
        <v>3058</v>
      </c>
      <c r="S304" t="s">
        <v>3059</v>
      </c>
    </row>
    <row r="305" spans="11:19">
      <c r="K305">
        <v>302</v>
      </c>
      <c r="L305" s="83">
        <v>30569</v>
      </c>
      <c r="M305" t="s">
        <v>2805</v>
      </c>
      <c r="N305" t="s">
        <v>2224</v>
      </c>
      <c r="O305" t="s">
        <v>512</v>
      </c>
      <c r="P305" t="s">
        <v>1434</v>
      </c>
      <c r="S305" t="s">
        <v>3060</v>
      </c>
    </row>
    <row r="306" spans="11:19">
      <c r="K306">
        <v>303</v>
      </c>
      <c r="L306" s="83">
        <v>30570</v>
      </c>
    </row>
    <row r="307" spans="11:19">
      <c r="K307">
        <v>304</v>
      </c>
      <c r="L307" s="83">
        <v>30570</v>
      </c>
    </row>
    <row r="308" spans="11:19">
      <c r="K308">
        <v>305</v>
      </c>
      <c r="L308" s="83">
        <v>30570</v>
      </c>
    </row>
    <row r="309" spans="11:19">
      <c r="K309">
        <v>306</v>
      </c>
      <c r="L309" s="83">
        <v>30576</v>
      </c>
      <c r="M309" t="s">
        <v>2529</v>
      </c>
      <c r="N309" t="s">
        <v>2232</v>
      </c>
      <c r="O309" t="s">
        <v>2220</v>
      </c>
      <c r="P309" t="s">
        <v>291</v>
      </c>
    </row>
    <row r="310" spans="11:19">
      <c r="K310">
        <v>307</v>
      </c>
      <c r="L310" s="83">
        <v>30576</v>
      </c>
      <c r="M310" t="s">
        <v>2224</v>
      </c>
      <c r="N310" t="s">
        <v>2536</v>
      </c>
      <c r="O310" t="s">
        <v>48</v>
      </c>
      <c r="P310" t="s">
        <v>84</v>
      </c>
      <c r="Q310" t="s">
        <v>59</v>
      </c>
      <c r="R310" t="s">
        <v>3061</v>
      </c>
    </row>
    <row r="311" spans="11:19">
      <c r="K311">
        <v>308</v>
      </c>
      <c r="L311" s="83">
        <v>30576</v>
      </c>
      <c r="M311" t="s">
        <v>2537</v>
      </c>
      <c r="N311" t="s">
        <v>2800</v>
      </c>
      <c r="O311" t="s">
        <v>27</v>
      </c>
      <c r="P311" t="s">
        <v>277</v>
      </c>
      <c r="R311" t="s">
        <v>3062</v>
      </c>
    </row>
    <row r="312" spans="11:19">
      <c r="K312">
        <v>309</v>
      </c>
      <c r="L312" s="83">
        <v>30577</v>
      </c>
    </row>
    <row r="313" spans="11:19">
      <c r="K313">
        <v>310</v>
      </c>
      <c r="L313" s="83">
        <v>30577</v>
      </c>
    </row>
    <row r="314" spans="11:19">
      <c r="K314">
        <v>311</v>
      </c>
      <c r="L314" s="83">
        <v>30577</v>
      </c>
    </row>
    <row r="315" spans="11:19">
      <c r="K315">
        <v>312</v>
      </c>
      <c r="L315" s="83">
        <v>30583</v>
      </c>
      <c r="M315" t="s">
        <v>798</v>
      </c>
      <c r="N315" t="s">
        <v>2536</v>
      </c>
      <c r="O315" t="s">
        <v>27</v>
      </c>
      <c r="P315" t="s">
        <v>277</v>
      </c>
      <c r="R315" t="s">
        <v>3063</v>
      </c>
    </row>
    <row r="316" spans="11:19">
      <c r="K316">
        <v>313</v>
      </c>
      <c r="L316" s="83">
        <v>30583</v>
      </c>
      <c r="M316" t="s">
        <v>2224</v>
      </c>
      <c r="N316" t="s">
        <v>2803</v>
      </c>
      <c r="O316" t="s">
        <v>48</v>
      </c>
      <c r="P316" t="s">
        <v>123</v>
      </c>
      <c r="R316" t="s">
        <v>3064</v>
      </c>
    </row>
    <row r="317" spans="11:19">
      <c r="K317">
        <v>314</v>
      </c>
      <c r="L317" s="83">
        <v>30583</v>
      </c>
      <c r="M317" t="s">
        <v>1624</v>
      </c>
      <c r="N317" t="s">
        <v>2225</v>
      </c>
      <c r="O317" t="s">
        <v>2543</v>
      </c>
      <c r="P317" t="s">
        <v>123</v>
      </c>
      <c r="R317" t="s">
        <v>3065</v>
      </c>
    </row>
    <row r="318" spans="11:19">
      <c r="K318">
        <v>315</v>
      </c>
      <c r="L318" s="83">
        <v>30583</v>
      </c>
      <c r="M318" t="s">
        <v>2811</v>
      </c>
      <c r="N318" t="s">
        <v>2794</v>
      </c>
      <c r="O318" t="s">
        <v>2220</v>
      </c>
      <c r="P318" t="s">
        <v>42</v>
      </c>
      <c r="R318" t="s">
        <v>3066</v>
      </c>
    </row>
    <row r="319" spans="11:19">
      <c r="K319">
        <v>316</v>
      </c>
      <c r="L319" s="83">
        <v>30584</v>
      </c>
      <c r="M319" t="s">
        <v>2529</v>
      </c>
      <c r="N319" t="s">
        <v>2794</v>
      </c>
      <c r="O319" t="s">
        <v>2220</v>
      </c>
    </row>
    <row r="320" spans="11:19">
      <c r="K320">
        <v>317</v>
      </c>
      <c r="L320" s="83">
        <v>30584</v>
      </c>
      <c r="M320" t="s">
        <v>2803</v>
      </c>
      <c r="N320" t="s">
        <v>2800</v>
      </c>
      <c r="O320" t="s">
        <v>48</v>
      </c>
    </row>
    <row r="321" spans="11:19">
      <c r="K321">
        <v>318</v>
      </c>
      <c r="L321" s="83">
        <v>30584</v>
      </c>
    </row>
    <row r="322" spans="11:19">
      <c r="K322">
        <v>319</v>
      </c>
      <c r="L322" s="83">
        <v>30590</v>
      </c>
      <c r="M322" t="s">
        <v>798</v>
      </c>
      <c r="N322" t="s">
        <v>2529</v>
      </c>
      <c r="O322" t="s">
        <v>27</v>
      </c>
      <c r="P322" t="s">
        <v>123</v>
      </c>
      <c r="Q322" t="s">
        <v>81</v>
      </c>
      <c r="R322" t="s">
        <v>3067</v>
      </c>
    </row>
    <row r="323" spans="11:19">
      <c r="K323">
        <v>320</v>
      </c>
      <c r="L323" s="83">
        <v>30590</v>
      </c>
      <c r="M323" t="s">
        <v>2325</v>
      </c>
      <c r="N323" t="s">
        <v>2811</v>
      </c>
      <c r="O323" t="s">
        <v>2531</v>
      </c>
      <c r="P323" t="s">
        <v>263</v>
      </c>
      <c r="R323" t="s">
        <v>3068</v>
      </c>
    </row>
    <row r="324" spans="11:19">
      <c r="K324">
        <v>321</v>
      </c>
      <c r="L324" s="83">
        <v>30590</v>
      </c>
      <c r="M324" t="s">
        <v>2803</v>
      </c>
      <c r="N324" t="s">
        <v>2223</v>
      </c>
      <c r="O324" t="s">
        <v>2683</v>
      </c>
      <c r="P324" t="s">
        <v>127</v>
      </c>
      <c r="R324" t="s">
        <v>3069</v>
      </c>
    </row>
    <row r="325" spans="11:19">
      <c r="K325">
        <v>322</v>
      </c>
      <c r="L325" s="83">
        <v>30591</v>
      </c>
      <c r="M325" t="s">
        <v>2232</v>
      </c>
      <c r="N325" t="s">
        <v>2223</v>
      </c>
      <c r="O325" t="s">
        <v>27</v>
      </c>
    </row>
    <row r="326" spans="11:19">
      <c r="K326">
        <v>323</v>
      </c>
      <c r="L326" s="83">
        <v>30591</v>
      </c>
    </row>
    <row r="327" spans="11:19">
      <c r="K327">
        <v>324</v>
      </c>
      <c r="L327" s="83">
        <v>30591</v>
      </c>
    </row>
    <row r="328" spans="11:19">
      <c r="K328">
        <v>325</v>
      </c>
      <c r="L328" s="83">
        <v>30596</v>
      </c>
      <c r="M328" t="s">
        <v>1354</v>
      </c>
      <c r="N328" t="s">
        <v>2225</v>
      </c>
      <c r="O328" t="s">
        <v>27</v>
      </c>
      <c r="P328" t="s">
        <v>78</v>
      </c>
      <c r="Q328" t="s">
        <v>59</v>
      </c>
      <c r="R328" t="s">
        <v>3070</v>
      </c>
    </row>
    <row r="329" spans="11:19">
      <c r="K329">
        <v>326</v>
      </c>
      <c r="L329" s="83">
        <v>30597</v>
      </c>
      <c r="M329" t="s">
        <v>2835</v>
      </c>
      <c r="N329" t="s">
        <v>798</v>
      </c>
      <c r="O329" t="s">
        <v>3071</v>
      </c>
      <c r="P329" t="s">
        <v>152</v>
      </c>
      <c r="R329" t="s">
        <v>3072</v>
      </c>
    </row>
    <row r="330" spans="11:19">
      <c r="K330">
        <v>327</v>
      </c>
      <c r="L330" s="83">
        <v>30597</v>
      </c>
      <c r="M330" t="s">
        <v>2232</v>
      </c>
      <c r="N330" t="s">
        <v>2805</v>
      </c>
      <c r="O330" t="s">
        <v>27</v>
      </c>
      <c r="P330" t="s">
        <v>102</v>
      </c>
      <c r="Q330" t="s">
        <v>81</v>
      </c>
      <c r="R330" t="s">
        <v>3073</v>
      </c>
    </row>
    <row r="331" spans="11:19">
      <c r="K331">
        <v>328</v>
      </c>
      <c r="L331" s="83">
        <v>30597</v>
      </c>
      <c r="M331" t="s">
        <v>2811</v>
      </c>
      <c r="N331" t="s">
        <v>1624</v>
      </c>
      <c r="O331" t="s">
        <v>2220</v>
      </c>
      <c r="P331" t="s">
        <v>289</v>
      </c>
      <c r="R331" t="s">
        <v>3074</v>
      </c>
      <c r="S331" t="s">
        <v>3075</v>
      </c>
    </row>
    <row r="332" spans="11:19">
      <c r="K332">
        <v>329</v>
      </c>
      <c r="L332" s="83">
        <v>30597</v>
      </c>
      <c r="M332" t="s">
        <v>1619</v>
      </c>
      <c r="N332" t="s">
        <v>2224</v>
      </c>
      <c r="O332" t="s">
        <v>2528</v>
      </c>
      <c r="P332" t="s">
        <v>120</v>
      </c>
      <c r="R332" t="s">
        <v>3076</v>
      </c>
    </row>
    <row r="333" spans="11:19">
      <c r="K333">
        <v>330</v>
      </c>
      <c r="L333" s="83">
        <v>30597</v>
      </c>
      <c r="M333" t="s">
        <v>2223</v>
      </c>
      <c r="N333" t="s">
        <v>2800</v>
      </c>
      <c r="O333" t="s">
        <v>390</v>
      </c>
      <c r="P333" t="s">
        <v>123</v>
      </c>
      <c r="R333" t="s">
        <v>3077</v>
      </c>
    </row>
    <row r="334" spans="11:19">
      <c r="K334">
        <v>331</v>
      </c>
      <c r="L334" s="83">
        <v>30598</v>
      </c>
      <c r="M334" t="s">
        <v>2529</v>
      </c>
      <c r="N334" t="s">
        <v>1624</v>
      </c>
      <c r="O334" t="s">
        <v>2220</v>
      </c>
    </row>
    <row r="335" spans="11:19">
      <c r="K335">
        <v>332</v>
      </c>
      <c r="L335" s="83">
        <v>30598</v>
      </c>
      <c r="M335" t="s">
        <v>2223</v>
      </c>
      <c r="N335" t="s">
        <v>798</v>
      </c>
      <c r="O335" t="s">
        <v>390</v>
      </c>
    </row>
    <row r="336" spans="11:19">
      <c r="K336">
        <v>333</v>
      </c>
      <c r="L336" s="83">
        <v>30598</v>
      </c>
    </row>
    <row r="337" spans="11:19">
      <c r="K337">
        <v>334</v>
      </c>
      <c r="L337" s="83">
        <v>30598</v>
      </c>
    </row>
    <row r="338" spans="11:19">
      <c r="K338">
        <v>335</v>
      </c>
      <c r="L338" s="83">
        <v>30604</v>
      </c>
      <c r="M338" t="s">
        <v>2232</v>
      </c>
      <c r="N338" t="s">
        <v>2536</v>
      </c>
      <c r="O338" t="s">
        <v>27</v>
      </c>
      <c r="P338" t="s">
        <v>291</v>
      </c>
    </row>
    <row r="339" spans="11:19">
      <c r="K339">
        <v>336</v>
      </c>
      <c r="L339" s="83">
        <v>30604</v>
      </c>
      <c r="M339" t="s">
        <v>2835</v>
      </c>
      <c r="N339" t="s">
        <v>2325</v>
      </c>
      <c r="O339" t="s">
        <v>512</v>
      </c>
      <c r="P339" t="s">
        <v>152</v>
      </c>
      <c r="R339" t="s">
        <v>3078</v>
      </c>
    </row>
    <row r="340" spans="11:19">
      <c r="K340">
        <v>337</v>
      </c>
      <c r="L340" s="83">
        <v>30604</v>
      </c>
      <c r="M340" t="s">
        <v>2223</v>
      </c>
      <c r="N340" t="s">
        <v>1624</v>
      </c>
      <c r="O340" t="s">
        <v>390</v>
      </c>
      <c r="P340" t="s">
        <v>291</v>
      </c>
      <c r="S340" t="s">
        <v>3079</v>
      </c>
    </row>
    <row r="341" spans="11:19">
      <c r="K341">
        <v>338</v>
      </c>
      <c r="L341" s="83">
        <v>30604</v>
      </c>
      <c r="M341" t="s">
        <v>2545</v>
      </c>
      <c r="N341" t="s">
        <v>2811</v>
      </c>
      <c r="O341" t="s">
        <v>2807</v>
      </c>
      <c r="P341" t="s">
        <v>248</v>
      </c>
      <c r="Q341" t="s">
        <v>81</v>
      </c>
      <c r="R341" t="s">
        <v>3080</v>
      </c>
    </row>
    <row r="342" spans="11:19">
      <c r="K342">
        <v>339</v>
      </c>
      <c r="L342" s="83">
        <v>30604</v>
      </c>
      <c r="M342" t="s">
        <v>1619</v>
      </c>
      <c r="N342" t="s">
        <v>2794</v>
      </c>
      <c r="O342" t="s">
        <v>2528</v>
      </c>
      <c r="P342" t="s">
        <v>78</v>
      </c>
      <c r="R342" t="s">
        <v>3081</v>
      </c>
      <c r="S342" t="s">
        <v>3082</v>
      </c>
    </row>
    <row r="343" spans="11:19">
      <c r="K343">
        <v>340</v>
      </c>
      <c r="L343" s="83">
        <v>30605</v>
      </c>
    </row>
    <row r="344" spans="11:19">
      <c r="K344">
        <v>341</v>
      </c>
      <c r="L344" s="83">
        <v>30605</v>
      </c>
    </row>
    <row r="345" spans="11:19">
      <c r="K345">
        <v>342</v>
      </c>
      <c r="L345" s="83">
        <v>30605</v>
      </c>
    </row>
    <row r="346" spans="11:19">
      <c r="K346">
        <v>343</v>
      </c>
      <c r="L346" s="83">
        <v>30605</v>
      </c>
    </row>
    <row r="347" spans="11:19">
      <c r="K347">
        <v>344</v>
      </c>
      <c r="L347" s="83">
        <v>30611</v>
      </c>
      <c r="M347" t="s">
        <v>2861</v>
      </c>
      <c r="N347" t="s">
        <v>2805</v>
      </c>
      <c r="O347" t="s">
        <v>27</v>
      </c>
      <c r="P347" t="s">
        <v>152</v>
      </c>
      <c r="R347" t="s">
        <v>3083</v>
      </c>
    </row>
    <row r="348" spans="11:19">
      <c r="K348">
        <v>345</v>
      </c>
      <c r="L348" s="83">
        <v>30611</v>
      </c>
      <c r="M348" t="s">
        <v>2529</v>
      </c>
      <c r="N348" t="s">
        <v>2803</v>
      </c>
      <c r="O348" t="s">
        <v>2220</v>
      </c>
      <c r="P348" t="s">
        <v>277</v>
      </c>
      <c r="R348" t="s">
        <v>3084</v>
      </c>
    </row>
    <row r="349" spans="11:19">
      <c r="K349">
        <v>346</v>
      </c>
      <c r="L349" s="83">
        <v>30611</v>
      </c>
      <c r="M349" t="s">
        <v>2545</v>
      </c>
      <c r="N349" t="s">
        <v>2794</v>
      </c>
      <c r="O349" t="s">
        <v>2807</v>
      </c>
      <c r="P349" t="s">
        <v>64</v>
      </c>
      <c r="Q349" t="s">
        <v>81</v>
      </c>
      <c r="R349" t="s">
        <v>3085</v>
      </c>
    </row>
    <row r="350" spans="11:19">
      <c r="K350">
        <v>347</v>
      </c>
      <c r="L350" s="83">
        <v>30611</v>
      </c>
      <c r="M350" t="s">
        <v>2223</v>
      </c>
      <c r="N350" t="s">
        <v>2536</v>
      </c>
      <c r="O350" t="s">
        <v>390</v>
      </c>
      <c r="P350" t="s">
        <v>263</v>
      </c>
      <c r="Q350" t="s">
        <v>59</v>
      </c>
      <c r="R350" t="s">
        <v>3086</v>
      </c>
    </row>
    <row r="351" spans="11:19">
      <c r="K351">
        <v>348</v>
      </c>
      <c r="L351" s="83">
        <v>30614</v>
      </c>
      <c r="M351" t="s">
        <v>2232</v>
      </c>
      <c r="N351" t="s">
        <v>2325</v>
      </c>
      <c r="O351" t="s">
        <v>27</v>
      </c>
      <c r="P351" t="s">
        <v>248</v>
      </c>
      <c r="R351" t="s">
        <v>3087</v>
      </c>
    </row>
    <row r="352" spans="11:19">
      <c r="K352">
        <v>349</v>
      </c>
      <c r="L352" s="83">
        <v>30615</v>
      </c>
      <c r="M352" t="s">
        <v>1354</v>
      </c>
      <c r="N352" t="s">
        <v>798</v>
      </c>
      <c r="O352" t="s">
        <v>27</v>
      </c>
      <c r="P352" t="s">
        <v>64</v>
      </c>
      <c r="Q352" t="s">
        <v>304</v>
      </c>
      <c r="R352" t="s">
        <v>3088</v>
      </c>
      <c r="S352" t="s">
        <v>3089</v>
      </c>
    </row>
    <row r="353" spans="11:19">
      <c r="K353">
        <v>350</v>
      </c>
      <c r="L353" s="83">
        <v>30615</v>
      </c>
      <c r="M353" t="s">
        <v>2224</v>
      </c>
      <c r="N353" t="s">
        <v>2805</v>
      </c>
      <c r="O353" t="s">
        <v>512</v>
      </c>
      <c r="P353" t="s">
        <v>78</v>
      </c>
    </row>
    <row r="354" spans="11:19">
      <c r="K354">
        <v>351</v>
      </c>
      <c r="L354" s="83">
        <v>30612</v>
      </c>
    </row>
    <row r="355" spans="11:19">
      <c r="K355">
        <v>352</v>
      </c>
      <c r="L355" s="83">
        <v>30618</v>
      </c>
      <c r="M355" t="s">
        <v>798</v>
      </c>
      <c r="N355" t="s">
        <v>2224</v>
      </c>
      <c r="O355" t="s">
        <v>390</v>
      </c>
      <c r="P355" t="s">
        <v>152</v>
      </c>
      <c r="R355" t="s">
        <v>3090</v>
      </c>
      <c r="S355" t="s">
        <v>3091</v>
      </c>
    </row>
    <row r="356" spans="11:19">
      <c r="K356">
        <v>353</v>
      </c>
      <c r="L356" s="83">
        <v>30618</v>
      </c>
      <c r="M356" t="s">
        <v>2805</v>
      </c>
      <c r="N356" t="s">
        <v>2794</v>
      </c>
      <c r="O356" t="s">
        <v>512</v>
      </c>
      <c r="P356" t="s">
        <v>42</v>
      </c>
      <c r="R356" t="s">
        <v>3092</v>
      </c>
    </row>
    <row r="357" spans="11:19">
      <c r="K357">
        <v>354</v>
      </c>
      <c r="L357" s="83">
        <v>30619</v>
      </c>
      <c r="M357" t="s">
        <v>1619</v>
      </c>
      <c r="N357" t="s">
        <v>2803</v>
      </c>
      <c r="O357" t="s">
        <v>2528</v>
      </c>
      <c r="P357" t="s">
        <v>277</v>
      </c>
      <c r="R357" t="s">
        <v>3093</v>
      </c>
      <c r="S357" t="s">
        <v>3094</v>
      </c>
    </row>
    <row r="358" spans="11:19">
      <c r="K358">
        <v>355</v>
      </c>
      <c r="L358" s="83">
        <v>30619</v>
      </c>
      <c r="M358" t="s">
        <v>2802</v>
      </c>
      <c r="N358" t="s">
        <v>2325</v>
      </c>
      <c r="O358" t="s">
        <v>27</v>
      </c>
      <c r="P358" t="s">
        <v>291</v>
      </c>
    </row>
    <row r="359" spans="11:19">
      <c r="K359">
        <v>356</v>
      </c>
      <c r="L359" s="83">
        <v>30619</v>
      </c>
    </row>
    <row r="360" spans="11:19">
      <c r="K360">
        <v>357</v>
      </c>
      <c r="L360" s="83">
        <v>30625</v>
      </c>
      <c r="M360" t="s">
        <v>2811</v>
      </c>
      <c r="N360" t="s">
        <v>2225</v>
      </c>
      <c r="O360" t="s">
        <v>2220</v>
      </c>
      <c r="P360" t="s">
        <v>289</v>
      </c>
      <c r="R360" t="s">
        <v>3095</v>
      </c>
      <c r="S360" t="s">
        <v>3096</v>
      </c>
    </row>
    <row r="361" spans="11:19">
      <c r="K361">
        <v>358</v>
      </c>
      <c r="L361" s="83">
        <v>30625</v>
      </c>
      <c r="M361" t="s">
        <v>2537</v>
      </c>
      <c r="N361" t="s">
        <v>2223</v>
      </c>
      <c r="O361" t="s">
        <v>27</v>
      </c>
      <c r="P361" t="s">
        <v>277</v>
      </c>
      <c r="R361" t="s">
        <v>3097</v>
      </c>
    </row>
    <row r="362" spans="11:19">
      <c r="K362">
        <v>359</v>
      </c>
      <c r="L362" s="83">
        <v>30626</v>
      </c>
      <c r="M362" t="s">
        <v>1354</v>
      </c>
      <c r="N362" t="s">
        <v>2223</v>
      </c>
      <c r="O362" t="s">
        <v>2568</v>
      </c>
      <c r="P362" t="s">
        <v>263</v>
      </c>
      <c r="R362" t="s">
        <v>3098</v>
      </c>
      <c r="S362" t="s">
        <v>3099</v>
      </c>
    </row>
    <row r="363" spans="11:19">
      <c r="K363">
        <v>360</v>
      </c>
      <c r="L363" s="83">
        <v>30626</v>
      </c>
      <c r="M363" t="s">
        <v>2800</v>
      </c>
      <c r="N363" t="s">
        <v>2794</v>
      </c>
      <c r="O363" t="s">
        <v>48</v>
      </c>
      <c r="P363" t="s">
        <v>84</v>
      </c>
      <c r="R363" t="s">
        <v>3100</v>
      </c>
    </row>
    <row r="364" spans="11:19">
      <c r="K364">
        <v>361</v>
      </c>
      <c r="L364" s="83">
        <v>30626</v>
      </c>
      <c r="M364" t="s">
        <v>2805</v>
      </c>
      <c r="N364" t="s">
        <v>2802</v>
      </c>
      <c r="O364" t="s">
        <v>48</v>
      </c>
      <c r="P364" t="s">
        <v>123</v>
      </c>
      <c r="S364" t="s">
        <v>3101</v>
      </c>
    </row>
    <row r="365" spans="11:19">
      <c r="K365">
        <v>362</v>
      </c>
      <c r="L365" s="83">
        <v>30626</v>
      </c>
    </row>
    <row r="366" spans="11:19">
      <c r="K366">
        <v>363</v>
      </c>
      <c r="L366" s="83">
        <v>30626</v>
      </c>
    </row>
    <row r="367" spans="11:19">
      <c r="L367" s="83"/>
    </row>
    <row r="368" spans="11:19">
      <c r="L368" s="83"/>
    </row>
    <row r="369" spans="12:12">
      <c r="L369" s="83"/>
    </row>
    <row r="370" spans="12:12">
      <c r="L370" s="83"/>
    </row>
    <row r="371" spans="12:12">
      <c r="L371" s="83"/>
    </row>
    <row r="372" spans="12:12">
      <c r="L372" s="83"/>
    </row>
    <row r="373" spans="12:12">
      <c r="L373" s="83"/>
    </row>
    <row r="374" spans="12:12">
      <c r="L374" s="83"/>
    </row>
    <row r="375" spans="12:12">
      <c r="L375" s="83"/>
    </row>
    <row r="376" spans="12:12">
      <c r="L376" s="83"/>
    </row>
    <row r="377" spans="12:12">
      <c r="L377" s="83"/>
    </row>
    <row r="378" spans="12:12">
      <c r="L378" s="83"/>
    </row>
    <row r="379" spans="12:12">
      <c r="L379" s="83"/>
    </row>
    <row r="380" spans="12:12">
      <c r="L380" s="83"/>
    </row>
    <row r="381" spans="12:12">
      <c r="L381" s="83"/>
    </row>
    <row r="382" spans="12:12">
      <c r="L382" s="83"/>
    </row>
    <row r="383" spans="12:12">
      <c r="L383" s="83"/>
    </row>
    <row r="384" spans="12:12">
      <c r="L384" s="83"/>
    </row>
    <row r="385" spans="12:12">
      <c r="L385" s="83"/>
    </row>
    <row r="386" spans="12:12">
      <c r="L386" s="83"/>
    </row>
    <row r="387" spans="12:12">
      <c r="L387" s="83"/>
    </row>
    <row r="388" spans="12:12">
      <c r="L388" s="83"/>
    </row>
    <row r="389" spans="12:12">
      <c r="L389" s="83"/>
    </row>
    <row r="390" spans="12:12">
      <c r="L390" s="83"/>
    </row>
    <row r="391" spans="12:12">
      <c r="L391" s="83"/>
    </row>
    <row r="392" spans="12:12">
      <c r="L392" s="83"/>
    </row>
    <row r="393" spans="12:12">
      <c r="L393" s="83"/>
    </row>
    <row r="394" spans="12:12">
      <c r="L394" s="83"/>
    </row>
    <row r="395" spans="12:12">
      <c r="L395" s="83"/>
    </row>
    <row r="396" spans="12:12">
      <c r="L396" s="83"/>
    </row>
    <row r="397" spans="12:12">
      <c r="L397" s="83"/>
    </row>
    <row r="398" spans="12:12">
      <c r="L398" s="83"/>
    </row>
    <row r="399" spans="12:12">
      <c r="L399" s="83"/>
    </row>
    <row r="400" spans="12:12">
      <c r="L400" s="83"/>
    </row>
    <row r="401" spans="12:12">
      <c r="L401" s="83"/>
    </row>
    <row r="402" spans="12:12">
      <c r="L402" s="83"/>
    </row>
    <row r="403" spans="12:12">
      <c r="L403" s="83"/>
    </row>
    <row r="404" spans="12:12">
      <c r="L404" s="83"/>
    </row>
    <row r="405" spans="12:12">
      <c r="L405" s="83"/>
    </row>
    <row r="406" spans="12:12">
      <c r="L406" s="83"/>
    </row>
    <row r="407" spans="12:12">
      <c r="L407" s="83"/>
    </row>
    <row r="408" spans="12:12">
      <c r="L408" s="83"/>
    </row>
    <row r="409" spans="12:12">
      <c r="L409" s="83"/>
    </row>
    <row r="410" spans="12:12">
      <c r="L410" s="83"/>
    </row>
    <row r="411" spans="12:12">
      <c r="L411" s="83"/>
    </row>
    <row r="412" spans="12:12">
      <c r="L412" s="83"/>
    </row>
    <row r="413" spans="12:12">
      <c r="L413" s="83"/>
    </row>
    <row r="414" spans="12:12">
      <c r="L414" s="83"/>
    </row>
    <row r="415" spans="12:12">
      <c r="L415" s="83"/>
    </row>
    <row r="416" spans="12:12">
      <c r="L416" s="83"/>
    </row>
    <row r="417" spans="12:12">
      <c r="L417" s="83"/>
    </row>
    <row r="418" spans="12:12">
      <c r="L418" s="83"/>
    </row>
    <row r="419" spans="12:12">
      <c r="L419" s="83"/>
    </row>
    <row r="420" spans="12:12">
      <c r="L420" s="83"/>
    </row>
    <row r="421" spans="12:12">
      <c r="L421" s="83"/>
    </row>
    <row r="422" spans="12:12">
      <c r="L422" s="83"/>
    </row>
    <row r="423" spans="12:12">
      <c r="L423" s="83"/>
    </row>
    <row r="424" spans="12:12">
      <c r="L424" s="83"/>
    </row>
    <row r="425" spans="12:12">
      <c r="L425" s="83"/>
    </row>
    <row r="426" spans="12:12">
      <c r="L426" s="83"/>
    </row>
    <row r="427" spans="12:12">
      <c r="L427" s="83"/>
    </row>
    <row r="428" spans="12:12">
      <c r="L428" s="83"/>
    </row>
    <row r="429" spans="12:12">
      <c r="L429" s="83"/>
    </row>
    <row r="430" spans="12:12">
      <c r="L430" s="83"/>
    </row>
    <row r="431" spans="12:12">
      <c r="L431" s="83"/>
    </row>
    <row r="432" spans="12:12">
      <c r="L432" s="83"/>
    </row>
    <row r="433" spans="12:12">
      <c r="L433" s="83"/>
    </row>
    <row r="434" spans="12:12">
      <c r="L434" s="83"/>
    </row>
    <row r="435" spans="12:12">
      <c r="L435" s="83"/>
    </row>
    <row r="436" spans="12:12">
      <c r="L436" s="83"/>
    </row>
    <row r="437" spans="12:12">
      <c r="L437" s="83"/>
    </row>
    <row r="438" spans="12:12">
      <c r="L438" s="83"/>
    </row>
    <row r="439" spans="12:12">
      <c r="L439" s="83"/>
    </row>
    <row r="440" spans="12:12">
      <c r="L440" s="83"/>
    </row>
    <row r="441" spans="12:12">
      <c r="L441" s="83"/>
    </row>
    <row r="442" spans="12:12">
      <c r="L442" s="83"/>
    </row>
    <row r="443" spans="12:12">
      <c r="L443" s="83"/>
    </row>
    <row r="444" spans="12:12">
      <c r="L444" s="83"/>
    </row>
    <row r="445" spans="12:12">
      <c r="L445" s="83"/>
    </row>
    <row r="446" spans="12:12">
      <c r="L446" s="83"/>
    </row>
    <row r="447" spans="12:12">
      <c r="L447" s="83"/>
    </row>
    <row r="448" spans="12:12">
      <c r="L448" s="83"/>
    </row>
    <row r="449" spans="12:12">
      <c r="L449" s="83"/>
    </row>
    <row r="450" spans="12:12">
      <c r="L450" s="83"/>
    </row>
    <row r="451" spans="12:12">
      <c r="L451" s="83"/>
    </row>
    <row r="452" spans="12:12">
      <c r="L452" s="83"/>
    </row>
    <row r="453" spans="12:12">
      <c r="L453" s="83"/>
    </row>
    <row r="454" spans="12:12">
      <c r="L454" s="83"/>
    </row>
    <row r="455" spans="12:12">
      <c r="L455" s="83"/>
    </row>
    <row r="456" spans="12:12">
      <c r="L456" s="83"/>
    </row>
    <row r="457" spans="12:12">
      <c r="L457" s="83"/>
    </row>
    <row r="458" spans="12:12">
      <c r="L458" s="83"/>
    </row>
    <row r="459" spans="12:12">
      <c r="L459" s="83"/>
    </row>
    <row r="460" spans="12:12">
      <c r="L460" s="83"/>
    </row>
    <row r="461" spans="12:12">
      <c r="L461" s="83"/>
    </row>
    <row r="462" spans="12:12">
      <c r="L462" s="83"/>
    </row>
    <row r="463" spans="12:12">
      <c r="L463" s="83"/>
    </row>
    <row r="464" spans="12:12">
      <c r="L464" s="83"/>
    </row>
    <row r="465" spans="12:12">
      <c r="L465" s="83"/>
    </row>
    <row r="466" spans="12:12">
      <c r="L466" s="83"/>
    </row>
    <row r="467" spans="12:12">
      <c r="L467" s="83"/>
    </row>
    <row r="468" spans="12:12">
      <c r="L468" s="83"/>
    </row>
    <row r="469" spans="12:12">
      <c r="L469" s="83"/>
    </row>
    <row r="470" spans="12:12">
      <c r="L470" s="83"/>
    </row>
    <row r="471" spans="12:12">
      <c r="L471" s="83"/>
    </row>
    <row r="472" spans="12:12">
      <c r="L472" s="83"/>
    </row>
    <row r="473" spans="12:12">
      <c r="L473" s="83"/>
    </row>
    <row r="474" spans="12:12">
      <c r="L474" s="83"/>
    </row>
    <row r="475" spans="12:12">
      <c r="L475" s="83"/>
    </row>
    <row r="476" spans="12:12">
      <c r="L476" s="83"/>
    </row>
    <row r="477" spans="12:12">
      <c r="L477" s="83"/>
    </row>
    <row r="478" spans="12:12">
      <c r="L478" s="83"/>
    </row>
    <row r="479" spans="12:12">
      <c r="L479" s="83"/>
    </row>
    <row r="480" spans="12:12">
      <c r="L480" s="83"/>
    </row>
    <row r="481" spans="12:12">
      <c r="L481" s="83"/>
    </row>
    <row r="482" spans="12:12">
      <c r="L482" s="83"/>
    </row>
    <row r="483" spans="12:12">
      <c r="L483" s="83"/>
    </row>
    <row r="484" spans="12:12">
      <c r="L484" s="83"/>
    </row>
    <row r="485" spans="12:12">
      <c r="L485" s="83"/>
    </row>
    <row r="486" spans="12:12">
      <c r="L486" s="83"/>
    </row>
    <row r="487" spans="12:12">
      <c r="L487" s="83"/>
    </row>
    <row r="488" spans="12:12">
      <c r="L488" s="83"/>
    </row>
    <row r="489" spans="12:12">
      <c r="L489" s="83"/>
    </row>
    <row r="490" spans="12:12">
      <c r="L490" s="83"/>
    </row>
    <row r="491" spans="12:12">
      <c r="L491" s="83"/>
    </row>
    <row r="492" spans="12:12">
      <c r="L492" s="83"/>
    </row>
    <row r="493" spans="12:12">
      <c r="L493" s="83"/>
    </row>
    <row r="494" spans="12:12">
      <c r="L494" s="83"/>
    </row>
    <row r="495" spans="12:12">
      <c r="L495" s="83"/>
    </row>
    <row r="496" spans="12:12">
      <c r="L496" s="83"/>
    </row>
    <row r="497" spans="12:12">
      <c r="L497" s="83"/>
    </row>
    <row r="498" spans="12:12">
      <c r="L498" s="83"/>
    </row>
    <row r="499" spans="12:12">
      <c r="L499" s="83"/>
    </row>
    <row r="500" spans="12:12">
      <c r="L500" s="83"/>
    </row>
    <row r="501" spans="12:12">
      <c r="L501" s="83"/>
    </row>
    <row r="502" spans="12:12">
      <c r="L502" s="83"/>
    </row>
    <row r="503" spans="12:12">
      <c r="L503" s="83"/>
    </row>
    <row r="504" spans="12:12">
      <c r="L504" s="83"/>
    </row>
    <row r="505" spans="12:12">
      <c r="L505" s="83"/>
    </row>
    <row r="506" spans="12:12">
      <c r="L506" s="83"/>
    </row>
    <row r="507" spans="12:12">
      <c r="L507" s="83"/>
    </row>
    <row r="508" spans="12:12">
      <c r="L508" s="83"/>
    </row>
    <row r="509" spans="12:12">
      <c r="L509" s="83"/>
    </row>
    <row r="510" spans="12:12">
      <c r="L510" s="83"/>
    </row>
    <row r="511" spans="12:12">
      <c r="L511" s="83"/>
    </row>
    <row r="512" spans="12:12">
      <c r="L512" s="83"/>
    </row>
    <row r="513" spans="12:12">
      <c r="L513" s="83"/>
    </row>
    <row r="514" spans="12:12">
      <c r="L514" s="83"/>
    </row>
    <row r="515" spans="12:12">
      <c r="L515" s="83"/>
    </row>
    <row r="516" spans="12:12">
      <c r="L516" s="83"/>
    </row>
    <row r="517" spans="12:12">
      <c r="L517" s="83"/>
    </row>
    <row r="518" spans="12:12">
      <c r="L518" s="83"/>
    </row>
    <row r="519" spans="12:12">
      <c r="L519" s="83"/>
    </row>
    <row r="520" spans="12:12">
      <c r="L520" s="83"/>
    </row>
    <row r="521" spans="12:12">
      <c r="L521" s="83"/>
    </row>
    <row r="522" spans="12:12">
      <c r="L522" s="83"/>
    </row>
    <row r="523" spans="12:12">
      <c r="L523" s="83"/>
    </row>
    <row r="524" spans="12:12">
      <c r="L524" s="83"/>
    </row>
    <row r="525" spans="12:12">
      <c r="L525" s="83"/>
    </row>
    <row r="526" spans="12:12">
      <c r="L526" s="83"/>
    </row>
    <row r="527" spans="12:12">
      <c r="L527" s="83"/>
    </row>
    <row r="528" spans="12:12">
      <c r="L528" s="83"/>
    </row>
    <row r="529" spans="12:12">
      <c r="L529" s="83"/>
    </row>
    <row r="530" spans="12:12">
      <c r="L530" s="83"/>
    </row>
    <row r="531" spans="12:12">
      <c r="L531" s="83"/>
    </row>
    <row r="532" spans="12:12">
      <c r="L532" s="83"/>
    </row>
    <row r="533" spans="12:12">
      <c r="L533" s="83"/>
    </row>
    <row r="534" spans="12:12">
      <c r="L534" s="83"/>
    </row>
    <row r="535" spans="12:12">
      <c r="L535" s="83"/>
    </row>
    <row r="536" spans="12:12">
      <c r="L536" s="83"/>
    </row>
    <row r="537" spans="12:12">
      <c r="L537" s="83"/>
    </row>
    <row r="538" spans="12:12">
      <c r="L538" s="83"/>
    </row>
    <row r="539" spans="12:12">
      <c r="L539" s="83"/>
    </row>
    <row r="540" spans="12:12">
      <c r="L540" s="83"/>
    </row>
    <row r="541" spans="12:12">
      <c r="L541" s="83"/>
    </row>
    <row r="542" spans="12:12">
      <c r="L542" s="83"/>
    </row>
    <row r="543" spans="12:12">
      <c r="L543" s="83"/>
    </row>
    <row r="544" spans="12:12">
      <c r="L544" s="83"/>
    </row>
    <row r="545" spans="12:12">
      <c r="L545" s="83"/>
    </row>
    <row r="546" spans="12:12">
      <c r="L546" s="83"/>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1014"/>
  <sheetViews>
    <sheetView workbookViewId="0"/>
  </sheetViews>
  <sheetFormatPr defaultRowHeight="14.5"/>
  <cols>
    <col min="1" max="2" width="5.26953125" bestFit="1" customWidth="1"/>
    <col min="3" max="3" width="18.81640625" bestFit="1" customWidth="1"/>
    <col min="4" max="9" width="5.26953125" bestFit="1" customWidth="1"/>
    <col min="10" max="10" width="6.26953125" bestFit="1" customWidth="1"/>
    <col min="11" max="11" width="80.81640625" bestFit="1" customWidth="1"/>
    <col min="12" max="12" width="6.26953125" bestFit="1" customWidth="1"/>
    <col min="13" max="13" width="40" bestFit="1" customWidth="1"/>
    <col min="14" max="14" width="12.26953125" bestFit="1" customWidth="1"/>
    <col min="15" max="15" width="13.1796875" bestFit="1" customWidth="1"/>
    <col min="16" max="16" width="27" bestFit="1" customWidth="1"/>
    <col min="17" max="17" width="6.7265625" bestFit="1" customWidth="1"/>
    <col min="18" max="18" width="12.81640625" bestFit="1" customWidth="1"/>
    <col min="19" max="20" width="81.1796875" bestFit="1" customWidth="1"/>
  </cols>
  <sheetData>
    <row r="1" spans="1:20">
      <c r="A1" t="s">
        <v>1989</v>
      </c>
      <c r="B1" t="s">
        <v>1990</v>
      </c>
      <c r="C1" t="s">
        <v>1991</v>
      </c>
      <c r="D1" t="s">
        <v>1992</v>
      </c>
      <c r="E1" t="s">
        <v>1993</v>
      </c>
      <c r="F1" t="s">
        <v>1994</v>
      </c>
      <c r="G1" t="s">
        <v>1995</v>
      </c>
      <c r="H1" t="s">
        <v>1996</v>
      </c>
      <c r="I1" t="s">
        <v>1997</v>
      </c>
      <c r="J1" t="s">
        <v>1998</v>
      </c>
      <c r="K1" t="s">
        <v>1999</v>
      </c>
      <c r="L1" t="s">
        <v>2000</v>
      </c>
      <c r="M1" t="s">
        <v>3102</v>
      </c>
      <c r="N1" t="s">
        <v>2002</v>
      </c>
      <c r="O1" t="s">
        <v>2003</v>
      </c>
      <c r="P1" t="s">
        <v>2004</v>
      </c>
      <c r="Q1" t="s">
        <v>2005</v>
      </c>
      <c r="R1" t="s">
        <v>2006</v>
      </c>
      <c r="S1" t="s">
        <v>2007</v>
      </c>
      <c r="T1" t="s">
        <v>2008</v>
      </c>
    </row>
    <row r="2" spans="1:20">
      <c r="M2" s="83"/>
    </row>
    <row r="3" spans="1:20">
      <c r="M3" s="83"/>
      <c r="N3" t="s">
        <v>2525</v>
      </c>
      <c r="O3" t="s">
        <v>2526</v>
      </c>
      <c r="P3" t="s">
        <v>2213</v>
      </c>
      <c r="Q3" t="s">
        <v>2792</v>
      </c>
      <c r="S3" t="s">
        <v>2215</v>
      </c>
      <c r="T3" t="s">
        <v>2216</v>
      </c>
    </row>
    <row r="4" spans="1:20">
      <c r="C4" t="s">
        <v>2219</v>
      </c>
      <c r="L4">
        <v>1</v>
      </c>
      <c r="M4" s="83">
        <v>30758</v>
      </c>
      <c r="N4" t="s">
        <v>798</v>
      </c>
      <c r="O4" t="s">
        <v>3103</v>
      </c>
      <c r="P4" t="s">
        <v>27</v>
      </c>
      <c r="Q4" t="s">
        <v>78</v>
      </c>
    </row>
    <row r="5" spans="1:20">
      <c r="B5">
        <v>1</v>
      </c>
      <c r="C5" t="s">
        <v>798</v>
      </c>
      <c r="D5">
        <v>34</v>
      </c>
      <c r="E5">
        <v>25</v>
      </c>
      <c r="F5">
        <v>6</v>
      </c>
      <c r="G5">
        <v>3</v>
      </c>
      <c r="H5">
        <v>86</v>
      </c>
      <c r="I5">
        <v>37</v>
      </c>
      <c r="J5">
        <v>56</v>
      </c>
      <c r="L5">
        <v>2</v>
      </c>
      <c r="M5" s="83">
        <v>30758</v>
      </c>
      <c r="N5" t="s">
        <v>1624</v>
      </c>
      <c r="O5" t="s">
        <v>1619</v>
      </c>
      <c r="P5" t="s">
        <v>2543</v>
      </c>
    </row>
    <row r="6" spans="1:20">
      <c r="B6">
        <v>2</v>
      </c>
      <c r="C6" t="s">
        <v>3104</v>
      </c>
      <c r="D6">
        <v>34</v>
      </c>
      <c r="E6">
        <v>22</v>
      </c>
      <c r="F6">
        <v>9</v>
      </c>
      <c r="G6">
        <v>3</v>
      </c>
      <c r="H6">
        <v>73</v>
      </c>
      <c r="I6">
        <v>30</v>
      </c>
      <c r="J6">
        <v>53</v>
      </c>
      <c r="L6">
        <v>3</v>
      </c>
      <c r="M6" s="83">
        <v>30758</v>
      </c>
      <c r="N6" t="s">
        <v>2539</v>
      </c>
      <c r="O6" t="s">
        <v>1354</v>
      </c>
      <c r="P6" t="s">
        <v>48</v>
      </c>
    </row>
    <row r="7" spans="1:20">
      <c r="B7">
        <v>3</v>
      </c>
      <c r="C7" t="s">
        <v>2224</v>
      </c>
      <c r="D7">
        <v>33</v>
      </c>
      <c r="E7">
        <v>21</v>
      </c>
      <c r="F7">
        <v>5</v>
      </c>
      <c r="G7">
        <v>7</v>
      </c>
      <c r="H7">
        <v>53</v>
      </c>
      <c r="I7">
        <v>24</v>
      </c>
      <c r="J7">
        <v>47</v>
      </c>
      <c r="L7">
        <v>4</v>
      </c>
      <c r="M7" s="83">
        <v>30758</v>
      </c>
      <c r="N7" t="s">
        <v>2325</v>
      </c>
      <c r="O7" t="s">
        <v>2225</v>
      </c>
      <c r="P7" t="s">
        <v>2531</v>
      </c>
      <c r="Q7" t="s">
        <v>289</v>
      </c>
    </row>
    <row r="8" spans="1:20">
      <c r="B8">
        <v>4</v>
      </c>
      <c r="C8" t="s">
        <v>1354</v>
      </c>
      <c r="D8">
        <v>34</v>
      </c>
      <c r="E8">
        <v>16</v>
      </c>
      <c r="F8">
        <v>11</v>
      </c>
      <c r="G8">
        <v>7</v>
      </c>
      <c r="H8">
        <v>52</v>
      </c>
      <c r="I8">
        <v>34</v>
      </c>
      <c r="J8">
        <v>43</v>
      </c>
      <c r="L8">
        <v>5</v>
      </c>
      <c r="M8" s="83">
        <v>30758</v>
      </c>
      <c r="N8" t="s">
        <v>3105</v>
      </c>
      <c r="O8" t="s">
        <v>2811</v>
      </c>
      <c r="P8" t="s">
        <v>2220</v>
      </c>
    </row>
    <row r="9" spans="1:20">
      <c r="B9">
        <v>5</v>
      </c>
      <c r="C9" t="s">
        <v>2325</v>
      </c>
      <c r="D9">
        <v>34</v>
      </c>
      <c r="E9">
        <v>14</v>
      </c>
      <c r="F9">
        <v>11</v>
      </c>
      <c r="G9">
        <v>9</v>
      </c>
      <c r="H9">
        <v>36</v>
      </c>
      <c r="I9">
        <v>26</v>
      </c>
      <c r="J9">
        <v>39</v>
      </c>
      <c r="L9">
        <v>6</v>
      </c>
      <c r="M9" s="83">
        <v>30758</v>
      </c>
      <c r="N9" t="s">
        <v>2223</v>
      </c>
      <c r="O9" t="s">
        <v>3106</v>
      </c>
      <c r="P9" t="s">
        <v>3107</v>
      </c>
    </row>
    <row r="10" spans="1:20">
      <c r="B10">
        <v>6</v>
      </c>
      <c r="C10" t="s">
        <v>1624</v>
      </c>
      <c r="D10">
        <v>34</v>
      </c>
      <c r="E10">
        <v>11</v>
      </c>
      <c r="F10">
        <v>14</v>
      </c>
      <c r="G10">
        <v>9</v>
      </c>
      <c r="H10">
        <v>33</v>
      </c>
      <c r="I10">
        <v>36</v>
      </c>
      <c r="J10">
        <v>36</v>
      </c>
      <c r="L10">
        <v>7</v>
      </c>
      <c r="M10" s="83">
        <v>30759</v>
      </c>
      <c r="N10" t="s">
        <v>2232</v>
      </c>
      <c r="O10" t="s">
        <v>2537</v>
      </c>
      <c r="P10" t="s">
        <v>27</v>
      </c>
      <c r="Q10" t="s">
        <v>102</v>
      </c>
      <c r="S10" t="s">
        <v>3108</v>
      </c>
    </row>
    <row r="11" spans="1:20">
      <c r="B11">
        <v>8</v>
      </c>
      <c r="C11" t="s">
        <v>2545</v>
      </c>
      <c r="D11">
        <v>34</v>
      </c>
      <c r="E11">
        <v>13</v>
      </c>
      <c r="F11">
        <v>9</v>
      </c>
      <c r="G11">
        <v>12</v>
      </c>
      <c r="H11">
        <v>43</v>
      </c>
      <c r="I11">
        <v>41</v>
      </c>
      <c r="J11">
        <v>35</v>
      </c>
      <c r="L11">
        <v>8</v>
      </c>
      <c r="M11" s="83">
        <v>30759</v>
      </c>
      <c r="N11" t="s">
        <v>2805</v>
      </c>
      <c r="O11" t="s">
        <v>1619</v>
      </c>
      <c r="P11" t="s">
        <v>512</v>
      </c>
      <c r="Q11" t="s">
        <v>248</v>
      </c>
      <c r="S11" t="s">
        <v>3109</v>
      </c>
    </row>
    <row r="12" spans="1:20">
      <c r="B12">
        <v>9</v>
      </c>
      <c r="C12" t="s">
        <v>1619</v>
      </c>
      <c r="D12">
        <v>34</v>
      </c>
      <c r="E12">
        <v>12</v>
      </c>
      <c r="F12">
        <v>10</v>
      </c>
      <c r="G12">
        <v>12</v>
      </c>
      <c r="H12">
        <v>63</v>
      </c>
      <c r="I12">
        <v>48</v>
      </c>
      <c r="J12">
        <v>34</v>
      </c>
      <c r="L12">
        <v>9</v>
      </c>
      <c r="M12" s="83">
        <v>30759</v>
      </c>
      <c r="N12" t="s">
        <v>2224</v>
      </c>
      <c r="O12" t="s">
        <v>1354</v>
      </c>
      <c r="P12" t="s">
        <v>48</v>
      </c>
      <c r="Q12" t="s">
        <v>291</v>
      </c>
    </row>
    <row r="13" spans="1:20">
      <c r="B13">
        <v>10</v>
      </c>
      <c r="C13" t="s">
        <v>2539</v>
      </c>
      <c r="D13">
        <v>34</v>
      </c>
      <c r="E13">
        <v>11</v>
      </c>
      <c r="F13">
        <v>11</v>
      </c>
      <c r="G13">
        <v>12</v>
      </c>
      <c r="H13">
        <v>39</v>
      </c>
      <c r="I13">
        <v>40</v>
      </c>
      <c r="J13">
        <v>33</v>
      </c>
      <c r="L13">
        <v>10</v>
      </c>
      <c r="M13" s="83">
        <v>30762</v>
      </c>
      <c r="N13" t="s">
        <v>2861</v>
      </c>
      <c r="O13" t="s">
        <v>3103</v>
      </c>
      <c r="P13" t="s">
        <v>27</v>
      </c>
    </row>
    <row r="14" spans="1:20">
      <c r="B14">
        <v>11</v>
      </c>
      <c r="C14" t="s">
        <v>2805</v>
      </c>
      <c r="D14">
        <v>31</v>
      </c>
      <c r="E14">
        <v>11</v>
      </c>
      <c r="F14">
        <v>10</v>
      </c>
      <c r="G14">
        <v>10</v>
      </c>
      <c r="H14">
        <v>41</v>
      </c>
      <c r="I14">
        <v>41</v>
      </c>
      <c r="J14">
        <v>32</v>
      </c>
      <c r="L14">
        <v>11</v>
      </c>
      <c r="M14" s="83">
        <v>30765</v>
      </c>
      <c r="N14" t="s">
        <v>2232</v>
      </c>
      <c r="O14" t="s">
        <v>2539</v>
      </c>
      <c r="P14" t="s">
        <v>27</v>
      </c>
    </row>
    <row r="15" spans="1:20">
      <c r="B15">
        <v>12</v>
      </c>
      <c r="C15" t="s">
        <v>2810</v>
      </c>
      <c r="D15">
        <v>31</v>
      </c>
      <c r="E15">
        <v>10</v>
      </c>
      <c r="F15">
        <v>9</v>
      </c>
      <c r="G15">
        <v>12</v>
      </c>
      <c r="H15">
        <v>35</v>
      </c>
      <c r="I15">
        <v>41</v>
      </c>
      <c r="J15">
        <v>31</v>
      </c>
      <c r="L15">
        <v>12</v>
      </c>
      <c r="M15" s="83">
        <v>30765</v>
      </c>
      <c r="N15" t="s">
        <v>2811</v>
      </c>
      <c r="O15" t="s">
        <v>798</v>
      </c>
      <c r="P15" t="s">
        <v>2220</v>
      </c>
      <c r="Q15" t="s">
        <v>127</v>
      </c>
    </row>
    <row r="16" spans="1:20">
      <c r="B16">
        <v>13</v>
      </c>
      <c r="C16" t="s">
        <v>1608</v>
      </c>
      <c r="D16">
        <v>31</v>
      </c>
      <c r="E16">
        <v>11</v>
      </c>
      <c r="F16">
        <v>7</v>
      </c>
      <c r="G16">
        <v>12</v>
      </c>
      <c r="H16">
        <v>34</v>
      </c>
      <c r="I16">
        <v>50</v>
      </c>
      <c r="J16">
        <v>29</v>
      </c>
      <c r="L16">
        <v>13</v>
      </c>
      <c r="M16" s="83">
        <v>30765</v>
      </c>
      <c r="N16" t="s">
        <v>2223</v>
      </c>
      <c r="O16" t="s">
        <v>2537</v>
      </c>
      <c r="P16" t="s">
        <v>3107</v>
      </c>
    </row>
    <row r="17" spans="2:20">
      <c r="B17">
        <v>14</v>
      </c>
      <c r="C17" t="s">
        <v>3110</v>
      </c>
      <c r="D17">
        <v>34</v>
      </c>
      <c r="E17">
        <v>8</v>
      </c>
      <c r="F17">
        <v>10</v>
      </c>
      <c r="G17">
        <v>16</v>
      </c>
      <c r="H17">
        <v>34</v>
      </c>
      <c r="I17">
        <v>48</v>
      </c>
      <c r="J17">
        <v>26</v>
      </c>
      <c r="L17">
        <v>14</v>
      </c>
      <c r="M17" s="83">
        <v>30765</v>
      </c>
      <c r="N17" t="s">
        <v>1624</v>
      </c>
      <c r="O17" t="s">
        <v>2545</v>
      </c>
      <c r="P17" t="s">
        <v>2543</v>
      </c>
    </row>
    <row r="18" spans="2:20">
      <c r="B18">
        <v>15</v>
      </c>
      <c r="C18" t="s">
        <v>2811</v>
      </c>
      <c r="D18">
        <v>33</v>
      </c>
      <c r="E18">
        <v>7</v>
      </c>
      <c r="F18">
        <v>11</v>
      </c>
      <c r="G18">
        <v>15</v>
      </c>
      <c r="H18">
        <v>29</v>
      </c>
      <c r="I18">
        <v>45</v>
      </c>
      <c r="J18">
        <v>25</v>
      </c>
      <c r="L18">
        <v>15</v>
      </c>
      <c r="M18" s="83">
        <v>30766</v>
      </c>
      <c r="N18" t="s">
        <v>798</v>
      </c>
      <c r="O18" t="s">
        <v>2547</v>
      </c>
      <c r="P18" t="s">
        <v>2220</v>
      </c>
      <c r="Q18" t="s">
        <v>120</v>
      </c>
      <c r="S18" t="s">
        <v>3111</v>
      </c>
    </row>
    <row r="19" spans="2:20">
      <c r="B19">
        <v>16</v>
      </c>
      <c r="C19" t="s">
        <v>1611</v>
      </c>
      <c r="D19">
        <v>33</v>
      </c>
      <c r="E19">
        <v>8</v>
      </c>
      <c r="F19">
        <v>8</v>
      </c>
      <c r="G19">
        <v>17</v>
      </c>
      <c r="H19">
        <v>33</v>
      </c>
      <c r="I19">
        <v>56</v>
      </c>
      <c r="J19">
        <v>24</v>
      </c>
      <c r="L19">
        <v>16</v>
      </c>
      <c r="M19" s="83">
        <v>30766</v>
      </c>
      <c r="N19" t="s">
        <v>1354</v>
      </c>
      <c r="O19" t="s">
        <v>2225</v>
      </c>
      <c r="P19" t="s">
        <v>27</v>
      </c>
      <c r="Q19" t="s">
        <v>78</v>
      </c>
      <c r="S19" t="s">
        <v>3112</v>
      </c>
    </row>
    <row r="20" spans="2:20">
      <c r="B20">
        <v>17</v>
      </c>
      <c r="C20" t="s">
        <v>2802</v>
      </c>
      <c r="D20">
        <v>34</v>
      </c>
      <c r="E20">
        <v>4</v>
      </c>
      <c r="F20">
        <v>8</v>
      </c>
      <c r="G20">
        <v>22</v>
      </c>
      <c r="H20">
        <v>28</v>
      </c>
      <c r="I20">
        <v>73</v>
      </c>
      <c r="J20">
        <v>16</v>
      </c>
      <c r="L20">
        <v>17</v>
      </c>
      <c r="M20" s="83">
        <v>30766</v>
      </c>
      <c r="N20" t="s">
        <v>2805</v>
      </c>
      <c r="O20" t="s">
        <v>2545</v>
      </c>
      <c r="P20" t="s">
        <v>512</v>
      </c>
      <c r="Q20" t="s">
        <v>277</v>
      </c>
      <c r="S20" t="s">
        <v>3113</v>
      </c>
    </row>
    <row r="21" spans="2:20">
      <c r="B21">
        <v>18</v>
      </c>
      <c r="C21" t="s">
        <v>2547</v>
      </c>
      <c r="D21">
        <v>32</v>
      </c>
      <c r="E21">
        <v>1</v>
      </c>
      <c r="F21">
        <v>8</v>
      </c>
      <c r="G21">
        <v>23</v>
      </c>
      <c r="H21">
        <v>17</v>
      </c>
      <c r="I21">
        <v>65</v>
      </c>
      <c r="J21">
        <v>10</v>
      </c>
      <c r="L21">
        <v>18</v>
      </c>
      <c r="M21" s="83">
        <v>30766</v>
      </c>
      <c r="N21" t="s">
        <v>2042</v>
      </c>
      <c r="O21" t="s">
        <v>2537</v>
      </c>
      <c r="P21" t="s">
        <v>3107</v>
      </c>
      <c r="Q21" t="s">
        <v>263</v>
      </c>
      <c r="S21" t="s">
        <v>3114</v>
      </c>
    </row>
    <row r="22" spans="2:20">
      <c r="L22">
        <v>19</v>
      </c>
      <c r="M22" s="83">
        <v>30766</v>
      </c>
      <c r="N22" t="s">
        <v>1619</v>
      </c>
      <c r="O22" t="s">
        <v>2539</v>
      </c>
      <c r="P22" t="s">
        <v>2528</v>
      </c>
      <c r="Q22" t="s">
        <v>291</v>
      </c>
    </row>
    <row r="23" spans="2:20">
      <c r="L23">
        <v>20</v>
      </c>
      <c r="M23" s="83">
        <v>30772</v>
      </c>
      <c r="N23" t="s">
        <v>1624</v>
      </c>
      <c r="O23" t="s">
        <v>2232</v>
      </c>
      <c r="P23" t="s">
        <v>2543</v>
      </c>
    </row>
    <row r="24" spans="2:20">
      <c r="L24">
        <v>21</v>
      </c>
      <c r="M24" s="83">
        <v>30772</v>
      </c>
      <c r="N24" t="s">
        <v>3105</v>
      </c>
      <c r="O24" t="s">
        <v>1354</v>
      </c>
      <c r="P24" t="s">
        <v>2220</v>
      </c>
    </row>
    <row r="25" spans="2:20">
      <c r="C25" t="s">
        <v>2248</v>
      </c>
      <c r="L25">
        <v>22</v>
      </c>
      <c r="M25" s="83">
        <v>30772</v>
      </c>
      <c r="N25" t="s">
        <v>2325</v>
      </c>
      <c r="O25" t="s">
        <v>2805</v>
      </c>
      <c r="P25" t="s">
        <v>2531</v>
      </c>
      <c r="Q25" t="s">
        <v>277</v>
      </c>
    </row>
    <row r="26" spans="2:20">
      <c r="C26" t="s">
        <v>3115</v>
      </c>
      <c r="L26">
        <v>23</v>
      </c>
      <c r="M26" s="83">
        <v>30772</v>
      </c>
      <c r="N26" t="s">
        <v>2802</v>
      </c>
      <c r="O26" t="s">
        <v>2223</v>
      </c>
      <c r="P26" t="s">
        <v>27</v>
      </c>
    </row>
    <row r="27" spans="2:20">
      <c r="L27">
        <v>24</v>
      </c>
      <c r="M27" s="83">
        <v>30406</v>
      </c>
      <c r="N27" t="s">
        <v>2545</v>
      </c>
      <c r="O27" t="s">
        <v>2225</v>
      </c>
      <c r="P27" t="s">
        <v>2318</v>
      </c>
    </row>
    <row r="28" spans="2:20">
      <c r="L28">
        <v>25</v>
      </c>
      <c r="M28" s="83">
        <v>30773</v>
      </c>
      <c r="N28" t="s">
        <v>2042</v>
      </c>
      <c r="O28" t="s">
        <v>2232</v>
      </c>
      <c r="P28" t="s">
        <v>3107</v>
      </c>
      <c r="Q28" t="s">
        <v>71</v>
      </c>
      <c r="S28" t="s">
        <v>3116</v>
      </c>
    </row>
    <row r="29" spans="2:20">
      <c r="L29">
        <v>26</v>
      </c>
      <c r="M29" s="83">
        <v>30773</v>
      </c>
      <c r="N29" t="s">
        <v>2811</v>
      </c>
      <c r="O29" t="s">
        <v>1354</v>
      </c>
      <c r="P29" t="s">
        <v>2220</v>
      </c>
      <c r="Q29" t="s">
        <v>152</v>
      </c>
      <c r="R29" t="s">
        <v>59</v>
      </c>
      <c r="S29" t="s">
        <v>3117</v>
      </c>
      <c r="T29" t="s">
        <v>3118</v>
      </c>
    </row>
    <row r="30" spans="2:20">
      <c r="L30">
        <v>27</v>
      </c>
      <c r="M30" s="83">
        <v>30773</v>
      </c>
      <c r="N30" t="s">
        <v>3119</v>
      </c>
      <c r="O30" t="s">
        <v>2805</v>
      </c>
      <c r="P30" t="s">
        <v>27</v>
      </c>
      <c r="Q30" t="s">
        <v>120</v>
      </c>
      <c r="S30" t="s">
        <v>3120</v>
      </c>
    </row>
    <row r="31" spans="2:20">
      <c r="L31">
        <v>28</v>
      </c>
      <c r="M31" s="83">
        <v>30773</v>
      </c>
      <c r="N31" t="s">
        <v>1619</v>
      </c>
      <c r="O31" t="s">
        <v>2223</v>
      </c>
      <c r="P31" t="s">
        <v>2528</v>
      </c>
      <c r="Q31" t="s">
        <v>78</v>
      </c>
      <c r="S31" t="s">
        <v>3121</v>
      </c>
    </row>
    <row r="32" spans="2:20">
      <c r="L32">
        <v>29</v>
      </c>
      <c r="M32" s="83">
        <v>30773</v>
      </c>
      <c r="N32" t="s">
        <v>2539</v>
      </c>
      <c r="O32" t="s">
        <v>2225</v>
      </c>
      <c r="P32" t="s">
        <v>48</v>
      </c>
      <c r="Q32" t="s">
        <v>152</v>
      </c>
      <c r="S32" t="s">
        <v>3122</v>
      </c>
    </row>
    <row r="33" spans="12:20">
      <c r="L33">
        <v>30</v>
      </c>
      <c r="M33" s="83">
        <v>30775</v>
      </c>
      <c r="N33" t="s">
        <v>1354</v>
      </c>
      <c r="O33" t="s">
        <v>2537</v>
      </c>
      <c r="P33" t="s">
        <v>27</v>
      </c>
      <c r="Q33" t="s">
        <v>277</v>
      </c>
      <c r="S33" t="s">
        <v>3123</v>
      </c>
    </row>
    <row r="34" spans="12:20">
      <c r="L34">
        <v>31</v>
      </c>
      <c r="M34" s="83">
        <v>30779</v>
      </c>
      <c r="N34" t="s">
        <v>1624</v>
      </c>
      <c r="O34" t="s">
        <v>3103</v>
      </c>
      <c r="P34" t="s">
        <v>2543</v>
      </c>
      <c r="Q34" t="s">
        <v>248</v>
      </c>
    </row>
    <row r="35" spans="12:20">
      <c r="L35">
        <v>32</v>
      </c>
      <c r="M35" s="83">
        <v>30779</v>
      </c>
      <c r="N35" t="s">
        <v>2861</v>
      </c>
      <c r="O35" t="s">
        <v>2547</v>
      </c>
      <c r="P35" t="s">
        <v>27</v>
      </c>
      <c r="Q35" t="s">
        <v>277</v>
      </c>
    </row>
    <row r="36" spans="12:20">
      <c r="L36">
        <v>33</v>
      </c>
      <c r="M36" s="83">
        <v>30780</v>
      </c>
      <c r="N36" t="s">
        <v>2042</v>
      </c>
      <c r="O36" t="s">
        <v>2325</v>
      </c>
      <c r="P36" t="s">
        <v>3107</v>
      </c>
    </row>
    <row r="37" spans="12:20">
      <c r="L37">
        <v>34</v>
      </c>
      <c r="M37" s="83">
        <v>30780</v>
      </c>
      <c r="N37" t="s">
        <v>2805</v>
      </c>
      <c r="O37" t="s">
        <v>3103</v>
      </c>
      <c r="P37" t="s">
        <v>512</v>
      </c>
      <c r="Q37" t="s">
        <v>248</v>
      </c>
      <c r="S37" t="s">
        <v>3124</v>
      </c>
    </row>
    <row r="38" spans="12:20">
      <c r="L38">
        <v>35</v>
      </c>
      <c r="M38" s="83">
        <v>30780</v>
      </c>
      <c r="N38" t="s">
        <v>1619</v>
      </c>
      <c r="O38" t="s">
        <v>2547</v>
      </c>
      <c r="P38" t="s">
        <v>2528</v>
      </c>
      <c r="Q38" t="s">
        <v>78</v>
      </c>
      <c r="S38" t="s">
        <v>3125</v>
      </c>
    </row>
    <row r="39" spans="12:20">
      <c r="L39">
        <v>36</v>
      </c>
      <c r="M39" s="83">
        <v>30781</v>
      </c>
      <c r="N39" t="s">
        <v>2223</v>
      </c>
      <c r="O39" t="s">
        <v>2325</v>
      </c>
      <c r="P39" t="s">
        <v>3107</v>
      </c>
      <c r="Q39" t="s">
        <v>127</v>
      </c>
      <c r="S39" t="s">
        <v>1847</v>
      </c>
    </row>
    <row r="40" spans="12:20">
      <c r="L40">
        <v>37</v>
      </c>
      <c r="M40" s="83">
        <v>30784</v>
      </c>
      <c r="N40" t="s">
        <v>2861</v>
      </c>
      <c r="O40" t="s">
        <v>2537</v>
      </c>
      <c r="P40" t="s">
        <v>27</v>
      </c>
      <c r="Q40" t="s">
        <v>152</v>
      </c>
      <c r="S40" t="s">
        <v>3126</v>
      </c>
    </row>
    <row r="41" spans="12:20">
      <c r="L41">
        <v>38</v>
      </c>
      <c r="M41" s="83">
        <v>30786</v>
      </c>
      <c r="N41" t="s">
        <v>798</v>
      </c>
      <c r="O41" t="s">
        <v>1624</v>
      </c>
      <c r="P41" t="s">
        <v>27</v>
      </c>
      <c r="Q41" t="s">
        <v>102</v>
      </c>
    </row>
    <row r="42" spans="12:20">
      <c r="L42">
        <v>39</v>
      </c>
      <c r="M42" s="83">
        <v>30786</v>
      </c>
      <c r="N42" t="s">
        <v>1619</v>
      </c>
      <c r="O42" t="s">
        <v>3106</v>
      </c>
      <c r="P42" t="s">
        <v>2528</v>
      </c>
    </row>
    <row r="43" spans="12:20">
      <c r="L43">
        <v>40</v>
      </c>
      <c r="M43" s="83">
        <v>30786</v>
      </c>
      <c r="N43" t="s">
        <v>2325</v>
      </c>
      <c r="O43" t="s">
        <v>2545</v>
      </c>
      <c r="P43" t="s">
        <v>2531</v>
      </c>
    </row>
    <row r="44" spans="12:20">
      <c r="L44">
        <v>41</v>
      </c>
      <c r="M44" s="83">
        <v>30787</v>
      </c>
      <c r="N44" t="s">
        <v>2811</v>
      </c>
      <c r="O44" t="s">
        <v>2805</v>
      </c>
      <c r="P44" t="s">
        <v>2220</v>
      </c>
      <c r="Q44" t="s">
        <v>152</v>
      </c>
      <c r="S44" t="s">
        <v>3127</v>
      </c>
      <c r="T44" t="s">
        <v>3128</v>
      </c>
    </row>
    <row r="45" spans="12:20">
      <c r="L45">
        <v>42</v>
      </c>
      <c r="M45" s="83">
        <v>30787</v>
      </c>
      <c r="N45" t="s">
        <v>2802</v>
      </c>
      <c r="O45" t="s">
        <v>3106</v>
      </c>
      <c r="P45" t="s">
        <v>27</v>
      </c>
      <c r="Q45" t="s">
        <v>248</v>
      </c>
      <c r="S45" t="s">
        <v>3129</v>
      </c>
    </row>
    <row r="46" spans="12:20">
      <c r="L46">
        <v>43</v>
      </c>
      <c r="M46" s="83">
        <v>30787</v>
      </c>
      <c r="N46" t="s">
        <v>1354</v>
      </c>
      <c r="O46" t="s">
        <v>2545</v>
      </c>
      <c r="P46" t="s">
        <v>2568</v>
      </c>
      <c r="Q46" t="s">
        <v>289</v>
      </c>
      <c r="S46" t="s">
        <v>3130</v>
      </c>
    </row>
    <row r="47" spans="12:20">
      <c r="L47">
        <v>44</v>
      </c>
      <c r="M47" s="83">
        <v>30787</v>
      </c>
      <c r="N47" t="s">
        <v>2325</v>
      </c>
      <c r="O47" t="s">
        <v>1624</v>
      </c>
      <c r="P47" t="s">
        <v>2531</v>
      </c>
      <c r="Q47" t="s">
        <v>248</v>
      </c>
      <c r="S47" t="s">
        <v>3131</v>
      </c>
    </row>
    <row r="48" spans="12:20">
      <c r="L48">
        <v>45</v>
      </c>
      <c r="M48" s="83">
        <v>30788</v>
      </c>
      <c r="N48" t="s">
        <v>3105</v>
      </c>
      <c r="O48" t="s">
        <v>2805</v>
      </c>
      <c r="P48" t="s">
        <v>2220</v>
      </c>
      <c r="Q48" t="s">
        <v>277</v>
      </c>
      <c r="S48" t="s">
        <v>3132</v>
      </c>
    </row>
    <row r="49" spans="12:20">
      <c r="L49">
        <v>46</v>
      </c>
      <c r="M49" s="83">
        <v>30791</v>
      </c>
      <c r="N49" t="s">
        <v>2861</v>
      </c>
      <c r="O49" t="s">
        <v>1619</v>
      </c>
      <c r="P49" t="s">
        <v>27</v>
      </c>
      <c r="Q49" t="s">
        <v>274</v>
      </c>
      <c r="R49" t="s">
        <v>525</v>
      </c>
      <c r="S49" t="s">
        <v>3133</v>
      </c>
      <c r="T49" t="s">
        <v>3134</v>
      </c>
    </row>
    <row r="50" spans="12:20">
      <c r="L50">
        <v>47</v>
      </c>
      <c r="M50" s="83">
        <v>30793</v>
      </c>
      <c r="N50" t="s">
        <v>798</v>
      </c>
      <c r="O50" t="s">
        <v>1619</v>
      </c>
      <c r="P50" t="s">
        <v>27</v>
      </c>
    </row>
    <row r="51" spans="12:20">
      <c r="L51">
        <v>48</v>
      </c>
      <c r="M51" s="83">
        <v>30793</v>
      </c>
      <c r="N51" t="s">
        <v>1624</v>
      </c>
      <c r="O51" t="s">
        <v>1354</v>
      </c>
      <c r="P51" t="s">
        <v>2543</v>
      </c>
    </row>
    <row r="52" spans="12:20">
      <c r="L52">
        <v>49</v>
      </c>
      <c r="M52" s="83">
        <v>30793</v>
      </c>
      <c r="N52" t="s">
        <v>2223</v>
      </c>
      <c r="O52" t="s">
        <v>2232</v>
      </c>
      <c r="P52" t="s">
        <v>3107</v>
      </c>
    </row>
    <row r="53" spans="12:20">
      <c r="L53">
        <v>50</v>
      </c>
      <c r="M53" s="83">
        <v>30793</v>
      </c>
      <c r="N53" t="s">
        <v>2224</v>
      </c>
      <c r="O53" t="s">
        <v>2545</v>
      </c>
      <c r="P53" t="s">
        <v>48</v>
      </c>
      <c r="Q53" t="s">
        <v>248</v>
      </c>
    </row>
    <row r="54" spans="12:20">
      <c r="L54">
        <v>51</v>
      </c>
      <c r="M54" s="83">
        <v>30793</v>
      </c>
      <c r="N54" t="s">
        <v>3105</v>
      </c>
      <c r="O54" t="s">
        <v>2537</v>
      </c>
      <c r="P54" t="s">
        <v>2220</v>
      </c>
      <c r="Q54" t="s">
        <v>120</v>
      </c>
    </row>
    <row r="55" spans="12:20">
      <c r="L55">
        <v>52</v>
      </c>
      <c r="M55" s="83">
        <v>30793</v>
      </c>
      <c r="N55" t="s">
        <v>2325</v>
      </c>
      <c r="O55" t="s">
        <v>3103</v>
      </c>
      <c r="P55" t="s">
        <v>2531</v>
      </c>
      <c r="Q55" t="s">
        <v>263</v>
      </c>
      <c r="S55" t="s">
        <v>3135</v>
      </c>
    </row>
    <row r="56" spans="12:20">
      <c r="L56">
        <v>53</v>
      </c>
      <c r="M56" s="83">
        <v>30794</v>
      </c>
      <c r="N56" t="s">
        <v>2805</v>
      </c>
      <c r="O56" t="s">
        <v>2232</v>
      </c>
      <c r="P56" t="s">
        <v>512</v>
      </c>
      <c r="Q56" t="s">
        <v>291</v>
      </c>
    </row>
    <row r="57" spans="12:20">
      <c r="L57">
        <v>54</v>
      </c>
      <c r="M57" s="83">
        <v>30794</v>
      </c>
      <c r="N57" t="s">
        <v>2811</v>
      </c>
      <c r="O57" t="s">
        <v>2537</v>
      </c>
      <c r="P57" t="s">
        <v>2220</v>
      </c>
      <c r="Q57" t="s">
        <v>291</v>
      </c>
    </row>
    <row r="58" spans="12:20">
      <c r="L58">
        <v>55</v>
      </c>
      <c r="M58" s="83">
        <v>30794</v>
      </c>
      <c r="N58" t="s">
        <v>2539</v>
      </c>
      <c r="O58" t="s">
        <v>2545</v>
      </c>
      <c r="P58" t="s">
        <v>48</v>
      </c>
      <c r="Q58" t="s">
        <v>36</v>
      </c>
      <c r="R58" t="s">
        <v>81</v>
      </c>
      <c r="S58" t="s">
        <v>3136</v>
      </c>
    </row>
    <row r="59" spans="12:20">
      <c r="L59">
        <v>56</v>
      </c>
      <c r="M59" s="83">
        <v>30794</v>
      </c>
      <c r="N59" t="s">
        <v>2042</v>
      </c>
      <c r="O59" t="s">
        <v>1354</v>
      </c>
      <c r="P59" t="s">
        <v>3107</v>
      </c>
      <c r="Q59" t="s">
        <v>248</v>
      </c>
      <c r="S59" t="s">
        <v>3137</v>
      </c>
    </row>
    <row r="60" spans="12:20">
      <c r="L60">
        <v>57</v>
      </c>
      <c r="M60" s="83">
        <v>30799</v>
      </c>
      <c r="N60" t="s">
        <v>2232</v>
      </c>
      <c r="O60" t="s">
        <v>2224</v>
      </c>
      <c r="P60" t="s">
        <v>27</v>
      </c>
      <c r="Q60" t="s">
        <v>132</v>
      </c>
      <c r="S60" t="s">
        <v>3138</v>
      </c>
    </row>
    <row r="61" spans="12:20">
      <c r="L61">
        <v>58</v>
      </c>
      <c r="M61" s="83">
        <v>30800</v>
      </c>
      <c r="N61" t="s">
        <v>2545</v>
      </c>
      <c r="O61" t="s">
        <v>1613</v>
      </c>
      <c r="P61" t="s">
        <v>27</v>
      </c>
    </row>
    <row r="62" spans="12:20">
      <c r="L62">
        <v>59</v>
      </c>
      <c r="M62" s="83">
        <v>30800</v>
      </c>
      <c r="N62" t="s">
        <v>2042</v>
      </c>
      <c r="O62" t="s">
        <v>3105</v>
      </c>
      <c r="P62" t="s">
        <v>3107</v>
      </c>
      <c r="Q62" t="s">
        <v>289</v>
      </c>
    </row>
    <row r="63" spans="12:20">
      <c r="L63">
        <v>60</v>
      </c>
      <c r="M63" s="83">
        <v>30801</v>
      </c>
      <c r="N63" t="s">
        <v>3119</v>
      </c>
      <c r="O63" t="s">
        <v>2224</v>
      </c>
      <c r="P63" t="s">
        <v>27</v>
      </c>
      <c r="Q63" t="s">
        <v>289</v>
      </c>
      <c r="S63" t="s">
        <v>3139</v>
      </c>
      <c r="T63" t="s">
        <v>3140</v>
      </c>
    </row>
    <row r="64" spans="12:20">
      <c r="L64">
        <v>61</v>
      </c>
      <c r="M64" s="83">
        <v>30801</v>
      </c>
      <c r="N64" t="s">
        <v>2539</v>
      </c>
      <c r="O64" t="s">
        <v>1613</v>
      </c>
      <c r="P64" t="s">
        <v>48</v>
      </c>
      <c r="Q64" t="s">
        <v>132</v>
      </c>
      <c r="S64" t="s">
        <v>3141</v>
      </c>
    </row>
    <row r="65" spans="12:20">
      <c r="L65">
        <v>62</v>
      </c>
      <c r="M65" s="83">
        <v>30801</v>
      </c>
      <c r="N65" t="s">
        <v>2223</v>
      </c>
      <c r="O65" t="s">
        <v>3105</v>
      </c>
      <c r="P65" t="s">
        <v>3107</v>
      </c>
      <c r="Q65" t="s">
        <v>127</v>
      </c>
      <c r="S65" t="s">
        <v>3142</v>
      </c>
    </row>
    <row r="66" spans="12:20">
      <c r="L66">
        <v>63</v>
      </c>
      <c r="M66" s="83">
        <v>30803</v>
      </c>
      <c r="N66" t="s">
        <v>1619</v>
      </c>
      <c r="O66" t="s">
        <v>2325</v>
      </c>
      <c r="P66" t="s">
        <v>2528</v>
      </c>
      <c r="Q66" t="s">
        <v>291</v>
      </c>
    </row>
    <row r="67" spans="12:20">
      <c r="L67">
        <v>64</v>
      </c>
      <c r="M67" s="83">
        <v>30803</v>
      </c>
      <c r="N67" t="s">
        <v>1354</v>
      </c>
      <c r="O67" t="s">
        <v>798</v>
      </c>
      <c r="P67" t="s">
        <v>3143</v>
      </c>
      <c r="Q67" t="s">
        <v>127</v>
      </c>
      <c r="S67" t="s">
        <v>3144</v>
      </c>
      <c r="T67" t="s">
        <v>3145</v>
      </c>
    </row>
    <row r="68" spans="12:20">
      <c r="L68">
        <v>65</v>
      </c>
      <c r="M68" s="83">
        <v>30803</v>
      </c>
      <c r="N68" t="s">
        <v>2805</v>
      </c>
      <c r="O68" t="s">
        <v>1624</v>
      </c>
      <c r="P68" t="s">
        <v>512</v>
      </c>
      <c r="Q68" t="s">
        <v>277</v>
      </c>
      <c r="S68" t="s">
        <v>3146</v>
      </c>
    </row>
    <row r="69" spans="12:20">
      <c r="L69">
        <v>66</v>
      </c>
      <c r="M69" s="83">
        <v>30804</v>
      </c>
      <c r="N69" t="s">
        <v>2224</v>
      </c>
      <c r="O69" t="s">
        <v>1613</v>
      </c>
      <c r="P69" t="s">
        <v>48</v>
      </c>
      <c r="Q69" t="s">
        <v>289</v>
      </c>
      <c r="S69" t="s">
        <v>3147</v>
      </c>
    </row>
    <row r="70" spans="12:20">
      <c r="L70">
        <v>67</v>
      </c>
      <c r="M70" s="83">
        <v>30807</v>
      </c>
      <c r="N70" t="s">
        <v>3119</v>
      </c>
      <c r="O70" t="s">
        <v>2539</v>
      </c>
      <c r="P70" t="s">
        <v>27</v>
      </c>
      <c r="Q70" t="s">
        <v>123</v>
      </c>
    </row>
    <row r="71" spans="12:20">
      <c r="L71">
        <v>68</v>
      </c>
      <c r="M71" s="83">
        <v>30807</v>
      </c>
      <c r="N71" t="s">
        <v>2811</v>
      </c>
      <c r="O71" t="s">
        <v>2232</v>
      </c>
      <c r="P71" t="s">
        <v>2220</v>
      </c>
      <c r="Q71" t="s">
        <v>127</v>
      </c>
    </row>
    <row r="72" spans="12:20">
      <c r="L72">
        <v>69</v>
      </c>
      <c r="M72" s="83">
        <v>30808</v>
      </c>
      <c r="N72" t="s">
        <v>798</v>
      </c>
      <c r="O72" t="s">
        <v>2539</v>
      </c>
      <c r="P72" t="s">
        <v>27</v>
      </c>
      <c r="Q72" t="s">
        <v>102</v>
      </c>
      <c r="S72" t="s">
        <v>3148</v>
      </c>
    </row>
    <row r="73" spans="12:20">
      <c r="L73">
        <v>70</v>
      </c>
      <c r="M73" s="83">
        <v>30808</v>
      </c>
      <c r="N73" t="s">
        <v>2545</v>
      </c>
      <c r="O73" t="s">
        <v>2223</v>
      </c>
      <c r="P73" t="s">
        <v>2318</v>
      </c>
      <c r="Q73" t="s">
        <v>127</v>
      </c>
      <c r="S73" t="s">
        <v>3149</v>
      </c>
    </row>
    <row r="74" spans="12:20">
      <c r="L74">
        <v>71</v>
      </c>
      <c r="M74" s="83">
        <v>30808</v>
      </c>
      <c r="N74" t="s">
        <v>3105</v>
      </c>
      <c r="O74" t="s">
        <v>2232</v>
      </c>
      <c r="P74" t="s">
        <v>2220</v>
      </c>
      <c r="Q74" t="s">
        <v>426</v>
      </c>
      <c r="R74" t="s">
        <v>81</v>
      </c>
      <c r="S74" t="s">
        <v>3150</v>
      </c>
    </row>
    <row r="75" spans="12:20">
      <c r="L75">
        <v>72</v>
      </c>
      <c r="M75" s="83">
        <v>30808</v>
      </c>
      <c r="N75" t="s">
        <v>2805</v>
      </c>
      <c r="O75" t="s">
        <v>3106</v>
      </c>
      <c r="P75" t="s">
        <v>512</v>
      </c>
      <c r="Q75" t="s">
        <v>132</v>
      </c>
      <c r="S75" t="s">
        <v>3151</v>
      </c>
    </row>
    <row r="76" spans="12:20">
      <c r="L76">
        <v>73</v>
      </c>
      <c r="M76" s="83">
        <v>30811</v>
      </c>
      <c r="N76" t="s">
        <v>1354</v>
      </c>
      <c r="O76" t="s">
        <v>1619</v>
      </c>
      <c r="P76" t="s">
        <v>27</v>
      </c>
      <c r="Q76" t="s">
        <v>84</v>
      </c>
      <c r="R76" t="s">
        <v>59</v>
      </c>
      <c r="S76" t="s">
        <v>3152</v>
      </c>
    </row>
    <row r="77" spans="12:20">
      <c r="L77">
        <v>74</v>
      </c>
      <c r="M77" s="83">
        <v>30811</v>
      </c>
      <c r="N77" t="s">
        <v>2861</v>
      </c>
      <c r="O77" t="s">
        <v>2325</v>
      </c>
      <c r="P77" t="s">
        <v>27</v>
      </c>
      <c r="Q77" t="s">
        <v>277</v>
      </c>
      <c r="S77" t="s">
        <v>3153</v>
      </c>
    </row>
    <row r="78" spans="12:20">
      <c r="L78">
        <v>75</v>
      </c>
      <c r="M78" s="83">
        <v>30813</v>
      </c>
      <c r="N78" t="s">
        <v>2232</v>
      </c>
      <c r="O78" t="s">
        <v>1613</v>
      </c>
      <c r="P78" t="s">
        <v>27</v>
      </c>
      <c r="Q78" t="s">
        <v>123</v>
      </c>
      <c r="S78" t="s">
        <v>3154</v>
      </c>
    </row>
    <row r="79" spans="12:20">
      <c r="L79">
        <v>76</v>
      </c>
      <c r="M79" s="83">
        <v>30814</v>
      </c>
      <c r="N79" t="s">
        <v>1619</v>
      </c>
      <c r="O79" t="s">
        <v>2811</v>
      </c>
      <c r="P79" t="s">
        <v>2528</v>
      </c>
      <c r="Q79" t="s">
        <v>84</v>
      </c>
    </row>
    <row r="80" spans="12:20">
      <c r="L80">
        <v>77</v>
      </c>
      <c r="M80" s="83">
        <v>30814</v>
      </c>
      <c r="N80" t="s">
        <v>1624</v>
      </c>
      <c r="O80" t="s">
        <v>2225</v>
      </c>
      <c r="P80" t="s">
        <v>2543</v>
      </c>
      <c r="Q80" t="s">
        <v>42</v>
      </c>
    </row>
    <row r="81" spans="12:19">
      <c r="L81">
        <v>78</v>
      </c>
      <c r="M81" s="83">
        <v>30815</v>
      </c>
      <c r="N81" t="s">
        <v>798</v>
      </c>
      <c r="O81" t="s">
        <v>2545</v>
      </c>
      <c r="P81" t="s">
        <v>27</v>
      </c>
      <c r="Q81" t="s">
        <v>123</v>
      </c>
    </row>
    <row r="82" spans="12:19">
      <c r="L82">
        <v>79</v>
      </c>
      <c r="M82" s="83">
        <v>30815</v>
      </c>
      <c r="N82" t="s">
        <v>2805</v>
      </c>
      <c r="O82" t="s">
        <v>2225</v>
      </c>
      <c r="P82" t="s">
        <v>512</v>
      </c>
      <c r="Q82" t="s">
        <v>277</v>
      </c>
    </row>
    <row r="83" spans="12:19">
      <c r="L83">
        <v>80</v>
      </c>
      <c r="M83" s="83">
        <v>30815</v>
      </c>
      <c r="N83" t="s">
        <v>1619</v>
      </c>
      <c r="O83" t="s">
        <v>2545</v>
      </c>
      <c r="P83" t="s">
        <v>2528</v>
      </c>
      <c r="Q83" t="s">
        <v>42</v>
      </c>
      <c r="S83" t="s">
        <v>3155</v>
      </c>
    </row>
    <row r="84" spans="12:19">
      <c r="L84">
        <v>81</v>
      </c>
      <c r="M84" s="83">
        <v>30815</v>
      </c>
      <c r="N84" t="s">
        <v>2802</v>
      </c>
      <c r="O84" t="s">
        <v>2811</v>
      </c>
      <c r="P84" t="s">
        <v>27</v>
      </c>
      <c r="Q84" t="s">
        <v>148</v>
      </c>
      <c r="R84" t="s">
        <v>59</v>
      </c>
      <c r="S84" t="s">
        <v>3156</v>
      </c>
    </row>
    <row r="85" spans="12:19">
      <c r="L85">
        <v>82</v>
      </c>
      <c r="M85" s="83">
        <v>30818</v>
      </c>
      <c r="N85" t="s">
        <v>2232</v>
      </c>
      <c r="O85" t="s">
        <v>3103</v>
      </c>
      <c r="P85" t="s">
        <v>27</v>
      </c>
      <c r="Q85" t="s">
        <v>157</v>
      </c>
      <c r="R85" t="s">
        <v>65</v>
      </c>
      <c r="S85" t="s">
        <v>3157</v>
      </c>
    </row>
    <row r="86" spans="12:19">
      <c r="L86">
        <v>83</v>
      </c>
      <c r="M86" s="83">
        <v>30821</v>
      </c>
      <c r="N86" t="s">
        <v>1354</v>
      </c>
      <c r="O86" t="s">
        <v>2805</v>
      </c>
      <c r="P86" t="s">
        <v>27</v>
      </c>
      <c r="Q86" t="s">
        <v>42</v>
      </c>
    </row>
    <row r="87" spans="12:19">
      <c r="L87">
        <v>84</v>
      </c>
      <c r="M87" s="83">
        <v>30821</v>
      </c>
      <c r="N87" t="s">
        <v>1619</v>
      </c>
      <c r="O87" t="s">
        <v>1613</v>
      </c>
      <c r="P87" t="s">
        <v>2528</v>
      </c>
    </row>
    <row r="88" spans="12:19">
      <c r="L88">
        <v>85</v>
      </c>
      <c r="M88" s="83">
        <v>30821</v>
      </c>
      <c r="N88" t="s">
        <v>2539</v>
      </c>
      <c r="O88" t="s">
        <v>3106</v>
      </c>
      <c r="P88" t="s">
        <v>48</v>
      </c>
    </row>
    <row r="89" spans="12:19">
      <c r="L89">
        <v>86</v>
      </c>
      <c r="M89" s="83">
        <v>30821</v>
      </c>
      <c r="N89" t="s">
        <v>3105</v>
      </c>
      <c r="O89" t="s">
        <v>1624</v>
      </c>
      <c r="P89" t="s">
        <v>2220</v>
      </c>
    </row>
    <row r="90" spans="12:19">
      <c r="L90">
        <v>87</v>
      </c>
      <c r="M90" s="83">
        <v>30822</v>
      </c>
      <c r="N90" t="s">
        <v>2325</v>
      </c>
      <c r="O90" t="s">
        <v>2232</v>
      </c>
      <c r="P90" t="s">
        <v>2531</v>
      </c>
      <c r="Q90" t="s">
        <v>277</v>
      </c>
      <c r="S90" t="s">
        <v>3158</v>
      </c>
    </row>
    <row r="91" spans="12:19">
      <c r="L91">
        <v>88</v>
      </c>
      <c r="M91" s="83">
        <v>30822</v>
      </c>
      <c r="N91" t="s">
        <v>1613</v>
      </c>
      <c r="O91" t="s">
        <v>2805</v>
      </c>
      <c r="P91" t="s">
        <v>27</v>
      </c>
      <c r="Q91" t="s">
        <v>120</v>
      </c>
      <c r="R91" t="s">
        <v>59</v>
      </c>
      <c r="S91" t="s">
        <v>3159</v>
      </c>
    </row>
    <row r="92" spans="12:19">
      <c r="L92">
        <v>89</v>
      </c>
      <c r="M92" s="83">
        <v>30822</v>
      </c>
      <c r="N92" t="s">
        <v>2545</v>
      </c>
      <c r="O92" t="s">
        <v>3106</v>
      </c>
      <c r="P92" t="s">
        <v>48</v>
      </c>
    </row>
    <row r="93" spans="12:19">
      <c r="L93">
        <v>90</v>
      </c>
      <c r="M93" s="83">
        <v>30822</v>
      </c>
      <c r="N93" t="s">
        <v>2811</v>
      </c>
      <c r="O93" t="s">
        <v>1624</v>
      </c>
      <c r="P93" t="s">
        <v>2220</v>
      </c>
    </row>
    <row r="94" spans="12:19">
      <c r="L94">
        <v>91</v>
      </c>
      <c r="M94" s="83">
        <v>30825</v>
      </c>
      <c r="N94" t="s">
        <v>3160</v>
      </c>
      <c r="O94" t="s">
        <v>1613</v>
      </c>
      <c r="P94" t="s">
        <v>27</v>
      </c>
      <c r="Q94" t="s">
        <v>123</v>
      </c>
      <c r="R94" t="s">
        <v>59</v>
      </c>
      <c r="S94" t="s">
        <v>3161</v>
      </c>
    </row>
    <row r="95" spans="12:19">
      <c r="L95">
        <v>92</v>
      </c>
      <c r="M95" s="83">
        <v>30826</v>
      </c>
      <c r="N95" t="s">
        <v>3119</v>
      </c>
      <c r="O95" t="s">
        <v>1619</v>
      </c>
      <c r="P95" t="s">
        <v>27</v>
      </c>
      <c r="Q95" t="s">
        <v>88</v>
      </c>
      <c r="R95" t="s">
        <v>59</v>
      </c>
      <c r="S95" t="s">
        <v>3162</v>
      </c>
    </row>
    <row r="96" spans="12:19">
      <c r="L96">
        <v>93</v>
      </c>
      <c r="M96" s="83">
        <v>30828</v>
      </c>
      <c r="N96" t="s">
        <v>2861</v>
      </c>
      <c r="O96" t="s">
        <v>2232</v>
      </c>
      <c r="P96" t="s">
        <v>3143</v>
      </c>
    </row>
    <row r="97" spans="12:20">
      <c r="L97">
        <v>94</v>
      </c>
      <c r="M97" s="83">
        <v>30828</v>
      </c>
      <c r="N97" t="s">
        <v>1624</v>
      </c>
      <c r="O97" t="s">
        <v>1613</v>
      </c>
      <c r="P97" t="s">
        <v>2543</v>
      </c>
      <c r="Q97" t="s">
        <v>263</v>
      </c>
    </row>
    <row r="98" spans="12:20">
      <c r="L98">
        <v>95</v>
      </c>
      <c r="M98" s="83">
        <v>30829</v>
      </c>
      <c r="N98" t="s">
        <v>2802</v>
      </c>
      <c r="O98" t="s">
        <v>1354</v>
      </c>
      <c r="P98" t="s">
        <v>27</v>
      </c>
      <c r="Q98" t="s">
        <v>91</v>
      </c>
      <c r="S98" t="s">
        <v>3163</v>
      </c>
    </row>
    <row r="99" spans="12:20">
      <c r="L99">
        <v>96</v>
      </c>
      <c r="M99" s="83">
        <v>30829</v>
      </c>
      <c r="N99" t="s">
        <v>2042</v>
      </c>
      <c r="O99" t="s">
        <v>1613</v>
      </c>
      <c r="P99" t="s">
        <v>3107</v>
      </c>
      <c r="Q99" t="s">
        <v>248</v>
      </c>
    </row>
    <row r="100" spans="12:20">
      <c r="L100">
        <v>97</v>
      </c>
      <c r="M100" s="83">
        <v>30832</v>
      </c>
      <c r="N100" t="s">
        <v>2223</v>
      </c>
      <c r="O100" t="s">
        <v>1613</v>
      </c>
      <c r="P100" t="s">
        <v>3107</v>
      </c>
      <c r="Q100" t="s">
        <v>88</v>
      </c>
    </row>
    <row r="101" spans="12:20">
      <c r="L101">
        <v>98</v>
      </c>
      <c r="M101" s="83">
        <v>30832</v>
      </c>
      <c r="N101" t="s">
        <v>3119</v>
      </c>
      <c r="O101" t="s">
        <v>2325</v>
      </c>
      <c r="P101" t="s">
        <v>27</v>
      </c>
      <c r="Q101" t="s">
        <v>127</v>
      </c>
      <c r="S101" t="s">
        <v>3164</v>
      </c>
    </row>
    <row r="102" spans="12:20">
      <c r="L102">
        <v>99</v>
      </c>
      <c r="M102" s="83">
        <v>30834</v>
      </c>
      <c r="N102" t="s">
        <v>1619</v>
      </c>
      <c r="O102" t="s">
        <v>2224</v>
      </c>
      <c r="P102" t="s">
        <v>2528</v>
      </c>
      <c r="Q102" t="s">
        <v>102</v>
      </c>
      <c r="R102" t="s">
        <v>59</v>
      </c>
      <c r="S102" t="s">
        <v>3165</v>
      </c>
    </row>
    <row r="103" spans="12:20">
      <c r="L103">
        <v>100</v>
      </c>
      <c r="M103" s="83">
        <v>30834</v>
      </c>
      <c r="N103" t="s">
        <v>2805</v>
      </c>
      <c r="O103" t="s">
        <v>2539</v>
      </c>
      <c r="P103" t="s">
        <v>512</v>
      </c>
      <c r="Q103" t="s">
        <v>84</v>
      </c>
      <c r="S103" t="s">
        <v>3166</v>
      </c>
    </row>
    <row r="104" spans="12:20">
      <c r="L104">
        <v>101</v>
      </c>
      <c r="M104" s="83">
        <v>30835</v>
      </c>
      <c r="N104" t="s">
        <v>2861</v>
      </c>
      <c r="O104" t="s">
        <v>2224</v>
      </c>
      <c r="P104" t="s">
        <v>27</v>
      </c>
      <c r="Q104" t="s">
        <v>248</v>
      </c>
    </row>
    <row r="105" spans="12:20">
      <c r="L105">
        <v>102</v>
      </c>
      <c r="M105" s="83">
        <v>30835</v>
      </c>
      <c r="N105" t="s">
        <v>2042</v>
      </c>
      <c r="O105" t="s">
        <v>2811</v>
      </c>
      <c r="P105" t="s">
        <v>3107</v>
      </c>
      <c r="Q105" t="s">
        <v>277</v>
      </c>
    </row>
    <row r="106" spans="12:20">
      <c r="L106">
        <v>103</v>
      </c>
      <c r="M106" s="83">
        <v>30835</v>
      </c>
      <c r="N106" t="s">
        <v>2325</v>
      </c>
      <c r="O106" t="s">
        <v>2547</v>
      </c>
      <c r="P106" t="s">
        <v>2531</v>
      </c>
      <c r="Q106" t="s">
        <v>123</v>
      </c>
    </row>
    <row r="107" spans="12:20">
      <c r="L107">
        <v>104</v>
      </c>
      <c r="M107" s="83">
        <v>30835</v>
      </c>
      <c r="N107" t="s">
        <v>1624</v>
      </c>
      <c r="O107" t="s">
        <v>2539</v>
      </c>
      <c r="P107" t="s">
        <v>2543</v>
      </c>
    </row>
    <row r="108" spans="12:20">
      <c r="L108">
        <v>105</v>
      </c>
      <c r="M108" s="83">
        <v>30836</v>
      </c>
      <c r="N108" t="s">
        <v>2223</v>
      </c>
      <c r="O108" t="s">
        <v>2811</v>
      </c>
      <c r="P108" t="s">
        <v>3107</v>
      </c>
      <c r="Q108" t="s">
        <v>289</v>
      </c>
      <c r="S108" t="s">
        <v>3167</v>
      </c>
      <c r="T108" t="s">
        <v>3168</v>
      </c>
    </row>
    <row r="109" spans="12:20">
      <c r="L109">
        <v>106</v>
      </c>
      <c r="M109" s="83">
        <v>30836</v>
      </c>
      <c r="N109" t="s">
        <v>2802</v>
      </c>
      <c r="O109" t="s">
        <v>2547</v>
      </c>
      <c r="P109" t="s">
        <v>27</v>
      </c>
      <c r="Q109" t="s">
        <v>277</v>
      </c>
      <c r="S109" t="s">
        <v>3169</v>
      </c>
    </row>
    <row r="110" spans="12:20">
      <c r="L110">
        <v>107</v>
      </c>
      <c r="M110" s="83">
        <v>30839</v>
      </c>
      <c r="N110" t="s">
        <v>3119</v>
      </c>
      <c r="O110" t="s">
        <v>1613</v>
      </c>
      <c r="P110" t="s">
        <v>27</v>
      </c>
      <c r="Q110" t="s">
        <v>132</v>
      </c>
    </row>
    <row r="111" spans="12:20">
      <c r="L111">
        <v>108</v>
      </c>
      <c r="M111" s="83">
        <v>30839</v>
      </c>
      <c r="N111" t="s">
        <v>1354</v>
      </c>
      <c r="O111" t="s">
        <v>2325</v>
      </c>
      <c r="P111" t="s">
        <v>27</v>
      </c>
      <c r="Q111" t="s">
        <v>277</v>
      </c>
      <c r="S111" t="s">
        <v>3170</v>
      </c>
      <c r="T111" t="s">
        <v>3171</v>
      </c>
    </row>
    <row r="112" spans="12:20">
      <c r="L112">
        <v>109</v>
      </c>
      <c r="M112" s="83">
        <v>30842</v>
      </c>
      <c r="N112" t="s">
        <v>798</v>
      </c>
      <c r="O112" t="s">
        <v>2223</v>
      </c>
      <c r="P112" t="s">
        <v>27</v>
      </c>
    </row>
    <row r="113" spans="12:20">
      <c r="L113">
        <v>110</v>
      </c>
      <c r="M113" s="83">
        <v>30842</v>
      </c>
      <c r="N113" t="s">
        <v>1624</v>
      </c>
      <c r="O113" t="s">
        <v>2224</v>
      </c>
      <c r="P113" t="s">
        <v>2543</v>
      </c>
      <c r="Q113" t="s">
        <v>289</v>
      </c>
    </row>
    <row r="114" spans="12:20">
      <c r="L114">
        <v>111</v>
      </c>
      <c r="M114" s="83">
        <v>30842</v>
      </c>
      <c r="N114" t="s">
        <v>2545</v>
      </c>
      <c r="O114" t="s">
        <v>2811</v>
      </c>
      <c r="P114" t="s">
        <v>2318</v>
      </c>
    </row>
    <row r="115" spans="12:20">
      <c r="L115">
        <v>112</v>
      </c>
      <c r="M115" s="83">
        <v>30843</v>
      </c>
      <c r="N115" t="s">
        <v>1354</v>
      </c>
      <c r="O115" t="s">
        <v>2223</v>
      </c>
      <c r="P115" t="s">
        <v>27</v>
      </c>
      <c r="Q115" t="s">
        <v>291</v>
      </c>
    </row>
    <row r="116" spans="12:20">
      <c r="L116">
        <v>113</v>
      </c>
      <c r="M116" s="83">
        <v>30843</v>
      </c>
      <c r="N116" t="s">
        <v>2539</v>
      </c>
      <c r="O116" t="s">
        <v>2811</v>
      </c>
      <c r="P116" t="s">
        <v>48</v>
      </c>
    </row>
    <row r="117" spans="12:20">
      <c r="L117">
        <v>114</v>
      </c>
      <c r="M117" s="83">
        <v>30843</v>
      </c>
      <c r="N117" t="s">
        <v>2805</v>
      </c>
      <c r="O117" t="s">
        <v>2224</v>
      </c>
      <c r="P117" t="s">
        <v>512</v>
      </c>
      <c r="Q117" t="s">
        <v>152</v>
      </c>
      <c r="R117" t="s">
        <v>59</v>
      </c>
      <c r="S117" t="s">
        <v>3172</v>
      </c>
    </row>
    <row r="118" spans="12:20">
      <c r="L118">
        <v>115</v>
      </c>
      <c r="M118" s="83">
        <v>30843</v>
      </c>
      <c r="N118" t="s">
        <v>1619</v>
      </c>
      <c r="O118" t="s">
        <v>3103</v>
      </c>
      <c r="P118" t="s">
        <v>2528</v>
      </c>
      <c r="Q118" t="s">
        <v>277</v>
      </c>
      <c r="S118" t="s">
        <v>3173</v>
      </c>
    </row>
    <row r="119" spans="12:20">
      <c r="L119">
        <v>116</v>
      </c>
      <c r="M119" s="83">
        <v>30843</v>
      </c>
      <c r="N119" t="s">
        <v>2325</v>
      </c>
      <c r="O119" t="s">
        <v>1613</v>
      </c>
      <c r="P119" t="s">
        <v>2531</v>
      </c>
      <c r="Q119" t="s">
        <v>289</v>
      </c>
      <c r="S119" t="s">
        <v>3174</v>
      </c>
    </row>
    <row r="120" spans="12:20">
      <c r="L120">
        <v>117</v>
      </c>
      <c r="M120" s="83">
        <v>30846</v>
      </c>
      <c r="N120" t="s">
        <v>798</v>
      </c>
      <c r="O120" t="s">
        <v>2537</v>
      </c>
      <c r="P120" t="s">
        <v>27</v>
      </c>
      <c r="Q120" t="s">
        <v>123</v>
      </c>
      <c r="R120" t="s">
        <v>81</v>
      </c>
      <c r="S120" t="s">
        <v>3175</v>
      </c>
      <c r="T120" t="s">
        <v>3176</v>
      </c>
    </row>
    <row r="121" spans="12:20">
      <c r="L121">
        <v>118</v>
      </c>
      <c r="M121" s="83">
        <v>30849</v>
      </c>
      <c r="N121" t="s">
        <v>2861</v>
      </c>
      <c r="O121" t="s">
        <v>1613</v>
      </c>
      <c r="P121" t="s">
        <v>27</v>
      </c>
    </row>
    <row r="122" spans="12:20">
      <c r="L122">
        <v>119</v>
      </c>
      <c r="M122" s="83">
        <v>30849</v>
      </c>
      <c r="N122" t="s">
        <v>2223</v>
      </c>
      <c r="O122" t="s">
        <v>1624</v>
      </c>
      <c r="P122" t="s">
        <v>3107</v>
      </c>
      <c r="Q122" t="s">
        <v>248</v>
      </c>
    </row>
    <row r="123" spans="12:20">
      <c r="L123">
        <v>120</v>
      </c>
      <c r="M123" s="83">
        <v>30849</v>
      </c>
      <c r="N123" t="s">
        <v>2545</v>
      </c>
      <c r="O123" t="s">
        <v>2547</v>
      </c>
      <c r="P123" t="s">
        <v>2318</v>
      </c>
      <c r="Q123" t="s">
        <v>84</v>
      </c>
    </row>
    <row r="124" spans="12:20">
      <c r="L124">
        <v>121</v>
      </c>
      <c r="M124" s="83">
        <v>30850</v>
      </c>
      <c r="N124" t="s">
        <v>798</v>
      </c>
      <c r="O124" t="s">
        <v>2232</v>
      </c>
      <c r="P124" t="s">
        <v>3143</v>
      </c>
      <c r="Q124" t="s">
        <v>127</v>
      </c>
      <c r="S124" t="s">
        <v>3177</v>
      </c>
    </row>
    <row r="125" spans="12:20">
      <c r="L125">
        <v>122</v>
      </c>
      <c r="M125" s="83">
        <v>30850</v>
      </c>
      <c r="N125" t="s">
        <v>2539</v>
      </c>
      <c r="O125" t="s">
        <v>2547</v>
      </c>
      <c r="P125" t="s">
        <v>48</v>
      </c>
      <c r="Q125" t="s">
        <v>258</v>
      </c>
      <c r="R125" t="s">
        <v>59</v>
      </c>
      <c r="S125" t="s">
        <v>3178</v>
      </c>
    </row>
    <row r="126" spans="12:20">
      <c r="L126">
        <v>123</v>
      </c>
      <c r="M126" s="83">
        <v>30850</v>
      </c>
      <c r="N126" t="s">
        <v>2042</v>
      </c>
      <c r="O126" t="s">
        <v>1624</v>
      </c>
      <c r="P126" t="s">
        <v>3107</v>
      </c>
      <c r="Q126" t="s">
        <v>263</v>
      </c>
      <c r="S126" t="s">
        <v>3179</v>
      </c>
    </row>
    <row r="127" spans="12:20">
      <c r="L127">
        <v>124</v>
      </c>
      <c r="M127" s="83">
        <v>30856</v>
      </c>
      <c r="N127" t="s">
        <v>2232</v>
      </c>
      <c r="O127" t="s">
        <v>2545</v>
      </c>
      <c r="P127" t="s">
        <v>27</v>
      </c>
      <c r="Q127" t="s">
        <v>248</v>
      </c>
    </row>
    <row r="128" spans="12:20">
      <c r="L128">
        <v>125</v>
      </c>
      <c r="M128" s="83">
        <v>30856</v>
      </c>
      <c r="N128" t="s">
        <v>2042</v>
      </c>
      <c r="O128" t="s">
        <v>2225</v>
      </c>
      <c r="P128" t="s">
        <v>3107</v>
      </c>
      <c r="Q128" t="s">
        <v>42</v>
      </c>
    </row>
    <row r="129" spans="12:19">
      <c r="L129">
        <v>126</v>
      </c>
      <c r="M129" s="83">
        <v>30856</v>
      </c>
      <c r="N129" t="s">
        <v>2224</v>
      </c>
      <c r="O129" t="s">
        <v>2539</v>
      </c>
      <c r="P129" t="s">
        <v>48</v>
      </c>
      <c r="Q129" t="s">
        <v>289</v>
      </c>
      <c r="S129" t="s">
        <v>3180</v>
      </c>
    </row>
    <row r="130" spans="12:19">
      <c r="L130">
        <v>127</v>
      </c>
      <c r="M130" s="83">
        <v>30857</v>
      </c>
      <c r="N130" t="s">
        <v>3119</v>
      </c>
      <c r="O130" t="s">
        <v>2545</v>
      </c>
      <c r="P130" t="s">
        <v>27</v>
      </c>
      <c r="Q130" t="s">
        <v>291</v>
      </c>
    </row>
    <row r="131" spans="12:19">
      <c r="L131">
        <v>128</v>
      </c>
      <c r="M131" s="83">
        <v>30857</v>
      </c>
      <c r="N131" t="s">
        <v>2223</v>
      </c>
      <c r="O131" t="s">
        <v>2225</v>
      </c>
      <c r="P131" t="s">
        <v>3107</v>
      </c>
      <c r="Q131" t="s">
        <v>152</v>
      </c>
      <c r="S131" t="s">
        <v>3181</v>
      </c>
    </row>
    <row r="132" spans="12:19">
      <c r="L132">
        <v>129</v>
      </c>
      <c r="M132" s="83">
        <v>30860</v>
      </c>
      <c r="N132" t="s">
        <v>798</v>
      </c>
      <c r="O132" t="s">
        <v>2325</v>
      </c>
      <c r="P132" t="s">
        <v>27</v>
      </c>
      <c r="Q132" t="s">
        <v>248</v>
      </c>
      <c r="S132" t="s">
        <v>3182</v>
      </c>
    </row>
    <row r="133" spans="12:19">
      <c r="L133">
        <v>130</v>
      </c>
      <c r="M133" s="83">
        <v>30863</v>
      </c>
      <c r="N133" t="s">
        <v>2539</v>
      </c>
      <c r="O133" t="s">
        <v>2223</v>
      </c>
      <c r="P133" t="s">
        <v>48</v>
      </c>
    </row>
    <row r="134" spans="12:19">
      <c r="L134">
        <v>131</v>
      </c>
      <c r="M134" s="83">
        <v>30863</v>
      </c>
      <c r="N134" t="s">
        <v>1624</v>
      </c>
      <c r="O134" t="s">
        <v>2537</v>
      </c>
      <c r="P134" t="s">
        <v>2543</v>
      </c>
    </row>
    <row r="135" spans="12:19">
      <c r="L135">
        <v>132</v>
      </c>
      <c r="M135" s="83">
        <v>30864</v>
      </c>
      <c r="N135" t="s">
        <v>2802</v>
      </c>
      <c r="O135" t="s">
        <v>2224</v>
      </c>
      <c r="P135" t="s">
        <v>27</v>
      </c>
      <c r="Q135" t="s">
        <v>120</v>
      </c>
      <c r="S135" t="s">
        <v>3183</v>
      </c>
    </row>
    <row r="136" spans="12:19">
      <c r="L136">
        <v>133</v>
      </c>
      <c r="M136" s="83">
        <v>30865</v>
      </c>
      <c r="N136" t="s">
        <v>798</v>
      </c>
      <c r="O136" t="s">
        <v>2224</v>
      </c>
      <c r="P136" t="s">
        <v>3143</v>
      </c>
      <c r="Q136" t="s">
        <v>123</v>
      </c>
      <c r="S136" t="s">
        <v>3184</v>
      </c>
    </row>
    <row r="137" spans="12:19">
      <c r="L137">
        <v>134</v>
      </c>
      <c r="M137" s="83">
        <v>30867</v>
      </c>
      <c r="N137" t="s">
        <v>3119</v>
      </c>
      <c r="O137" t="s">
        <v>3103</v>
      </c>
      <c r="P137" t="s">
        <v>27</v>
      </c>
      <c r="Q137" t="s">
        <v>277</v>
      </c>
      <c r="S137" t="s">
        <v>3185</v>
      </c>
    </row>
    <row r="138" spans="12:19">
      <c r="L138">
        <v>135</v>
      </c>
      <c r="M138" s="83">
        <v>30870</v>
      </c>
      <c r="N138" t="s">
        <v>2811</v>
      </c>
      <c r="O138" t="s">
        <v>1613</v>
      </c>
      <c r="P138" t="s">
        <v>2220</v>
      </c>
      <c r="Q138" t="s">
        <v>152</v>
      </c>
    </row>
    <row r="139" spans="12:19">
      <c r="L139">
        <v>136</v>
      </c>
      <c r="M139" s="83">
        <v>30870</v>
      </c>
      <c r="N139" t="s">
        <v>2224</v>
      </c>
      <c r="O139" t="s">
        <v>2325</v>
      </c>
      <c r="P139" t="s">
        <v>48</v>
      </c>
      <c r="Q139" t="s">
        <v>277</v>
      </c>
    </row>
    <row r="140" spans="12:19">
      <c r="L140">
        <v>137</v>
      </c>
      <c r="M140" s="83">
        <v>30871</v>
      </c>
      <c r="N140" t="s">
        <v>3105</v>
      </c>
      <c r="O140" t="s">
        <v>1613</v>
      </c>
      <c r="P140" t="s">
        <v>2220</v>
      </c>
      <c r="Q140" t="s">
        <v>291</v>
      </c>
    </row>
    <row r="141" spans="12:19">
      <c r="L141">
        <v>138</v>
      </c>
      <c r="M141" s="83">
        <v>30871</v>
      </c>
      <c r="N141" t="s">
        <v>2539</v>
      </c>
      <c r="O141" t="s">
        <v>2325</v>
      </c>
      <c r="P141" t="s">
        <v>48</v>
      </c>
      <c r="Q141" t="s">
        <v>263</v>
      </c>
      <c r="R141" t="s">
        <v>59</v>
      </c>
      <c r="S141" t="s">
        <v>3186</v>
      </c>
    </row>
    <row r="142" spans="12:19">
      <c r="L142">
        <v>139</v>
      </c>
      <c r="M142" s="83">
        <v>30871</v>
      </c>
      <c r="N142" t="s">
        <v>2223</v>
      </c>
      <c r="O142" t="s">
        <v>2805</v>
      </c>
      <c r="P142" t="s">
        <v>3107</v>
      </c>
      <c r="Q142" t="s">
        <v>263</v>
      </c>
      <c r="S142" t="s">
        <v>3187</v>
      </c>
    </row>
    <row r="143" spans="12:19">
      <c r="L143">
        <v>140</v>
      </c>
      <c r="M143" s="83">
        <v>30877</v>
      </c>
      <c r="N143" t="s">
        <v>2539</v>
      </c>
      <c r="O143" t="s">
        <v>3103</v>
      </c>
      <c r="P143" t="s">
        <v>48</v>
      </c>
    </row>
    <row r="144" spans="12:19">
      <c r="L144">
        <v>141</v>
      </c>
      <c r="M144" s="83">
        <v>30877</v>
      </c>
      <c r="N144" t="s">
        <v>2232</v>
      </c>
      <c r="O144" t="s">
        <v>1619</v>
      </c>
      <c r="P144" t="s">
        <v>3143</v>
      </c>
    </row>
    <row r="145" spans="12:20">
      <c r="L145">
        <v>142</v>
      </c>
      <c r="M145" s="83">
        <v>30877</v>
      </c>
      <c r="N145" t="s">
        <v>3105</v>
      </c>
      <c r="O145" t="s">
        <v>2224</v>
      </c>
      <c r="P145" t="s">
        <v>2220</v>
      </c>
      <c r="Q145" t="s">
        <v>132</v>
      </c>
      <c r="S145" t="s">
        <v>3188</v>
      </c>
    </row>
    <row r="146" spans="12:20">
      <c r="L146">
        <v>143</v>
      </c>
      <c r="M146" s="83">
        <v>30878</v>
      </c>
      <c r="N146" t="s">
        <v>2861</v>
      </c>
      <c r="O146" t="s">
        <v>798</v>
      </c>
      <c r="P146" t="s">
        <v>3143</v>
      </c>
      <c r="Q146" t="s">
        <v>132</v>
      </c>
      <c r="S146" t="s">
        <v>3189</v>
      </c>
    </row>
    <row r="147" spans="12:20">
      <c r="L147">
        <v>144</v>
      </c>
      <c r="M147" s="83">
        <v>30878</v>
      </c>
      <c r="N147" t="s">
        <v>2545</v>
      </c>
      <c r="O147" t="s">
        <v>3103</v>
      </c>
      <c r="P147" t="s">
        <v>48</v>
      </c>
      <c r="Q147" t="s">
        <v>289</v>
      </c>
      <c r="S147" t="s">
        <v>3190</v>
      </c>
    </row>
    <row r="148" spans="12:20">
      <c r="L148">
        <v>145</v>
      </c>
      <c r="M148" s="83">
        <v>30878</v>
      </c>
      <c r="N148" t="s">
        <v>2811</v>
      </c>
      <c r="O148" t="s">
        <v>2224</v>
      </c>
      <c r="P148" t="s">
        <v>2220</v>
      </c>
    </row>
    <row r="149" spans="12:20">
      <c r="L149">
        <v>146</v>
      </c>
      <c r="M149" s="83">
        <v>30884</v>
      </c>
      <c r="N149" t="s">
        <v>2861</v>
      </c>
      <c r="O149" t="s">
        <v>2811</v>
      </c>
      <c r="P149" t="s">
        <v>27</v>
      </c>
    </row>
    <row r="150" spans="12:20">
      <c r="L150">
        <v>147</v>
      </c>
      <c r="M150" s="83">
        <v>30884</v>
      </c>
      <c r="N150" t="s">
        <v>2805</v>
      </c>
      <c r="O150" t="s">
        <v>798</v>
      </c>
      <c r="P150" t="s">
        <v>512</v>
      </c>
    </row>
    <row r="151" spans="12:20">
      <c r="L151">
        <v>148</v>
      </c>
      <c r="M151" s="83">
        <v>30884</v>
      </c>
      <c r="N151" t="s">
        <v>2042</v>
      </c>
      <c r="O151" t="s">
        <v>1624</v>
      </c>
      <c r="P151" t="s">
        <v>3107</v>
      </c>
    </row>
    <row r="152" spans="12:20">
      <c r="L152">
        <v>149</v>
      </c>
      <c r="M152" s="83">
        <v>30885</v>
      </c>
      <c r="N152" t="s">
        <v>2042</v>
      </c>
      <c r="O152" t="s">
        <v>798</v>
      </c>
      <c r="P152" t="s">
        <v>3107</v>
      </c>
      <c r="Q152" t="s">
        <v>152</v>
      </c>
      <c r="S152" t="s">
        <v>3191</v>
      </c>
      <c r="T152" t="s">
        <v>3192</v>
      </c>
    </row>
    <row r="153" spans="12:20">
      <c r="L153">
        <v>150</v>
      </c>
      <c r="M153" s="83">
        <v>30885</v>
      </c>
      <c r="N153" t="s">
        <v>3160</v>
      </c>
      <c r="O153" t="s">
        <v>2232</v>
      </c>
      <c r="P153" t="s">
        <v>3143</v>
      </c>
      <c r="Q153" t="s">
        <v>277</v>
      </c>
      <c r="S153" t="s">
        <v>3193</v>
      </c>
    </row>
    <row r="154" spans="12:20">
      <c r="L154">
        <v>151</v>
      </c>
      <c r="M154" s="83">
        <v>30885</v>
      </c>
      <c r="N154" t="s">
        <v>2325</v>
      </c>
      <c r="O154" t="s">
        <v>2811</v>
      </c>
      <c r="P154" t="s">
        <v>2531</v>
      </c>
      <c r="Q154" t="s">
        <v>84</v>
      </c>
      <c r="S154" t="s">
        <v>3194</v>
      </c>
    </row>
    <row r="155" spans="12:20">
      <c r="L155">
        <v>152</v>
      </c>
      <c r="M155" s="83">
        <v>30898</v>
      </c>
      <c r="N155" t="s">
        <v>2861</v>
      </c>
      <c r="O155" t="s">
        <v>1354</v>
      </c>
      <c r="P155" t="s">
        <v>3143</v>
      </c>
    </row>
    <row r="156" spans="12:20">
      <c r="L156">
        <v>153</v>
      </c>
      <c r="M156" s="83">
        <v>30898</v>
      </c>
      <c r="N156" t="s">
        <v>2545</v>
      </c>
      <c r="O156" t="s">
        <v>2539</v>
      </c>
      <c r="P156" t="s">
        <v>2318</v>
      </c>
    </row>
    <row r="157" spans="12:20">
      <c r="L157">
        <v>154</v>
      </c>
      <c r="M157" s="83">
        <v>30898</v>
      </c>
      <c r="N157" t="s">
        <v>2325</v>
      </c>
      <c r="O157" t="s">
        <v>1619</v>
      </c>
      <c r="P157" t="s">
        <v>2531</v>
      </c>
    </row>
    <row r="158" spans="12:20">
      <c r="L158">
        <v>155</v>
      </c>
      <c r="M158" s="83">
        <v>30902</v>
      </c>
      <c r="N158" t="s">
        <v>2802</v>
      </c>
      <c r="O158" t="s">
        <v>2537</v>
      </c>
      <c r="P158" t="s">
        <v>27</v>
      </c>
      <c r="Q158" t="s">
        <v>123</v>
      </c>
      <c r="S158" t="s">
        <v>3195</v>
      </c>
    </row>
    <row r="159" spans="12:20">
      <c r="L159">
        <v>156</v>
      </c>
      <c r="M159" s="83">
        <v>30903</v>
      </c>
      <c r="N159" t="s">
        <v>1613</v>
      </c>
      <c r="O159" t="s">
        <v>2325</v>
      </c>
      <c r="P159" t="s">
        <v>27</v>
      </c>
      <c r="Q159" t="s">
        <v>248</v>
      </c>
      <c r="R159" t="s">
        <v>59</v>
      </c>
      <c r="S159" t="s">
        <v>3196</v>
      </c>
    </row>
    <row r="160" spans="12:20">
      <c r="L160">
        <v>157</v>
      </c>
      <c r="M160" s="83">
        <v>30905</v>
      </c>
      <c r="N160" t="s">
        <v>1613</v>
      </c>
      <c r="O160" t="s">
        <v>2545</v>
      </c>
      <c r="P160" t="s">
        <v>27</v>
      </c>
      <c r="Q160" t="s">
        <v>263</v>
      </c>
    </row>
    <row r="161" spans="12:19">
      <c r="L161">
        <v>158</v>
      </c>
      <c r="M161" s="83">
        <v>30905</v>
      </c>
      <c r="N161" t="s">
        <v>2325</v>
      </c>
      <c r="O161" t="s">
        <v>2537</v>
      </c>
      <c r="P161" t="s">
        <v>2531</v>
      </c>
      <c r="Q161" t="s">
        <v>263</v>
      </c>
    </row>
    <row r="162" spans="12:19">
      <c r="L162">
        <v>159</v>
      </c>
      <c r="M162" s="83">
        <v>30906</v>
      </c>
      <c r="N162" t="s">
        <v>1624</v>
      </c>
      <c r="O162" t="s">
        <v>3106</v>
      </c>
      <c r="P162" t="s">
        <v>2543</v>
      </c>
      <c r="Q162" t="s">
        <v>263</v>
      </c>
      <c r="S162" t="s">
        <v>3197</v>
      </c>
    </row>
    <row r="163" spans="12:19">
      <c r="L163">
        <v>160</v>
      </c>
      <c r="M163" s="83">
        <v>30906</v>
      </c>
      <c r="N163" t="s">
        <v>2539</v>
      </c>
      <c r="O163" t="s">
        <v>2224</v>
      </c>
      <c r="P163" t="s">
        <v>48</v>
      </c>
      <c r="Q163" t="s">
        <v>132</v>
      </c>
      <c r="S163" t="s">
        <v>3198</v>
      </c>
    </row>
    <row r="164" spans="12:19">
      <c r="L164">
        <v>161</v>
      </c>
      <c r="M164" s="83">
        <v>30906</v>
      </c>
      <c r="N164" t="s">
        <v>1619</v>
      </c>
      <c r="O164" t="s">
        <v>1354</v>
      </c>
      <c r="P164" t="s">
        <v>2528</v>
      </c>
      <c r="Q164" t="s">
        <v>289</v>
      </c>
      <c r="S164" t="s">
        <v>3199</v>
      </c>
    </row>
    <row r="165" spans="12:19">
      <c r="L165">
        <v>162</v>
      </c>
      <c r="M165" s="83">
        <v>30910</v>
      </c>
      <c r="N165" t="s">
        <v>1354</v>
      </c>
      <c r="O165" t="s">
        <v>2537</v>
      </c>
      <c r="P165" t="s">
        <v>3143</v>
      </c>
      <c r="Q165" t="s">
        <v>277</v>
      </c>
      <c r="S165" t="s">
        <v>3200</v>
      </c>
    </row>
    <row r="166" spans="12:19">
      <c r="L166">
        <v>163</v>
      </c>
      <c r="M166" s="83">
        <v>30912</v>
      </c>
      <c r="N166" t="s">
        <v>2224</v>
      </c>
      <c r="O166" t="s">
        <v>1624</v>
      </c>
      <c r="P166" t="s">
        <v>48</v>
      </c>
    </row>
    <row r="167" spans="12:19">
      <c r="L167">
        <v>164</v>
      </c>
      <c r="M167" s="83">
        <v>30912</v>
      </c>
      <c r="N167" t="s">
        <v>2802</v>
      </c>
      <c r="O167" t="s">
        <v>1613</v>
      </c>
      <c r="P167" t="s">
        <v>27</v>
      </c>
    </row>
    <row r="168" spans="12:19">
      <c r="L168">
        <v>165</v>
      </c>
      <c r="M168" s="83">
        <v>30912</v>
      </c>
      <c r="N168" t="s">
        <v>2545</v>
      </c>
      <c r="O168" t="s">
        <v>1619</v>
      </c>
      <c r="P168" t="s">
        <v>2318</v>
      </c>
    </row>
    <row r="169" spans="12:19">
      <c r="L169">
        <v>166</v>
      </c>
      <c r="M169" s="83">
        <v>30912</v>
      </c>
      <c r="N169" t="s">
        <v>2325</v>
      </c>
      <c r="O169" t="s">
        <v>3106</v>
      </c>
      <c r="P169" t="s">
        <v>2531</v>
      </c>
      <c r="Q169" t="s">
        <v>88</v>
      </c>
    </row>
    <row r="170" spans="12:19">
      <c r="L170">
        <v>167</v>
      </c>
      <c r="M170" s="83">
        <v>30913</v>
      </c>
      <c r="N170" t="s">
        <v>2539</v>
      </c>
      <c r="O170" t="s">
        <v>1619</v>
      </c>
      <c r="P170" t="s">
        <v>27</v>
      </c>
      <c r="Q170" t="s">
        <v>248</v>
      </c>
      <c r="S170" t="s">
        <v>3201</v>
      </c>
    </row>
    <row r="171" spans="12:19">
      <c r="L171">
        <v>168</v>
      </c>
      <c r="M171" s="83">
        <v>30913</v>
      </c>
      <c r="N171" t="s">
        <v>2545</v>
      </c>
      <c r="O171" t="s">
        <v>1624</v>
      </c>
      <c r="P171" t="s">
        <v>2318</v>
      </c>
      <c r="Q171" t="s">
        <v>291</v>
      </c>
    </row>
    <row r="172" spans="12:19">
      <c r="L172">
        <v>169</v>
      </c>
      <c r="M172" s="83">
        <v>30913</v>
      </c>
      <c r="N172" t="s">
        <v>3119</v>
      </c>
      <c r="O172" t="s">
        <v>3106</v>
      </c>
      <c r="P172" t="s">
        <v>27</v>
      </c>
      <c r="Q172" t="s">
        <v>248</v>
      </c>
      <c r="R172" t="s">
        <v>59</v>
      </c>
      <c r="S172" t="s">
        <v>3202</v>
      </c>
    </row>
    <row r="173" spans="12:19">
      <c r="L173">
        <v>170</v>
      </c>
      <c r="M173" s="83">
        <v>30919</v>
      </c>
      <c r="N173" t="s">
        <v>1613</v>
      </c>
      <c r="O173" t="s">
        <v>3106</v>
      </c>
      <c r="P173" t="s">
        <v>27</v>
      </c>
      <c r="Q173" t="s">
        <v>289</v>
      </c>
      <c r="S173" t="s">
        <v>3203</v>
      </c>
    </row>
    <row r="174" spans="12:19">
      <c r="L174">
        <v>171</v>
      </c>
      <c r="M174" s="83">
        <v>30919</v>
      </c>
      <c r="N174" t="s">
        <v>1624</v>
      </c>
      <c r="O174" t="s">
        <v>2325</v>
      </c>
      <c r="P174" t="s">
        <v>2543</v>
      </c>
    </row>
    <row r="175" spans="12:19">
      <c r="L175">
        <v>172</v>
      </c>
      <c r="M175" s="83">
        <v>30919</v>
      </c>
      <c r="N175" t="s">
        <v>2224</v>
      </c>
      <c r="O175" t="s">
        <v>1619</v>
      </c>
      <c r="P175" t="s">
        <v>48</v>
      </c>
      <c r="Q175" t="s">
        <v>248</v>
      </c>
      <c r="S175" t="s">
        <v>3204</v>
      </c>
    </row>
    <row r="176" spans="12:19">
      <c r="L176">
        <v>173</v>
      </c>
      <c r="M176" s="83">
        <v>30919</v>
      </c>
      <c r="N176" t="s">
        <v>2545</v>
      </c>
      <c r="O176" t="s">
        <v>2537</v>
      </c>
      <c r="P176" t="s">
        <v>2318</v>
      </c>
      <c r="Q176" t="s">
        <v>123</v>
      </c>
      <c r="S176" t="s">
        <v>3205</v>
      </c>
    </row>
    <row r="177" spans="12:20">
      <c r="L177">
        <v>174</v>
      </c>
      <c r="M177" s="83">
        <v>30920</v>
      </c>
      <c r="N177" t="s">
        <v>1354</v>
      </c>
      <c r="O177" t="s">
        <v>3106</v>
      </c>
      <c r="P177" t="s">
        <v>27</v>
      </c>
      <c r="Q177" t="s">
        <v>291</v>
      </c>
    </row>
    <row r="178" spans="12:20">
      <c r="L178">
        <v>175</v>
      </c>
      <c r="M178" s="83">
        <v>30920</v>
      </c>
      <c r="N178" t="s">
        <v>2805</v>
      </c>
      <c r="O178" t="s">
        <v>2325</v>
      </c>
      <c r="P178" t="s">
        <v>512</v>
      </c>
      <c r="Q178" t="s">
        <v>289</v>
      </c>
      <c r="S178" t="s">
        <v>3206</v>
      </c>
    </row>
    <row r="179" spans="12:20">
      <c r="L179">
        <v>176</v>
      </c>
      <c r="M179" s="83">
        <v>30920</v>
      </c>
      <c r="N179" t="s">
        <v>2539</v>
      </c>
      <c r="O179" t="s">
        <v>2537</v>
      </c>
      <c r="P179" t="s">
        <v>48</v>
      </c>
      <c r="Q179" t="s">
        <v>289</v>
      </c>
      <c r="S179" t="s">
        <v>3207</v>
      </c>
    </row>
    <row r="180" spans="12:20">
      <c r="L180">
        <v>177</v>
      </c>
      <c r="M180" s="83">
        <v>30921</v>
      </c>
      <c r="N180" t="s">
        <v>798</v>
      </c>
      <c r="O180" t="s">
        <v>1613</v>
      </c>
      <c r="P180" t="s">
        <v>27</v>
      </c>
      <c r="Q180" t="s">
        <v>123</v>
      </c>
      <c r="S180" t="s">
        <v>3208</v>
      </c>
    </row>
    <row r="181" spans="12:20">
      <c r="L181">
        <v>178</v>
      </c>
      <c r="M181" s="83">
        <v>30923</v>
      </c>
      <c r="N181" t="s">
        <v>2232</v>
      </c>
      <c r="O181" t="s">
        <v>1624</v>
      </c>
      <c r="P181" t="s">
        <v>27</v>
      </c>
      <c r="Q181" t="s">
        <v>277</v>
      </c>
      <c r="S181" t="s">
        <v>3209</v>
      </c>
    </row>
    <row r="182" spans="12:20">
      <c r="L182">
        <v>179</v>
      </c>
      <c r="M182" s="83">
        <v>30923</v>
      </c>
      <c r="N182" t="s">
        <v>2861</v>
      </c>
      <c r="O182" t="s">
        <v>1624</v>
      </c>
      <c r="P182" t="s">
        <v>27</v>
      </c>
      <c r="Q182" t="s">
        <v>49</v>
      </c>
      <c r="S182" t="s">
        <v>3210</v>
      </c>
      <c r="T182" t="s">
        <v>3211</v>
      </c>
    </row>
    <row r="183" spans="12:20">
      <c r="L183">
        <v>180</v>
      </c>
      <c r="M183" s="83">
        <v>30926</v>
      </c>
      <c r="N183" t="s">
        <v>2232</v>
      </c>
      <c r="O183" t="s">
        <v>2223</v>
      </c>
      <c r="P183" t="s">
        <v>27</v>
      </c>
      <c r="Q183" t="s">
        <v>91</v>
      </c>
      <c r="R183" t="s">
        <v>59</v>
      </c>
      <c r="S183" t="s">
        <v>3212</v>
      </c>
    </row>
    <row r="184" spans="12:20">
      <c r="L184">
        <v>181</v>
      </c>
      <c r="M184" s="83">
        <v>30926</v>
      </c>
      <c r="N184" t="s">
        <v>2545</v>
      </c>
      <c r="O184" t="s">
        <v>798</v>
      </c>
      <c r="P184" t="s">
        <v>2318</v>
      </c>
      <c r="Q184" t="s">
        <v>289</v>
      </c>
      <c r="S184" t="s">
        <v>3213</v>
      </c>
    </row>
    <row r="185" spans="12:20">
      <c r="L185">
        <v>182</v>
      </c>
      <c r="M185" s="83">
        <v>30926</v>
      </c>
      <c r="N185" t="s">
        <v>2042</v>
      </c>
      <c r="O185" t="s">
        <v>2811</v>
      </c>
      <c r="P185" t="s">
        <v>3107</v>
      </c>
      <c r="Q185" t="s">
        <v>84</v>
      </c>
    </row>
    <row r="186" spans="12:20">
      <c r="L186">
        <v>183</v>
      </c>
      <c r="M186" s="83">
        <v>30927</v>
      </c>
      <c r="N186" t="s">
        <v>2539</v>
      </c>
      <c r="O186" t="s">
        <v>798</v>
      </c>
      <c r="P186" t="s">
        <v>48</v>
      </c>
      <c r="Q186" t="s">
        <v>291</v>
      </c>
    </row>
    <row r="187" spans="12:20">
      <c r="L187">
        <v>184</v>
      </c>
      <c r="M187" s="83">
        <v>30927</v>
      </c>
      <c r="N187" t="s">
        <v>2861</v>
      </c>
      <c r="O187" t="s">
        <v>2223</v>
      </c>
      <c r="P187" t="s">
        <v>27</v>
      </c>
      <c r="Q187" t="s">
        <v>263</v>
      </c>
      <c r="S187" t="s">
        <v>3214</v>
      </c>
    </row>
    <row r="188" spans="12:20">
      <c r="L188">
        <v>185</v>
      </c>
      <c r="M188" s="83">
        <v>30927</v>
      </c>
      <c r="N188" t="s">
        <v>2224</v>
      </c>
      <c r="O188" t="s">
        <v>2805</v>
      </c>
      <c r="P188" t="s">
        <v>48</v>
      </c>
      <c r="Q188" t="s">
        <v>84</v>
      </c>
    </row>
    <row r="189" spans="12:20">
      <c r="L189">
        <v>186</v>
      </c>
      <c r="M189" s="83">
        <v>30928</v>
      </c>
      <c r="N189" t="s">
        <v>2224</v>
      </c>
      <c r="O189" t="s">
        <v>2545</v>
      </c>
      <c r="P189" t="s">
        <v>48</v>
      </c>
      <c r="Q189" t="s">
        <v>291</v>
      </c>
    </row>
    <row r="190" spans="12:20">
      <c r="L190">
        <v>187</v>
      </c>
      <c r="M190" s="83">
        <v>30929</v>
      </c>
      <c r="N190" t="s">
        <v>2232</v>
      </c>
      <c r="O190" t="s">
        <v>1619</v>
      </c>
      <c r="P190" t="s">
        <v>27</v>
      </c>
      <c r="Q190" t="s">
        <v>42</v>
      </c>
      <c r="R190" t="s">
        <v>59</v>
      </c>
      <c r="S190" t="s">
        <v>3215</v>
      </c>
    </row>
    <row r="191" spans="12:20">
      <c r="L191">
        <v>188</v>
      </c>
      <c r="M191" s="83">
        <v>30930</v>
      </c>
      <c r="N191" t="s">
        <v>1613</v>
      </c>
      <c r="O191" t="s">
        <v>2224</v>
      </c>
      <c r="P191" t="s">
        <v>27</v>
      </c>
      <c r="Q191" t="s">
        <v>132</v>
      </c>
      <c r="S191" t="s">
        <v>3216</v>
      </c>
    </row>
    <row r="192" spans="12:20">
      <c r="L192">
        <v>189</v>
      </c>
      <c r="M192" s="83">
        <v>30931</v>
      </c>
      <c r="N192" t="s">
        <v>2232</v>
      </c>
      <c r="O192" t="s">
        <v>798</v>
      </c>
      <c r="P192" t="s">
        <v>3143</v>
      </c>
      <c r="Q192" t="s">
        <v>248</v>
      </c>
      <c r="R192" t="s">
        <v>59</v>
      </c>
      <c r="S192" t="s">
        <v>3217</v>
      </c>
    </row>
    <row r="193" spans="12:20">
      <c r="L193">
        <v>190</v>
      </c>
      <c r="M193" s="83">
        <v>30931</v>
      </c>
      <c r="N193" t="s">
        <v>2325</v>
      </c>
      <c r="O193" t="s">
        <v>2224</v>
      </c>
      <c r="P193" t="s">
        <v>2531</v>
      </c>
      <c r="Q193" t="s">
        <v>289</v>
      </c>
      <c r="S193" t="s">
        <v>3218</v>
      </c>
    </row>
    <row r="194" spans="12:20">
      <c r="L194">
        <v>191</v>
      </c>
      <c r="M194" s="83">
        <v>30931</v>
      </c>
      <c r="N194" t="s">
        <v>2545</v>
      </c>
      <c r="O194" t="s">
        <v>2223</v>
      </c>
      <c r="P194" t="s">
        <v>2318</v>
      </c>
    </row>
    <row r="195" spans="12:20">
      <c r="L195">
        <v>192</v>
      </c>
      <c r="M195" s="83">
        <v>30931</v>
      </c>
      <c r="N195" t="s">
        <v>2805</v>
      </c>
      <c r="O195" t="s">
        <v>2537</v>
      </c>
      <c r="P195" t="s">
        <v>512</v>
      </c>
      <c r="Q195" t="s">
        <v>248</v>
      </c>
      <c r="S195" t="s">
        <v>3219</v>
      </c>
    </row>
    <row r="196" spans="12:20">
      <c r="L196">
        <v>193</v>
      </c>
      <c r="M196" s="83">
        <v>30931</v>
      </c>
      <c r="N196" t="s">
        <v>1619</v>
      </c>
      <c r="O196" t="s">
        <v>1624</v>
      </c>
      <c r="P196" t="s">
        <v>2528</v>
      </c>
    </row>
    <row r="197" spans="12:20">
      <c r="L197">
        <v>194</v>
      </c>
      <c r="M197" s="83">
        <v>30932</v>
      </c>
      <c r="N197" t="s">
        <v>1354</v>
      </c>
      <c r="O197" t="s">
        <v>1624</v>
      </c>
      <c r="P197" t="s">
        <v>27</v>
      </c>
      <c r="Q197" t="s">
        <v>289</v>
      </c>
      <c r="S197" t="s">
        <v>3220</v>
      </c>
    </row>
    <row r="198" spans="12:20">
      <c r="L198">
        <v>195</v>
      </c>
      <c r="M198" s="83">
        <v>30932</v>
      </c>
      <c r="N198" t="s">
        <v>2545</v>
      </c>
      <c r="O198" t="s">
        <v>3106</v>
      </c>
      <c r="P198" t="s">
        <v>2318</v>
      </c>
    </row>
    <row r="199" spans="12:20">
      <c r="L199">
        <v>196</v>
      </c>
      <c r="M199" s="83">
        <v>30932</v>
      </c>
      <c r="N199" t="s">
        <v>2811</v>
      </c>
      <c r="O199" t="s">
        <v>2225</v>
      </c>
      <c r="P199" t="s">
        <v>2220</v>
      </c>
      <c r="Q199" t="s">
        <v>277</v>
      </c>
      <c r="S199" t="s">
        <v>3221</v>
      </c>
    </row>
    <row r="200" spans="12:20">
      <c r="L200">
        <v>197</v>
      </c>
      <c r="M200" s="83">
        <v>30933</v>
      </c>
      <c r="N200" t="s">
        <v>1613</v>
      </c>
      <c r="O200" t="s">
        <v>1619</v>
      </c>
      <c r="P200" t="s">
        <v>27</v>
      </c>
      <c r="Q200" t="s">
        <v>109</v>
      </c>
      <c r="S200" t="s">
        <v>3222</v>
      </c>
    </row>
    <row r="201" spans="12:20">
      <c r="L201">
        <v>198</v>
      </c>
      <c r="M201" s="83">
        <v>30933</v>
      </c>
      <c r="N201" t="s">
        <v>3105</v>
      </c>
      <c r="O201" t="s">
        <v>2225</v>
      </c>
      <c r="P201" t="s">
        <v>2220</v>
      </c>
      <c r="Q201" t="s">
        <v>68</v>
      </c>
      <c r="R201" t="s">
        <v>59</v>
      </c>
      <c r="S201" t="s">
        <v>3223</v>
      </c>
    </row>
    <row r="202" spans="12:20">
      <c r="L202">
        <v>199</v>
      </c>
      <c r="M202" s="83">
        <v>30934</v>
      </c>
      <c r="N202" t="s">
        <v>2232</v>
      </c>
      <c r="O202" t="s">
        <v>3103</v>
      </c>
      <c r="P202" t="s">
        <v>27</v>
      </c>
      <c r="Q202" t="s">
        <v>263</v>
      </c>
      <c r="S202" t="s">
        <v>3224</v>
      </c>
    </row>
    <row r="203" spans="12:20">
      <c r="L203">
        <v>200</v>
      </c>
      <c r="M203" s="83">
        <v>30936</v>
      </c>
      <c r="N203" t="s">
        <v>798</v>
      </c>
      <c r="O203" t="s">
        <v>1354</v>
      </c>
      <c r="P203" t="s">
        <v>27</v>
      </c>
      <c r="Q203" t="s">
        <v>277</v>
      </c>
      <c r="S203" t="s">
        <v>3225</v>
      </c>
    </row>
    <row r="204" spans="12:20">
      <c r="L204">
        <v>201</v>
      </c>
      <c r="M204" s="83">
        <v>30937</v>
      </c>
      <c r="N204" t="s">
        <v>3119</v>
      </c>
      <c r="O204" t="s">
        <v>2223</v>
      </c>
      <c r="P204" t="s">
        <v>27</v>
      </c>
      <c r="Q204" t="s">
        <v>277</v>
      </c>
      <c r="S204" t="s">
        <v>3226</v>
      </c>
    </row>
    <row r="205" spans="12:20">
      <c r="L205">
        <v>202</v>
      </c>
      <c r="M205" s="83">
        <v>30938</v>
      </c>
      <c r="N205" t="s">
        <v>2232</v>
      </c>
      <c r="O205" t="s">
        <v>2811</v>
      </c>
      <c r="P205" t="s">
        <v>3143</v>
      </c>
      <c r="Q205" t="s">
        <v>248</v>
      </c>
      <c r="S205" t="s">
        <v>3227</v>
      </c>
    </row>
    <row r="206" spans="12:20">
      <c r="L206">
        <v>203</v>
      </c>
      <c r="M206" s="83">
        <v>30938</v>
      </c>
      <c r="N206" t="s">
        <v>2042</v>
      </c>
      <c r="O206" t="s">
        <v>798</v>
      </c>
      <c r="P206" t="s">
        <v>3107</v>
      </c>
      <c r="Q206" t="s">
        <v>426</v>
      </c>
      <c r="S206" t="s">
        <v>3228</v>
      </c>
      <c r="T206" t="s">
        <v>3229</v>
      </c>
    </row>
    <row r="207" spans="12:20">
      <c r="L207">
        <v>204</v>
      </c>
      <c r="M207" s="83">
        <v>30938</v>
      </c>
      <c r="N207" t="s">
        <v>1624</v>
      </c>
      <c r="O207" t="s">
        <v>2547</v>
      </c>
      <c r="P207" t="s">
        <v>2543</v>
      </c>
      <c r="Q207" t="s">
        <v>289</v>
      </c>
      <c r="S207" t="s">
        <v>3230</v>
      </c>
      <c r="T207" t="s">
        <v>3231</v>
      </c>
    </row>
    <row r="208" spans="12:20">
      <c r="L208">
        <v>205</v>
      </c>
      <c r="M208" s="83">
        <v>30938</v>
      </c>
      <c r="N208" t="s">
        <v>2224</v>
      </c>
      <c r="O208" t="s">
        <v>2225</v>
      </c>
      <c r="P208" t="s">
        <v>48</v>
      </c>
      <c r="Q208" t="s">
        <v>102</v>
      </c>
      <c r="S208" t="s">
        <v>3232</v>
      </c>
    </row>
    <row r="209" spans="12:20">
      <c r="L209">
        <v>206</v>
      </c>
      <c r="M209" s="83">
        <v>30939</v>
      </c>
      <c r="N209" t="s">
        <v>2805</v>
      </c>
      <c r="O209" t="s">
        <v>2547</v>
      </c>
      <c r="P209" t="s">
        <v>512</v>
      </c>
      <c r="Q209" t="s">
        <v>289</v>
      </c>
      <c r="S209" t="s">
        <v>3233</v>
      </c>
    </row>
    <row r="210" spans="12:20">
      <c r="L210">
        <v>207</v>
      </c>
      <c r="M210" s="83">
        <v>30939</v>
      </c>
      <c r="N210" t="s">
        <v>2539</v>
      </c>
      <c r="O210" t="s">
        <v>2223</v>
      </c>
      <c r="P210" t="s">
        <v>48</v>
      </c>
      <c r="Q210" t="s">
        <v>152</v>
      </c>
      <c r="S210" t="s">
        <v>3234</v>
      </c>
    </row>
    <row r="211" spans="12:20">
      <c r="L211">
        <v>208</v>
      </c>
      <c r="M211" s="83">
        <v>30939</v>
      </c>
      <c r="N211" t="s">
        <v>1354</v>
      </c>
      <c r="O211" t="s">
        <v>2811</v>
      </c>
      <c r="P211" t="s">
        <v>27</v>
      </c>
      <c r="Q211" t="s">
        <v>248</v>
      </c>
      <c r="S211" t="s">
        <v>3235</v>
      </c>
    </row>
    <row r="212" spans="12:20">
      <c r="L212">
        <v>209</v>
      </c>
      <c r="M212" s="83">
        <v>30943</v>
      </c>
      <c r="N212" t="s">
        <v>2861</v>
      </c>
      <c r="O212" t="s">
        <v>2537</v>
      </c>
      <c r="P212" t="s">
        <v>27</v>
      </c>
      <c r="Q212" t="s">
        <v>277</v>
      </c>
      <c r="S212" t="s">
        <v>3236</v>
      </c>
    </row>
    <row r="213" spans="12:20">
      <c r="L213">
        <v>210</v>
      </c>
      <c r="M213" s="83">
        <v>30947</v>
      </c>
      <c r="N213" t="s">
        <v>3105</v>
      </c>
      <c r="O213" t="s">
        <v>2325</v>
      </c>
      <c r="P213" t="s">
        <v>2220</v>
      </c>
      <c r="Q213" t="s">
        <v>127</v>
      </c>
      <c r="S213" t="s">
        <v>3237</v>
      </c>
    </row>
    <row r="214" spans="12:20">
      <c r="L214">
        <v>211</v>
      </c>
      <c r="M214" s="83">
        <v>30947</v>
      </c>
      <c r="N214" t="s">
        <v>2224</v>
      </c>
      <c r="O214" t="s">
        <v>798</v>
      </c>
      <c r="P214" t="s">
        <v>48</v>
      </c>
      <c r="Q214" t="s">
        <v>277</v>
      </c>
      <c r="S214" t="s">
        <v>3238</v>
      </c>
    </row>
    <row r="215" spans="12:20">
      <c r="L215">
        <v>212</v>
      </c>
      <c r="M215" s="83">
        <v>30947</v>
      </c>
      <c r="N215" t="s">
        <v>2232</v>
      </c>
      <c r="O215" t="s">
        <v>3106</v>
      </c>
      <c r="P215" t="s">
        <v>3143</v>
      </c>
      <c r="Q215" t="s">
        <v>102</v>
      </c>
      <c r="R215" t="s">
        <v>304</v>
      </c>
      <c r="S215" t="s">
        <v>3239</v>
      </c>
    </row>
    <row r="216" spans="12:20">
      <c r="L216">
        <v>213</v>
      </c>
      <c r="M216" s="83">
        <v>30947</v>
      </c>
      <c r="N216" t="s">
        <v>2545</v>
      </c>
      <c r="O216" t="s">
        <v>1354</v>
      </c>
      <c r="P216" t="s">
        <v>2318</v>
      </c>
      <c r="Q216" t="s">
        <v>148</v>
      </c>
      <c r="R216" t="s">
        <v>59</v>
      </c>
      <c r="S216" t="s">
        <v>3240</v>
      </c>
    </row>
    <row r="217" spans="12:20">
      <c r="L217">
        <v>214</v>
      </c>
      <c r="M217" s="83">
        <v>30947</v>
      </c>
      <c r="N217" t="s">
        <v>1619</v>
      </c>
      <c r="O217" t="s">
        <v>2225</v>
      </c>
      <c r="P217" t="s">
        <v>2528</v>
      </c>
      <c r="Q217" t="s">
        <v>132</v>
      </c>
    </row>
    <row r="218" spans="12:20">
      <c r="L218">
        <v>215</v>
      </c>
      <c r="M218" s="83">
        <v>30948</v>
      </c>
      <c r="N218" t="s">
        <v>2861</v>
      </c>
      <c r="O218" t="s">
        <v>3106</v>
      </c>
      <c r="P218" t="s">
        <v>27</v>
      </c>
      <c r="Q218" t="s">
        <v>289</v>
      </c>
      <c r="S218" t="s">
        <v>3241</v>
      </c>
    </row>
    <row r="219" spans="12:20">
      <c r="L219">
        <v>216</v>
      </c>
      <c r="M219" s="83">
        <v>30947</v>
      </c>
      <c r="N219" t="s">
        <v>2811</v>
      </c>
      <c r="O219" t="s">
        <v>2325</v>
      </c>
      <c r="P219" t="s">
        <v>2220</v>
      </c>
      <c r="Q219" t="s">
        <v>277</v>
      </c>
      <c r="S219" t="s">
        <v>3242</v>
      </c>
    </row>
    <row r="220" spans="12:20">
      <c r="L220">
        <v>217</v>
      </c>
      <c r="M220" s="83">
        <v>30949</v>
      </c>
      <c r="N220" t="s">
        <v>1613</v>
      </c>
      <c r="O220" t="s">
        <v>2232</v>
      </c>
      <c r="P220" t="s">
        <v>3143</v>
      </c>
      <c r="Q220" t="s">
        <v>248</v>
      </c>
      <c r="S220" t="s">
        <v>3243</v>
      </c>
      <c r="T220" t="s">
        <v>3244</v>
      </c>
    </row>
    <row r="221" spans="12:20">
      <c r="L221">
        <v>218</v>
      </c>
      <c r="M221" s="83">
        <v>30951</v>
      </c>
      <c r="N221" t="s">
        <v>798</v>
      </c>
      <c r="O221" t="s">
        <v>2537</v>
      </c>
      <c r="P221" t="s">
        <v>27</v>
      </c>
      <c r="Q221" t="s">
        <v>248</v>
      </c>
      <c r="S221" t="s">
        <v>3245</v>
      </c>
    </row>
    <row r="222" spans="12:20">
      <c r="L222">
        <v>219</v>
      </c>
      <c r="M222" s="83">
        <v>30954</v>
      </c>
      <c r="N222" t="s">
        <v>2232</v>
      </c>
      <c r="O222" t="s">
        <v>2805</v>
      </c>
      <c r="P222" t="s">
        <v>27</v>
      </c>
      <c r="Q222" t="s">
        <v>78</v>
      </c>
      <c r="R222" t="s">
        <v>59</v>
      </c>
      <c r="S222" t="s">
        <v>3246</v>
      </c>
    </row>
    <row r="223" spans="12:20">
      <c r="L223">
        <v>220</v>
      </c>
      <c r="M223" s="83">
        <v>30954</v>
      </c>
      <c r="N223" t="s">
        <v>1624</v>
      </c>
      <c r="O223" t="s">
        <v>798</v>
      </c>
      <c r="P223" t="s">
        <v>2543</v>
      </c>
      <c r="Q223" t="s">
        <v>291</v>
      </c>
    </row>
    <row r="224" spans="12:20">
      <c r="L224">
        <v>221</v>
      </c>
      <c r="M224" s="83">
        <v>30954</v>
      </c>
      <c r="N224" t="s">
        <v>2811</v>
      </c>
      <c r="O224" t="s">
        <v>3103</v>
      </c>
      <c r="P224" t="s">
        <v>2220</v>
      </c>
      <c r="Q224" t="s">
        <v>291</v>
      </c>
    </row>
    <row r="225" spans="12:19">
      <c r="L225">
        <v>222</v>
      </c>
      <c r="M225" s="83">
        <v>30954</v>
      </c>
      <c r="N225" t="s">
        <v>2325</v>
      </c>
      <c r="O225" t="s">
        <v>2539</v>
      </c>
      <c r="P225" t="s">
        <v>2531</v>
      </c>
      <c r="Q225" t="s">
        <v>127</v>
      </c>
      <c r="S225" t="s">
        <v>3247</v>
      </c>
    </row>
    <row r="226" spans="12:19">
      <c r="L226">
        <v>223</v>
      </c>
      <c r="M226" s="83">
        <v>30955</v>
      </c>
      <c r="N226" t="s">
        <v>2545</v>
      </c>
      <c r="O226" t="s">
        <v>2224</v>
      </c>
      <c r="P226" t="s">
        <v>2318</v>
      </c>
      <c r="Q226" t="s">
        <v>248</v>
      </c>
      <c r="S226" t="s">
        <v>3248</v>
      </c>
    </row>
    <row r="227" spans="12:19">
      <c r="L227">
        <v>224</v>
      </c>
      <c r="M227" s="83">
        <v>30955</v>
      </c>
      <c r="N227" t="s">
        <v>1354</v>
      </c>
      <c r="O227" t="s">
        <v>2539</v>
      </c>
      <c r="P227" t="s">
        <v>27</v>
      </c>
      <c r="Q227" t="s">
        <v>132</v>
      </c>
    </row>
    <row r="228" spans="12:19">
      <c r="L228">
        <v>225</v>
      </c>
      <c r="M228" s="83">
        <v>30955</v>
      </c>
      <c r="N228" t="s">
        <v>2223</v>
      </c>
      <c r="O228" t="s">
        <v>798</v>
      </c>
      <c r="P228" t="s">
        <v>3107</v>
      </c>
      <c r="Q228" t="s">
        <v>277</v>
      </c>
      <c r="S228" t="s">
        <v>3249</v>
      </c>
    </row>
    <row r="229" spans="12:19">
      <c r="L229">
        <v>226</v>
      </c>
      <c r="M229" s="83">
        <v>30955</v>
      </c>
      <c r="N229" t="s">
        <v>3105</v>
      </c>
      <c r="O229" t="s">
        <v>3103</v>
      </c>
      <c r="P229" t="s">
        <v>2220</v>
      </c>
      <c r="Q229" t="s">
        <v>127</v>
      </c>
      <c r="S229" t="s">
        <v>3250</v>
      </c>
    </row>
    <row r="230" spans="12:19">
      <c r="L230">
        <v>227</v>
      </c>
      <c r="M230" s="83">
        <v>30955</v>
      </c>
      <c r="N230" t="s">
        <v>1619</v>
      </c>
      <c r="O230" t="s">
        <v>2805</v>
      </c>
      <c r="P230" t="s">
        <v>2528</v>
      </c>
      <c r="Q230" t="s">
        <v>123</v>
      </c>
      <c r="S230" t="s">
        <v>3251</v>
      </c>
    </row>
    <row r="231" spans="12:19">
      <c r="L231">
        <v>228</v>
      </c>
      <c r="M231" s="83">
        <v>30960</v>
      </c>
      <c r="N231" t="s">
        <v>798</v>
      </c>
      <c r="O231" t="s">
        <v>3103</v>
      </c>
      <c r="P231" t="s">
        <v>27</v>
      </c>
      <c r="Q231" t="s">
        <v>102</v>
      </c>
      <c r="S231" t="s">
        <v>3252</v>
      </c>
    </row>
    <row r="232" spans="12:19">
      <c r="L232">
        <v>229</v>
      </c>
      <c r="M232" s="83">
        <v>30961</v>
      </c>
      <c r="N232" t="s">
        <v>2539</v>
      </c>
      <c r="O232" t="s">
        <v>2232</v>
      </c>
      <c r="P232" t="s">
        <v>48</v>
      </c>
      <c r="Q232" t="s">
        <v>91</v>
      </c>
      <c r="R232" t="s">
        <v>59</v>
      </c>
      <c r="S232" t="s">
        <v>3253</v>
      </c>
    </row>
    <row r="233" spans="12:19">
      <c r="L233">
        <v>230</v>
      </c>
      <c r="M233" s="83">
        <v>30961</v>
      </c>
      <c r="N233" t="s">
        <v>3105</v>
      </c>
      <c r="O233" t="s">
        <v>1619</v>
      </c>
      <c r="P233" t="s">
        <v>2220</v>
      </c>
      <c r="Q233" t="s">
        <v>291</v>
      </c>
    </row>
    <row r="234" spans="12:19">
      <c r="L234">
        <v>231</v>
      </c>
      <c r="M234" s="83">
        <v>30961</v>
      </c>
      <c r="N234" t="s">
        <v>1354</v>
      </c>
      <c r="O234" t="s">
        <v>1613</v>
      </c>
      <c r="P234" t="s">
        <v>27</v>
      </c>
      <c r="Q234" t="s">
        <v>263</v>
      </c>
      <c r="S234" t="s">
        <v>3254</v>
      </c>
    </row>
    <row r="235" spans="12:19">
      <c r="L235">
        <v>232</v>
      </c>
      <c r="M235" s="83">
        <v>30962</v>
      </c>
      <c r="N235" t="s">
        <v>798</v>
      </c>
      <c r="O235" t="s">
        <v>2225</v>
      </c>
      <c r="P235" t="s">
        <v>27</v>
      </c>
      <c r="Q235" t="s">
        <v>109</v>
      </c>
      <c r="R235" t="s">
        <v>59</v>
      </c>
      <c r="S235" t="s">
        <v>3255</v>
      </c>
    </row>
    <row r="236" spans="12:19">
      <c r="L236">
        <v>233</v>
      </c>
      <c r="M236" s="83">
        <v>30962</v>
      </c>
      <c r="N236" t="s">
        <v>2545</v>
      </c>
      <c r="O236" t="s">
        <v>2232</v>
      </c>
      <c r="P236" t="s">
        <v>2318</v>
      </c>
      <c r="Q236" t="s">
        <v>152</v>
      </c>
      <c r="S236" t="s">
        <v>3256</v>
      </c>
    </row>
    <row r="237" spans="12:19">
      <c r="L237">
        <v>234</v>
      </c>
      <c r="M237" s="83">
        <v>30962</v>
      </c>
      <c r="N237" t="s">
        <v>2811</v>
      </c>
      <c r="O237" t="s">
        <v>1619</v>
      </c>
      <c r="P237" t="s">
        <v>2220</v>
      </c>
      <c r="Q237" t="s">
        <v>248</v>
      </c>
      <c r="S237" t="s">
        <v>3257</v>
      </c>
    </row>
    <row r="238" spans="12:19">
      <c r="L238">
        <v>235</v>
      </c>
      <c r="M238" s="83">
        <v>30968</v>
      </c>
      <c r="N238" t="s">
        <v>2811</v>
      </c>
      <c r="O238" t="s">
        <v>2539</v>
      </c>
      <c r="P238" t="s">
        <v>2220</v>
      </c>
      <c r="Q238" t="s">
        <v>291</v>
      </c>
    </row>
    <row r="239" spans="12:19">
      <c r="L239">
        <v>236</v>
      </c>
      <c r="M239" s="83">
        <v>30969</v>
      </c>
      <c r="N239" t="s">
        <v>3105</v>
      </c>
      <c r="O239" t="s">
        <v>2539</v>
      </c>
      <c r="P239" t="s">
        <v>2220</v>
      </c>
      <c r="Q239" t="s">
        <v>127</v>
      </c>
      <c r="S239" t="s">
        <v>3258</v>
      </c>
    </row>
    <row r="240" spans="12:19">
      <c r="L240">
        <v>237</v>
      </c>
      <c r="M240" s="83">
        <v>30969</v>
      </c>
      <c r="N240" t="s">
        <v>2861</v>
      </c>
      <c r="O240" t="s">
        <v>3103</v>
      </c>
      <c r="P240" t="s">
        <v>27</v>
      </c>
      <c r="Q240" t="s">
        <v>248</v>
      </c>
      <c r="S240" t="s">
        <v>3259</v>
      </c>
    </row>
    <row r="241" spans="12:19">
      <c r="L241">
        <v>238</v>
      </c>
      <c r="M241" s="83">
        <v>30969</v>
      </c>
      <c r="N241" t="s">
        <v>2224</v>
      </c>
      <c r="O241" t="s">
        <v>2537</v>
      </c>
      <c r="P241" t="s">
        <v>48</v>
      </c>
      <c r="Q241" t="s">
        <v>289</v>
      </c>
      <c r="S241" t="s">
        <v>3260</v>
      </c>
    </row>
    <row r="242" spans="12:19">
      <c r="L242">
        <v>239</v>
      </c>
      <c r="M242" s="83">
        <v>30969</v>
      </c>
      <c r="N242" t="s">
        <v>2223</v>
      </c>
      <c r="O242" t="s">
        <v>2545</v>
      </c>
      <c r="P242" t="s">
        <v>3107</v>
      </c>
      <c r="Q242" t="s">
        <v>277</v>
      </c>
      <c r="S242" t="s">
        <v>3261</v>
      </c>
    </row>
    <row r="243" spans="12:19">
      <c r="L243">
        <v>240</v>
      </c>
      <c r="M243" s="83">
        <v>30970</v>
      </c>
      <c r="N243" t="s">
        <v>2232</v>
      </c>
      <c r="O243" t="s">
        <v>2325</v>
      </c>
      <c r="P243" t="s">
        <v>3143</v>
      </c>
      <c r="Q243" t="s">
        <v>123</v>
      </c>
      <c r="S243" t="s">
        <v>3262</v>
      </c>
    </row>
    <row r="244" spans="12:19">
      <c r="L244">
        <v>241</v>
      </c>
      <c r="M244" s="83">
        <v>30972</v>
      </c>
      <c r="N244" t="s">
        <v>2861</v>
      </c>
      <c r="O244" t="s">
        <v>2325</v>
      </c>
      <c r="P244" t="s">
        <v>27</v>
      </c>
      <c r="Q244" t="s">
        <v>291</v>
      </c>
    </row>
    <row r="245" spans="12:19">
      <c r="L245">
        <v>242</v>
      </c>
      <c r="M245" s="83">
        <v>30975</v>
      </c>
      <c r="N245" t="s">
        <v>798</v>
      </c>
      <c r="O245" t="s">
        <v>1619</v>
      </c>
      <c r="P245" t="s">
        <v>3143</v>
      </c>
      <c r="Q245" t="s">
        <v>123</v>
      </c>
      <c r="S245" t="s">
        <v>3263</v>
      </c>
    </row>
    <row r="246" spans="12:19">
      <c r="L246">
        <v>243</v>
      </c>
      <c r="M246" s="83">
        <v>30975</v>
      </c>
      <c r="N246" t="s">
        <v>2224</v>
      </c>
      <c r="O246" t="s">
        <v>2232</v>
      </c>
      <c r="P246" t="s">
        <v>48</v>
      </c>
      <c r="Q246" t="s">
        <v>277</v>
      </c>
      <c r="S246" t="s">
        <v>3264</v>
      </c>
    </row>
    <row r="247" spans="12:19">
      <c r="L247">
        <v>244</v>
      </c>
      <c r="M247" s="83">
        <v>30975</v>
      </c>
      <c r="N247" t="s">
        <v>2805</v>
      </c>
      <c r="O247" t="s">
        <v>1354</v>
      </c>
      <c r="P247" t="s">
        <v>512</v>
      </c>
      <c r="Q247" t="s">
        <v>127</v>
      </c>
      <c r="S247" t="s">
        <v>3265</v>
      </c>
    </row>
    <row r="248" spans="12:19">
      <c r="L248">
        <v>245</v>
      </c>
      <c r="M248" s="83">
        <v>30975</v>
      </c>
      <c r="N248" t="s">
        <v>3105</v>
      </c>
      <c r="O248" t="s">
        <v>2545</v>
      </c>
      <c r="P248" t="s">
        <v>2220</v>
      </c>
      <c r="Q248" t="s">
        <v>91</v>
      </c>
      <c r="R248" t="s">
        <v>59</v>
      </c>
      <c r="S248" t="s">
        <v>3266</v>
      </c>
    </row>
    <row r="249" spans="12:19">
      <c r="L249">
        <v>246</v>
      </c>
      <c r="M249" s="83">
        <v>30976</v>
      </c>
      <c r="N249" t="s">
        <v>2325</v>
      </c>
      <c r="O249" t="s">
        <v>798</v>
      </c>
      <c r="P249" t="s">
        <v>2531</v>
      </c>
      <c r="Q249" t="s">
        <v>127</v>
      </c>
      <c r="S249" t="s">
        <v>3267</v>
      </c>
    </row>
    <row r="250" spans="12:19">
      <c r="L250">
        <v>247</v>
      </c>
      <c r="M250" s="83">
        <v>30976</v>
      </c>
      <c r="N250" t="s">
        <v>2232</v>
      </c>
      <c r="O250" t="s">
        <v>2225</v>
      </c>
      <c r="P250" t="s">
        <v>3143</v>
      </c>
      <c r="Q250" t="s">
        <v>248</v>
      </c>
      <c r="R250" t="s">
        <v>59</v>
      </c>
      <c r="S250" t="s">
        <v>3268</v>
      </c>
    </row>
    <row r="251" spans="12:19">
      <c r="L251">
        <v>248</v>
      </c>
      <c r="M251" s="83">
        <v>30976</v>
      </c>
      <c r="N251" t="s">
        <v>2224</v>
      </c>
      <c r="O251" t="s">
        <v>3103</v>
      </c>
      <c r="P251" t="s">
        <v>48</v>
      </c>
      <c r="Q251" t="s">
        <v>123</v>
      </c>
      <c r="S251" t="s">
        <v>3269</v>
      </c>
    </row>
    <row r="252" spans="12:19">
      <c r="L252">
        <v>249</v>
      </c>
      <c r="M252" s="83">
        <v>30976</v>
      </c>
      <c r="N252" t="s">
        <v>2223</v>
      </c>
      <c r="O252" t="s">
        <v>1354</v>
      </c>
      <c r="P252" t="s">
        <v>3107</v>
      </c>
    </row>
    <row r="253" spans="12:19">
      <c r="L253">
        <v>250</v>
      </c>
      <c r="M253" s="83">
        <v>30976</v>
      </c>
      <c r="N253" t="s">
        <v>2811</v>
      </c>
      <c r="O253" t="s">
        <v>2545</v>
      </c>
      <c r="P253" t="s">
        <v>2220</v>
      </c>
      <c r="Q253" t="s">
        <v>289</v>
      </c>
    </row>
    <row r="254" spans="12:19">
      <c r="L254">
        <v>251</v>
      </c>
      <c r="M254" s="83">
        <v>30979</v>
      </c>
      <c r="N254" t="s">
        <v>2539</v>
      </c>
      <c r="O254" t="s">
        <v>2805</v>
      </c>
      <c r="P254" t="s">
        <v>48</v>
      </c>
      <c r="Q254" t="s">
        <v>263</v>
      </c>
    </row>
    <row r="255" spans="12:19">
      <c r="L255">
        <v>252</v>
      </c>
      <c r="M255" s="83">
        <v>30980</v>
      </c>
      <c r="N255" t="s">
        <v>1613</v>
      </c>
      <c r="O255" t="s">
        <v>1624</v>
      </c>
      <c r="P255" t="s">
        <v>27</v>
      </c>
    </row>
    <row r="256" spans="12:19">
      <c r="L256">
        <v>253</v>
      </c>
      <c r="M256" s="83">
        <v>30982</v>
      </c>
      <c r="N256" t="s">
        <v>1624</v>
      </c>
      <c r="O256" t="s">
        <v>3103</v>
      </c>
      <c r="P256" t="s">
        <v>2543</v>
      </c>
      <c r="Q256" t="s">
        <v>152</v>
      </c>
    </row>
    <row r="257" spans="12:19">
      <c r="L257">
        <v>254</v>
      </c>
      <c r="M257" s="83">
        <v>30982</v>
      </c>
      <c r="N257" t="s">
        <v>2223</v>
      </c>
      <c r="O257" t="s">
        <v>2539</v>
      </c>
      <c r="P257" t="s">
        <v>3270</v>
      </c>
      <c r="Q257" t="s">
        <v>109</v>
      </c>
    </row>
    <row r="258" spans="12:19">
      <c r="L258">
        <v>255</v>
      </c>
      <c r="M258" s="83">
        <v>30982</v>
      </c>
      <c r="N258" t="s">
        <v>1619</v>
      </c>
      <c r="O258" t="s">
        <v>2537</v>
      </c>
      <c r="P258" t="s">
        <v>2528</v>
      </c>
    </row>
    <row r="259" spans="12:19">
      <c r="L259">
        <v>256</v>
      </c>
      <c r="M259" s="83">
        <v>30982</v>
      </c>
      <c r="N259" t="s">
        <v>2224</v>
      </c>
      <c r="O259" t="s">
        <v>3105</v>
      </c>
      <c r="P259" t="s">
        <v>48</v>
      </c>
      <c r="Q259" t="s">
        <v>263</v>
      </c>
      <c r="S259" t="s">
        <v>3271</v>
      </c>
    </row>
    <row r="260" spans="12:19">
      <c r="L260">
        <v>257</v>
      </c>
      <c r="M260" s="83">
        <v>30983</v>
      </c>
      <c r="N260" t="s">
        <v>3119</v>
      </c>
      <c r="O260" t="s">
        <v>3105</v>
      </c>
      <c r="P260" t="s">
        <v>27</v>
      </c>
      <c r="Q260" t="s">
        <v>248</v>
      </c>
    </row>
    <row r="261" spans="12:19">
      <c r="L261">
        <v>258</v>
      </c>
      <c r="M261" s="83">
        <v>30983</v>
      </c>
      <c r="N261" t="s">
        <v>2224</v>
      </c>
      <c r="O261" t="s">
        <v>2811</v>
      </c>
      <c r="P261" t="s">
        <v>48</v>
      </c>
      <c r="Q261" t="s">
        <v>123</v>
      </c>
      <c r="S261" t="s">
        <v>3272</v>
      </c>
    </row>
    <row r="262" spans="12:19">
      <c r="L262">
        <v>259</v>
      </c>
      <c r="M262" s="83">
        <v>30983</v>
      </c>
      <c r="N262" t="s">
        <v>2042</v>
      </c>
      <c r="O262" t="s">
        <v>2539</v>
      </c>
      <c r="P262" t="s">
        <v>3107</v>
      </c>
      <c r="Q262" t="s">
        <v>263</v>
      </c>
    </row>
    <row r="263" spans="12:19">
      <c r="L263">
        <v>260</v>
      </c>
      <c r="M263" s="83">
        <v>30989</v>
      </c>
      <c r="N263" t="s">
        <v>3119</v>
      </c>
      <c r="O263" t="s">
        <v>1624</v>
      </c>
      <c r="P263" t="s">
        <v>27</v>
      </c>
      <c r="Q263" t="s">
        <v>291</v>
      </c>
    </row>
    <row r="264" spans="12:19">
      <c r="L264">
        <v>261</v>
      </c>
      <c r="M264" s="83">
        <v>30989</v>
      </c>
      <c r="N264" t="s">
        <v>2802</v>
      </c>
      <c r="O264" t="s">
        <v>2805</v>
      </c>
      <c r="P264" t="s">
        <v>27</v>
      </c>
      <c r="Q264" t="s">
        <v>132</v>
      </c>
      <c r="S264" t="s">
        <v>3273</v>
      </c>
    </row>
    <row r="265" spans="12:19">
      <c r="L265">
        <v>262</v>
      </c>
      <c r="M265" s="83">
        <v>30989</v>
      </c>
      <c r="N265" t="s">
        <v>2545</v>
      </c>
      <c r="O265" t="s">
        <v>2325</v>
      </c>
      <c r="P265" t="s">
        <v>2318</v>
      </c>
      <c r="Q265" t="s">
        <v>248</v>
      </c>
      <c r="S265" t="s">
        <v>3274</v>
      </c>
    </row>
    <row r="266" spans="12:19">
      <c r="L266">
        <v>263</v>
      </c>
      <c r="M266" s="83">
        <v>30989</v>
      </c>
      <c r="N266" t="s">
        <v>2223</v>
      </c>
      <c r="O266" t="s">
        <v>1619</v>
      </c>
      <c r="P266" t="s">
        <v>3270</v>
      </c>
      <c r="Q266" t="s">
        <v>277</v>
      </c>
    </row>
    <row r="267" spans="12:19">
      <c r="L267">
        <v>264</v>
      </c>
      <c r="M267" s="83">
        <v>30990</v>
      </c>
      <c r="N267" t="s">
        <v>798</v>
      </c>
      <c r="O267" t="s">
        <v>2805</v>
      </c>
      <c r="P267" t="s">
        <v>27</v>
      </c>
      <c r="Q267" t="s">
        <v>42</v>
      </c>
      <c r="R267" t="s">
        <v>59</v>
      </c>
      <c r="S267" t="s">
        <v>3275</v>
      </c>
    </row>
    <row r="268" spans="12:19">
      <c r="L268">
        <v>265</v>
      </c>
      <c r="M268" s="83">
        <v>30990</v>
      </c>
      <c r="N268" t="s">
        <v>2042</v>
      </c>
      <c r="O268" t="s">
        <v>1619</v>
      </c>
      <c r="P268" t="s">
        <v>3107</v>
      </c>
      <c r="Q268" t="s">
        <v>277</v>
      </c>
      <c r="S268" t="s">
        <v>3276</v>
      </c>
    </row>
    <row r="269" spans="12:19">
      <c r="L269">
        <v>266</v>
      </c>
      <c r="M269" s="83">
        <v>30990</v>
      </c>
      <c r="N269" t="s">
        <v>2232</v>
      </c>
      <c r="O269" t="s">
        <v>2547</v>
      </c>
      <c r="P269" t="s">
        <v>3143</v>
      </c>
      <c r="Q269" t="s">
        <v>84</v>
      </c>
      <c r="S269" t="s">
        <v>3277</v>
      </c>
    </row>
    <row r="270" spans="12:19">
      <c r="L270">
        <v>267</v>
      </c>
      <c r="M270" s="83">
        <v>30994</v>
      </c>
      <c r="N270" t="s">
        <v>2861</v>
      </c>
      <c r="O270" t="s">
        <v>2545</v>
      </c>
      <c r="P270" t="s">
        <v>27</v>
      </c>
      <c r="Q270" t="s">
        <v>127</v>
      </c>
      <c r="S270" t="s">
        <v>3278</v>
      </c>
    </row>
    <row r="271" spans="12:19">
      <c r="L271">
        <v>268</v>
      </c>
      <c r="M271" s="83">
        <v>30995</v>
      </c>
      <c r="N271" t="s">
        <v>1613</v>
      </c>
      <c r="O271" t="s">
        <v>2539</v>
      </c>
      <c r="P271" t="s">
        <v>27</v>
      </c>
      <c r="Q271" t="s">
        <v>277</v>
      </c>
    </row>
    <row r="272" spans="12:19">
      <c r="L272">
        <v>269</v>
      </c>
      <c r="M272" s="83">
        <v>30996</v>
      </c>
      <c r="N272" t="s">
        <v>2861</v>
      </c>
      <c r="O272" t="s">
        <v>2539</v>
      </c>
      <c r="P272" t="s">
        <v>27</v>
      </c>
      <c r="Q272" t="s">
        <v>277</v>
      </c>
      <c r="S272" t="s">
        <v>3279</v>
      </c>
    </row>
    <row r="273" spans="12:20">
      <c r="L273">
        <v>270</v>
      </c>
      <c r="M273" s="83">
        <v>30996</v>
      </c>
      <c r="N273" t="s">
        <v>2325</v>
      </c>
      <c r="O273" t="s">
        <v>2223</v>
      </c>
      <c r="P273" t="s">
        <v>2531</v>
      </c>
      <c r="Q273" t="s">
        <v>289</v>
      </c>
      <c r="S273" t="s">
        <v>3280</v>
      </c>
    </row>
    <row r="274" spans="12:20">
      <c r="L274">
        <v>271</v>
      </c>
      <c r="M274" s="83">
        <v>30997</v>
      </c>
      <c r="N274" t="s">
        <v>2224</v>
      </c>
      <c r="O274" t="s">
        <v>2223</v>
      </c>
      <c r="P274" t="s">
        <v>48</v>
      </c>
    </row>
    <row r="275" spans="12:20">
      <c r="L275">
        <v>272</v>
      </c>
      <c r="M275" s="83">
        <v>30997</v>
      </c>
      <c r="N275" t="s">
        <v>1624</v>
      </c>
      <c r="O275" t="s">
        <v>2805</v>
      </c>
      <c r="P275" t="s">
        <v>2543</v>
      </c>
      <c r="Q275" t="s">
        <v>248</v>
      </c>
      <c r="S275" t="s">
        <v>3281</v>
      </c>
    </row>
    <row r="276" spans="12:20">
      <c r="L276">
        <v>273</v>
      </c>
      <c r="M276" s="83">
        <v>31003</v>
      </c>
      <c r="N276" t="s">
        <v>2539</v>
      </c>
      <c r="O276" t="s">
        <v>1624</v>
      </c>
      <c r="P276" t="s">
        <v>48</v>
      </c>
      <c r="Q276" t="s">
        <v>291</v>
      </c>
    </row>
    <row r="277" spans="12:20">
      <c r="L277">
        <v>274</v>
      </c>
      <c r="M277" s="83">
        <v>31003</v>
      </c>
      <c r="N277" t="s">
        <v>2861</v>
      </c>
      <c r="O277" t="s">
        <v>2805</v>
      </c>
      <c r="P277" t="s">
        <v>27</v>
      </c>
    </row>
    <row r="278" spans="12:20">
      <c r="L278">
        <v>275</v>
      </c>
      <c r="M278" s="83">
        <v>31003</v>
      </c>
      <c r="N278" t="s">
        <v>798</v>
      </c>
      <c r="O278" t="s">
        <v>2811</v>
      </c>
      <c r="P278" t="s">
        <v>3143</v>
      </c>
    </row>
    <row r="279" spans="12:20">
      <c r="L279">
        <v>276</v>
      </c>
      <c r="M279" s="83">
        <v>31003</v>
      </c>
      <c r="N279" t="s">
        <v>2325</v>
      </c>
      <c r="O279" t="s">
        <v>3105</v>
      </c>
      <c r="P279" t="s">
        <v>2531</v>
      </c>
    </row>
    <row r="280" spans="12:20">
      <c r="L280">
        <v>277</v>
      </c>
      <c r="M280" s="83">
        <v>31003</v>
      </c>
      <c r="N280" t="s">
        <v>2042</v>
      </c>
      <c r="O280" t="s">
        <v>3103</v>
      </c>
      <c r="P280" t="s">
        <v>3107</v>
      </c>
      <c r="Q280" t="s">
        <v>263</v>
      </c>
      <c r="T280" t="s">
        <v>3282</v>
      </c>
    </row>
    <row r="281" spans="12:20">
      <c r="L281">
        <v>278</v>
      </c>
      <c r="M281" s="83">
        <v>31003</v>
      </c>
      <c r="N281" t="s">
        <v>1619</v>
      </c>
      <c r="O281" t="s">
        <v>2537</v>
      </c>
      <c r="P281" t="s">
        <v>2528</v>
      </c>
    </row>
    <row r="282" spans="12:20">
      <c r="L282">
        <v>279</v>
      </c>
      <c r="M282" s="83">
        <v>31004</v>
      </c>
      <c r="N282" t="s">
        <v>2861</v>
      </c>
      <c r="O282" t="s">
        <v>1613</v>
      </c>
      <c r="P282" t="s">
        <v>27</v>
      </c>
    </row>
    <row r="283" spans="12:20">
      <c r="L283">
        <v>280</v>
      </c>
      <c r="M283" s="83">
        <v>31004</v>
      </c>
      <c r="N283" t="s">
        <v>1619</v>
      </c>
      <c r="O283" t="s">
        <v>3103</v>
      </c>
      <c r="P283" t="s">
        <v>2528</v>
      </c>
    </row>
    <row r="284" spans="12:20">
      <c r="L284">
        <v>281</v>
      </c>
      <c r="M284" s="83">
        <v>31004</v>
      </c>
      <c r="N284" t="s">
        <v>798</v>
      </c>
      <c r="O284" t="s">
        <v>3105</v>
      </c>
      <c r="P284" t="s">
        <v>3143</v>
      </c>
      <c r="Q284" t="s">
        <v>263</v>
      </c>
      <c r="S284" t="s">
        <v>3283</v>
      </c>
      <c r="T284" t="s">
        <v>3284</v>
      </c>
    </row>
    <row r="285" spans="12:20">
      <c r="L285">
        <v>282</v>
      </c>
      <c r="M285" s="83">
        <v>31004</v>
      </c>
      <c r="N285" t="s">
        <v>2223</v>
      </c>
      <c r="O285" t="s">
        <v>3103</v>
      </c>
      <c r="P285" t="s">
        <v>3107</v>
      </c>
    </row>
    <row r="286" spans="12:20">
      <c r="L286">
        <v>283</v>
      </c>
      <c r="M286" s="83">
        <v>31010</v>
      </c>
      <c r="N286" t="s">
        <v>2224</v>
      </c>
      <c r="O286" t="s">
        <v>3106</v>
      </c>
      <c r="P286" t="s">
        <v>48</v>
      </c>
    </row>
    <row r="287" spans="12:20">
      <c r="L287">
        <v>284</v>
      </c>
      <c r="M287" s="83">
        <v>31010</v>
      </c>
      <c r="N287" t="s">
        <v>3105</v>
      </c>
      <c r="O287" t="s">
        <v>2223</v>
      </c>
      <c r="P287" t="s">
        <v>2220</v>
      </c>
    </row>
    <row r="288" spans="12:20">
      <c r="L288">
        <v>285</v>
      </c>
      <c r="M288" s="83">
        <v>31010</v>
      </c>
      <c r="N288" t="s">
        <v>2805</v>
      </c>
      <c r="O288" t="s">
        <v>1613</v>
      </c>
      <c r="P288" t="s">
        <v>512</v>
      </c>
    </row>
    <row r="289" spans="12:19">
      <c r="L289">
        <v>286</v>
      </c>
      <c r="M289" s="83">
        <v>31011</v>
      </c>
      <c r="N289" t="s">
        <v>798</v>
      </c>
      <c r="O289" t="s">
        <v>3106</v>
      </c>
      <c r="P289" t="s">
        <v>27</v>
      </c>
      <c r="Q289" t="s">
        <v>58</v>
      </c>
      <c r="R289" t="s">
        <v>65</v>
      </c>
      <c r="S289" t="s">
        <v>3285</v>
      </c>
    </row>
    <row r="290" spans="12:19">
      <c r="L290">
        <v>287</v>
      </c>
      <c r="M290" s="83">
        <v>31011</v>
      </c>
      <c r="N290" t="s">
        <v>2811</v>
      </c>
      <c r="O290" t="s">
        <v>2223</v>
      </c>
      <c r="P290" t="s">
        <v>2220</v>
      </c>
      <c r="Q290" t="s">
        <v>263</v>
      </c>
      <c r="S290" t="s">
        <v>3286</v>
      </c>
    </row>
    <row r="291" spans="12:19">
      <c r="L291">
        <v>288</v>
      </c>
      <c r="M291" s="83">
        <v>31015</v>
      </c>
      <c r="N291" t="s">
        <v>2861</v>
      </c>
      <c r="O291" t="s">
        <v>2805</v>
      </c>
      <c r="P291" t="s">
        <v>27</v>
      </c>
      <c r="Q291" t="s">
        <v>152</v>
      </c>
      <c r="S291" t="s">
        <v>3287</v>
      </c>
    </row>
    <row r="292" spans="12:19">
      <c r="L292">
        <v>289</v>
      </c>
      <c r="M292" s="83">
        <v>31017</v>
      </c>
      <c r="N292" t="s">
        <v>2223</v>
      </c>
      <c r="O292" t="s">
        <v>3106</v>
      </c>
      <c r="P292" t="s">
        <v>3107</v>
      </c>
    </row>
    <row r="293" spans="12:19">
      <c r="L293">
        <v>290</v>
      </c>
      <c r="M293" s="83">
        <v>31018</v>
      </c>
      <c r="N293" t="s">
        <v>2042</v>
      </c>
      <c r="O293" t="s">
        <v>2805</v>
      </c>
      <c r="P293" t="s">
        <v>3107</v>
      </c>
    </row>
    <row r="294" spans="12:19">
      <c r="L294">
        <v>291</v>
      </c>
      <c r="M294" s="83"/>
      <c r="N294" t="s">
        <v>2223</v>
      </c>
      <c r="O294" t="s">
        <v>2805</v>
      </c>
    </row>
    <row r="295" spans="12:19">
      <c r="M295" s="83"/>
    </row>
    <row r="296" spans="12:19">
      <c r="M296" s="83"/>
    </row>
    <row r="297" spans="12:19">
      <c r="M297" s="83"/>
    </row>
    <row r="298" spans="12:19">
      <c r="M298" s="83"/>
    </row>
    <row r="299" spans="12:19">
      <c r="M299" s="83"/>
    </row>
    <row r="300" spans="12:19">
      <c r="M300" s="83"/>
    </row>
    <row r="301" spans="12:19">
      <c r="M301" s="83"/>
    </row>
    <row r="302" spans="12:19">
      <c r="M302" s="83"/>
    </row>
    <row r="303" spans="12:19">
      <c r="M303" s="83"/>
    </row>
    <row r="304" spans="12:19">
      <c r="M304" s="83"/>
    </row>
    <row r="305" spans="11:13">
      <c r="M305" s="83"/>
    </row>
    <row r="306" spans="11:13">
      <c r="M306" s="83"/>
    </row>
    <row r="307" spans="11:13">
      <c r="M307" s="83"/>
    </row>
    <row r="308" spans="11:13">
      <c r="M308" s="83"/>
    </row>
    <row r="309" spans="11:13">
      <c r="M309" s="83"/>
    </row>
    <row r="310" spans="11:13">
      <c r="M310" s="83"/>
    </row>
    <row r="311" spans="11:13">
      <c r="M311" s="83"/>
    </row>
    <row r="312" spans="11:13">
      <c r="M312" s="83"/>
    </row>
    <row r="313" spans="11:13">
      <c r="M313" s="83"/>
    </row>
    <row r="314" spans="11:13">
      <c r="M314" s="83"/>
    </row>
    <row r="315" spans="11:13">
      <c r="M315" s="83"/>
    </row>
    <row r="316" spans="11:13">
      <c r="M316" s="83"/>
    </row>
    <row r="317" spans="11:13">
      <c r="M317" s="83"/>
    </row>
    <row r="318" spans="11:13">
      <c r="M318" s="83"/>
    </row>
    <row r="319" spans="11:13">
      <c r="M319" s="83"/>
    </row>
    <row r="320" spans="11:13">
      <c r="K320" t="s">
        <v>3288</v>
      </c>
      <c r="M320" s="83"/>
    </row>
    <row r="321" spans="11:13">
      <c r="K321" t="s">
        <v>3289</v>
      </c>
      <c r="M321" s="83"/>
    </row>
    <row r="322" spans="11:13">
      <c r="K322" t="s">
        <v>3290</v>
      </c>
      <c r="M322" s="83"/>
    </row>
    <row r="323" spans="11:13">
      <c r="M323" s="83"/>
    </row>
    <row r="324" spans="11:13">
      <c r="M324" s="83"/>
    </row>
    <row r="325" spans="11:13">
      <c r="M325" s="83"/>
    </row>
    <row r="326" spans="11:13">
      <c r="M326" s="83"/>
    </row>
    <row r="327" spans="11:13">
      <c r="M327" s="83"/>
    </row>
    <row r="328" spans="11:13">
      <c r="M328" s="83"/>
    </row>
    <row r="329" spans="11:13">
      <c r="M329" s="83"/>
    </row>
    <row r="330" spans="11:13">
      <c r="M330" s="83"/>
    </row>
    <row r="331" spans="11:13">
      <c r="M331" s="83"/>
    </row>
    <row r="332" spans="11:13">
      <c r="M332" s="83"/>
    </row>
    <row r="333" spans="11:13">
      <c r="M333" s="83"/>
    </row>
    <row r="334" spans="11:13">
      <c r="M334" s="83"/>
    </row>
    <row r="335" spans="11:13">
      <c r="M335" s="83"/>
    </row>
    <row r="336" spans="11:13">
      <c r="M336" s="83"/>
    </row>
    <row r="337" spans="13:13">
      <c r="M337" s="83"/>
    </row>
    <row r="338" spans="13:13">
      <c r="M338" s="83"/>
    </row>
    <row r="339" spans="13:13">
      <c r="M339" s="83"/>
    </row>
    <row r="340" spans="13:13">
      <c r="M340" s="83"/>
    </row>
    <row r="341" spans="13:13">
      <c r="M341" s="83"/>
    </row>
    <row r="342" spans="13:13">
      <c r="M342" s="83"/>
    </row>
    <row r="343" spans="13:13">
      <c r="M343" s="83"/>
    </row>
    <row r="344" spans="13:13">
      <c r="M344" s="83"/>
    </row>
    <row r="345" spans="13:13">
      <c r="M345" s="83"/>
    </row>
    <row r="346" spans="13:13">
      <c r="M346" s="83"/>
    </row>
    <row r="347" spans="13:13">
      <c r="M347" s="83"/>
    </row>
    <row r="348" spans="13:13">
      <c r="M348" s="83"/>
    </row>
    <row r="349" spans="13:13">
      <c r="M349" s="83"/>
    </row>
    <row r="350" spans="13:13">
      <c r="M350" s="83"/>
    </row>
    <row r="351" spans="13:13">
      <c r="M351" s="83"/>
    </row>
    <row r="352" spans="13:13">
      <c r="M352" s="83"/>
    </row>
    <row r="353" spans="13:13">
      <c r="M353" s="83"/>
    </row>
    <row r="354" spans="13:13">
      <c r="M354" s="83"/>
    </row>
    <row r="355" spans="13:13">
      <c r="M355" s="83"/>
    </row>
    <row r="356" spans="13:13">
      <c r="M356" s="83"/>
    </row>
    <row r="357" spans="13:13">
      <c r="M357" s="83"/>
    </row>
    <row r="358" spans="13:13">
      <c r="M358" s="83"/>
    </row>
    <row r="359" spans="13:13">
      <c r="M359" s="83"/>
    </row>
    <row r="360" spans="13:13">
      <c r="M360" s="83"/>
    </row>
    <row r="361" spans="13:13">
      <c r="M361" s="83"/>
    </row>
    <row r="362" spans="13:13">
      <c r="M362" s="83"/>
    </row>
    <row r="363" spans="13:13">
      <c r="M363" s="83"/>
    </row>
    <row r="364" spans="13:13">
      <c r="M364" s="83"/>
    </row>
    <row r="365" spans="13:13">
      <c r="M365" s="83"/>
    </row>
    <row r="366" spans="13:13">
      <c r="M366" s="83"/>
    </row>
    <row r="367" spans="13:13">
      <c r="M367" s="83"/>
    </row>
    <row r="368" spans="13:13">
      <c r="M368" s="83"/>
    </row>
    <row r="369" spans="13:13">
      <c r="M369" s="83"/>
    </row>
    <row r="370" spans="13:13">
      <c r="M370" s="83"/>
    </row>
    <row r="371" spans="13:13">
      <c r="M371" s="83"/>
    </row>
    <row r="372" spans="13:13">
      <c r="M372" s="83"/>
    </row>
    <row r="373" spans="13:13">
      <c r="M373" s="83"/>
    </row>
    <row r="374" spans="13:13">
      <c r="M374" s="83"/>
    </row>
    <row r="375" spans="13:13">
      <c r="M375" s="83"/>
    </row>
    <row r="376" spans="13:13">
      <c r="M376" s="83"/>
    </row>
    <row r="377" spans="13:13">
      <c r="M377" s="83"/>
    </row>
    <row r="378" spans="13:13">
      <c r="M378" s="83"/>
    </row>
    <row r="379" spans="13:13">
      <c r="M379" s="83"/>
    </row>
    <row r="380" spans="13:13">
      <c r="M380" s="83"/>
    </row>
    <row r="381" spans="13:13">
      <c r="M381" s="83"/>
    </row>
    <row r="382" spans="13:13">
      <c r="M382" s="83"/>
    </row>
    <row r="383" spans="13:13">
      <c r="M383" s="83"/>
    </row>
    <row r="384" spans="13:13">
      <c r="M384" s="83"/>
    </row>
    <row r="385" spans="13:13">
      <c r="M385" s="83"/>
    </row>
    <row r="386" spans="13:13">
      <c r="M386" s="83"/>
    </row>
    <row r="387" spans="13:13">
      <c r="M387" s="83"/>
    </row>
    <row r="388" spans="13:13">
      <c r="M388" s="83"/>
    </row>
    <row r="389" spans="13:13">
      <c r="M389" s="83"/>
    </row>
    <row r="390" spans="13:13">
      <c r="M390" s="83"/>
    </row>
    <row r="391" spans="13:13">
      <c r="M391" s="83"/>
    </row>
    <row r="392" spans="13:13">
      <c r="M392" s="83"/>
    </row>
    <row r="393" spans="13:13">
      <c r="M393" s="83"/>
    </row>
    <row r="394" spans="13:13">
      <c r="M394" s="83"/>
    </row>
    <row r="395" spans="13:13">
      <c r="M395" s="83"/>
    </row>
    <row r="396" spans="13:13">
      <c r="M396" s="83"/>
    </row>
    <row r="397" spans="13:13">
      <c r="M397" s="83"/>
    </row>
    <row r="398" spans="13:13">
      <c r="M398" s="83"/>
    </row>
    <row r="399" spans="13:13">
      <c r="M399" s="83"/>
    </row>
    <row r="400" spans="13:13">
      <c r="M400" s="83"/>
    </row>
    <row r="401" spans="13:13">
      <c r="M401" s="83"/>
    </row>
    <row r="402" spans="13:13">
      <c r="M402" s="83"/>
    </row>
    <row r="403" spans="13:13">
      <c r="M403" s="83"/>
    </row>
    <row r="404" spans="13:13">
      <c r="M404" s="83"/>
    </row>
    <row r="405" spans="13:13">
      <c r="M405" s="83"/>
    </row>
    <row r="406" spans="13:13">
      <c r="M406" s="83"/>
    </row>
    <row r="407" spans="13:13">
      <c r="M407" s="83"/>
    </row>
    <row r="408" spans="13:13">
      <c r="M408" s="83"/>
    </row>
    <row r="409" spans="13:13">
      <c r="M409" s="83"/>
    </row>
    <row r="410" spans="13:13">
      <c r="M410" s="83"/>
    </row>
    <row r="411" spans="13:13">
      <c r="M411" s="83"/>
    </row>
    <row r="412" spans="13:13">
      <c r="M412" s="83"/>
    </row>
    <row r="413" spans="13:13">
      <c r="M413" s="83"/>
    </row>
    <row r="414" spans="13:13">
      <c r="M414" s="83"/>
    </row>
    <row r="415" spans="13:13">
      <c r="M415" s="83"/>
    </row>
    <row r="416" spans="13:13">
      <c r="M416" s="83"/>
    </row>
    <row r="417" spans="13:13">
      <c r="M417" s="83"/>
    </row>
    <row r="418" spans="13:13">
      <c r="M418" s="83"/>
    </row>
    <row r="419" spans="13:13">
      <c r="M419" s="83"/>
    </row>
    <row r="420" spans="13:13">
      <c r="M420" s="83"/>
    </row>
    <row r="421" spans="13:13">
      <c r="M421" s="83"/>
    </row>
    <row r="422" spans="13:13">
      <c r="M422" s="83"/>
    </row>
    <row r="423" spans="13:13">
      <c r="M423" s="83"/>
    </row>
    <row r="424" spans="13:13">
      <c r="M424" s="83"/>
    </row>
    <row r="425" spans="13:13">
      <c r="M425" s="83"/>
    </row>
    <row r="426" spans="13:13">
      <c r="M426" s="83"/>
    </row>
    <row r="427" spans="13:13">
      <c r="M427" s="83"/>
    </row>
    <row r="428" spans="13:13">
      <c r="M428" s="83"/>
    </row>
    <row r="429" spans="13:13">
      <c r="M429" s="83"/>
    </row>
    <row r="430" spans="13:13">
      <c r="M430" s="83"/>
    </row>
    <row r="431" spans="13:13">
      <c r="M431" s="83"/>
    </row>
    <row r="432" spans="13:13">
      <c r="M432" s="83"/>
    </row>
    <row r="433" spans="13:13">
      <c r="M433" s="83"/>
    </row>
    <row r="434" spans="13:13">
      <c r="M434" s="83"/>
    </row>
    <row r="435" spans="13:13">
      <c r="M435" s="83"/>
    </row>
    <row r="436" spans="13:13">
      <c r="M436" s="83"/>
    </row>
    <row r="437" spans="13:13">
      <c r="M437" s="83"/>
    </row>
    <row r="438" spans="13:13">
      <c r="M438" s="83"/>
    </row>
    <row r="439" spans="13:13">
      <c r="M439" s="83"/>
    </row>
    <row r="440" spans="13:13">
      <c r="M440" s="83"/>
    </row>
    <row r="441" spans="13:13">
      <c r="M441" s="83"/>
    </row>
    <row r="442" spans="13:13">
      <c r="M442" s="83"/>
    </row>
    <row r="443" spans="13:13">
      <c r="M443" s="83"/>
    </row>
    <row r="444" spans="13:13">
      <c r="M444" s="83"/>
    </row>
    <row r="445" spans="13:13">
      <c r="M445" s="83"/>
    </row>
    <row r="446" spans="13:13">
      <c r="M446" s="83"/>
    </row>
    <row r="447" spans="13:13">
      <c r="M447" s="83"/>
    </row>
    <row r="448" spans="13:13">
      <c r="M448" s="83"/>
    </row>
    <row r="449" spans="13:13">
      <c r="M449" s="83"/>
    </row>
    <row r="450" spans="13:13">
      <c r="M450" s="83"/>
    </row>
    <row r="451" spans="13:13">
      <c r="M451" s="83"/>
    </row>
    <row r="452" spans="13:13">
      <c r="M452" s="83"/>
    </row>
    <row r="453" spans="13:13">
      <c r="M453" s="83"/>
    </row>
    <row r="454" spans="13:13">
      <c r="M454" s="83"/>
    </row>
    <row r="455" spans="13:13">
      <c r="M455" s="83"/>
    </row>
    <row r="456" spans="13:13">
      <c r="M456" s="83"/>
    </row>
    <row r="457" spans="13:13">
      <c r="M457" s="83"/>
    </row>
    <row r="458" spans="13:13">
      <c r="M458" s="83"/>
    </row>
    <row r="459" spans="13:13">
      <c r="M459" s="83"/>
    </row>
    <row r="460" spans="13:13">
      <c r="M460" s="83"/>
    </row>
    <row r="461" spans="13:13">
      <c r="M461" s="83"/>
    </row>
    <row r="462" spans="13:13">
      <c r="M462" s="83"/>
    </row>
    <row r="463" spans="13:13">
      <c r="M463" s="83"/>
    </row>
    <row r="464" spans="13:13">
      <c r="M464" s="83"/>
    </row>
    <row r="465" spans="13:13">
      <c r="M465" s="83"/>
    </row>
    <row r="466" spans="13:13">
      <c r="M466" s="83"/>
    </row>
    <row r="467" spans="13:13">
      <c r="M467" s="83"/>
    </row>
    <row r="468" spans="13:13">
      <c r="M468" s="83"/>
    </row>
    <row r="469" spans="13:13">
      <c r="M469" s="83"/>
    </row>
    <row r="470" spans="13:13">
      <c r="M470" s="83"/>
    </row>
    <row r="471" spans="13:13">
      <c r="M471" s="83"/>
    </row>
    <row r="472" spans="13:13">
      <c r="M472" s="83"/>
    </row>
    <row r="473" spans="13:13">
      <c r="M473" s="83"/>
    </row>
    <row r="474" spans="13:13">
      <c r="M474" s="83"/>
    </row>
    <row r="475" spans="13:13">
      <c r="M475" s="83"/>
    </row>
    <row r="476" spans="13:13">
      <c r="M476" s="83"/>
    </row>
    <row r="477" spans="13:13">
      <c r="M477" s="83"/>
    </row>
    <row r="478" spans="13:13">
      <c r="M478" s="83"/>
    </row>
    <row r="479" spans="13:13">
      <c r="M479" s="83"/>
    </row>
    <row r="480" spans="13:13">
      <c r="M480" s="83"/>
    </row>
    <row r="481" spans="13:13">
      <c r="M481" s="83"/>
    </row>
    <row r="482" spans="13:13">
      <c r="M482" s="83"/>
    </row>
    <row r="483" spans="13:13">
      <c r="M483" s="83"/>
    </row>
    <row r="484" spans="13:13">
      <c r="M484" s="83"/>
    </row>
    <row r="485" spans="13:13">
      <c r="M485" s="83"/>
    </row>
    <row r="486" spans="13:13">
      <c r="M486" s="83"/>
    </row>
    <row r="487" spans="13:13">
      <c r="M487" s="83"/>
    </row>
    <row r="488" spans="13:13">
      <c r="M488" s="83"/>
    </row>
    <row r="489" spans="13:13">
      <c r="M489" s="83"/>
    </row>
    <row r="490" spans="13:13">
      <c r="M490" s="83"/>
    </row>
    <row r="491" spans="13:13">
      <c r="M491" s="83"/>
    </row>
    <row r="492" spans="13:13">
      <c r="M492" s="83"/>
    </row>
    <row r="493" spans="13:13">
      <c r="M493" s="83"/>
    </row>
    <row r="494" spans="13:13">
      <c r="M494" s="83"/>
    </row>
    <row r="495" spans="13:13">
      <c r="M495" s="83"/>
    </row>
    <row r="496" spans="13:13">
      <c r="M496" s="83"/>
    </row>
    <row r="497" spans="13:13">
      <c r="M497" s="83"/>
    </row>
    <row r="498" spans="13:13">
      <c r="M498" s="83"/>
    </row>
    <row r="499" spans="13:13">
      <c r="M499" s="83"/>
    </row>
    <row r="500" spans="13:13">
      <c r="M500" s="83"/>
    </row>
    <row r="501" spans="13:13">
      <c r="M501" s="83"/>
    </row>
    <row r="502" spans="13:13">
      <c r="M502" s="83"/>
    </row>
    <row r="503" spans="13:13">
      <c r="M503" s="83"/>
    </row>
    <row r="504" spans="13:13">
      <c r="M504" s="83"/>
    </row>
    <row r="505" spans="13:13">
      <c r="M505" s="83"/>
    </row>
    <row r="506" spans="13:13">
      <c r="M506" s="83"/>
    </row>
    <row r="507" spans="13:13">
      <c r="M507" s="83"/>
    </row>
    <row r="508" spans="13:13">
      <c r="M508" s="83"/>
    </row>
    <row r="509" spans="13:13">
      <c r="M509" s="83"/>
    </row>
    <row r="510" spans="13:13">
      <c r="M510" s="83"/>
    </row>
    <row r="511" spans="13:13">
      <c r="M511" s="83"/>
    </row>
    <row r="512" spans="13:13">
      <c r="M512" s="83"/>
    </row>
    <row r="513" spans="13:13">
      <c r="M513" s="83"/>
    </row>
    <row r="514" spans="13:13">
      <c r="M514" s="83"/>
    </row>
    <row r="515" spans="13:13">
      <c r="M515" s="83"/>
    </row>
    <row r="516" spans="13:13">
      <c r="M516" s="83"/>
    </row>
    <row r="517" spans="13:13">
      <c r="M517" s="83"/>
    </row>
    <row r="518" spans="13:13">
      <c r="M518" s="83"/>
    </row>
    <row r="519" spans="13:13">
      <c r="M519" s="83"/>
    </row>
    <row r="520" spans="13:13">
      <c r="M520" s="83"/>
    </row>
    <row r="521" spans="13:13">
      <c r="M521" s="83"/>
    </row>
    <row r="522" spans="13:13">
      <c r="M522" s="83"/>
    </row>
    <row r="523" spans="13:13">
      <c r="M523" s="83"/>
    </row>
    <row r="524" spans="13:13">
      <c r="M524" s="83"/>
    </row>
    <row r="525" spans="13:13">
      <c r="M525" s="83"/>
    </row>
    <row r="526" spans="13:13">
      <c r="M526" s="83"/>
    </row>
    <row r="527" spans="13:13">
      <c r="M527" s="83"/>
    </row>
    <row r="528" spans="13:13">
      <c r="M528" s="83"/>
    </row>
    <row r="529" spans="13:13">
      <c r="M529" s="83"/>
    </row>
    <row r="530" spans="13:13">
      <c r="M530" s="83"/>
    </row>
    <row r="531" spans="13:13">
      <c r="M531" s="83"/>
    </row>
    <row r="532" spans="13:13">
      <c r="M532" s="83"/>
    </row>
    <row r="533" spans="13:13">
      <c r="M533" s="83"/>
    </row>
    <row r="534" spans="13:13">
      <c r="M534" s="83"/>
    </row>
    <row r="535" spans="13:13">
      <c r="M535" s="83"/>
    </row>
    <row r="536" spans="13:13">
      <c r="M536" s="83"/>
    </row>
    <row r="537" spans="13:13">
      <c r="M537" s="83"/>
    </row>
    <row r="538" spans="13:13">
      <c r="M538" s="83"/>
    </row>
    <row r="539" spans="13:13">
      <c r="M539" s="83"/>
    </row>
    <row r="540" spans="13:13">
      <c r="M540" s="83"/>
    </row>
    <row r="541" spans="13:13">
      <c r="M541" s="83"/>
    </row>
    <row r="542" spans="13:13">
      <c r="M542" s="83"/>
    </row>
    <row r="543" spans="13:13">
      <c r="M543" s="83"/>
    </row>
    <row r="544" spans="13:13">
      <c r="M544" s="83"/>
    </row>
    <row r="545" spans="13:13">
      <c r="M545" s="83"/>
    </row>
    <row r="546" spans="13:13">
      <c r="M546" s="83"/>
    </row>
    <row r="547" spans="13:13">
      <c r="M547" s="83"/>
    </row>
    <row r="548" spans="13:13">
      <c r="M548" s="83"/>
    </row>
    <row r="549" spans="13:13">
      <c r="M549" s="83"/>
    </row>
    <row r="550" spans="13:13">
      <c r="M550" s="83"/>
    </row>
    <row r="551" spans="13:13">
      <c r="M551" s="83"/>
    </row>
    <row r="552" spans="13:13">
      <c r="M552" s="83"/>
    </row>
    <row r="553" spans="13:13">
      <c r="M553" s="83"/>
    </row>
    <row r="554" spans="13:13">
      <c r="M554" s="83"/>
    </row>
    <row r="555" spans="13:13">
      <c r="M555" s="83"/>
    </row>
    <row r="556" spans="13:13">
      <c r="M556" s="83"/>
    </row>
    <row r="557" spans="13:13">
      <c r="M557" s="83"/>
    </row>
    <row r="558" spans="13:13">
      <c r="M558" s="83"/>
    </row>
    <row r="559" spans="13:13">
      <c r="M559" s="83"/>
    </row>
    <row r="560" spans="13:13">
      <c r="M560" s="83"/>
    </row>
    <row r="561" spans="13:13">
      <c r="M561" s="83"/>
    </row>
    <row r="562" spans="13:13">
      <c r="M562" s="83"/>
    </row>
    <row r="563" spans="13:13">
      <c r="M563" s="83"/>
    </row>
    <row r="564" spans="13:13">
      <c r="M564" s="83"/>
    </row>
    <row r="565" spans="13:13">
      <c r="M565" s="83"/>
    </row>
    <row r="566" spans="13:13">
      <c r="M566" s="83"/>
    </row>
    <row r="567" spans="13:13">
      <c r="M567" s="83"/>
    </row>
    <row r="568" spans="13:13">
      <c r="M568" s="83"/>
    </row>
    <row r="569" spans="13:13">
      <c r="M569" s="83"/>
    </row>
    <row r="570" spans="13:13">
      <c r="M570" s="83"/>
    </row>
    <row r="571" spans="13:13">
      <c r="M571" s="83"/>
    </row>
    <row r="572" spans="13:13">
      <c r="M572" s="83"/>
    </row>
    <row r="573" spans="13:13">
      <c r="M573" s="83"/>
    </row>
    <row r="574" spans="13:13">
      <c r="M574" s="83"/>
    </row>
    <row r="575" spans="13:13">
      <c r="M575" s="83"/>
    </row>
    <row r="576" spans="13:13">
      <c r="M576" s="83"/>
    </row>
    <row r="577" spans="13:13">
      <c r="M577" s="83"/>
    </row>
    <row r="578" spans="13:13">
      <c r="M578" s="83"/>
    </row>
    <row r="579" spans="13:13">
      <c r="M579" s="83"/>
    </row>
    <row r="580" spans="13:13">
      <c r="M580" s="83"/>
    </row>
    <row r="581" spans="13:13">
      <c r="M581" s="83"/>
    </row>
    <row r="582" spans="13:13">
      <c r="M582" s="83"/>
    </row>
    <row r="583" spans="13:13">
      <c r="M583" s="83"/>
    </row>
    <row r="584" spans="13:13">
      <c r="M584" s="83"/>
    </row>
    <row r="585" spans="13:13">
      <c r="M585" s="83"/>
    </row>
    <row r="586" spans="13:13">
      <c r="M586" s="83"/>
    </row>
    <row r="587" spans="13:13">
      <c r="M587" s="83"/>
    </row>
    <row r="588" spans="13:13">
      <c r="M588" s="83"/>
    </row>
    <row r="589" spans="13:13">
      <c r="M589" s="83"/>
    </row>
    <row r="590" spans="13:13">
      <c r="M590" s="83"/>
    </row>
    <row r="591" spans="13:13">
      <c r="M591" s="83"/>
    </row>
    <row r="592" spans="13:13">
      <c r="M592" s="83"/>
    </row>
    <row r="593" spans="13:13">
      <c r="M593" s="83"/>
    </row>
    <row r="594" spans="13:13">
      <c r="M594" s="83"/>
    </row>
    <row r="595" spans="13:13">
      <c r="M595" s="83"/>
    </row>
    <row r="596" spans="13:13">
      <c r="M596" s="83"/>
    </row>
    <row r="597" spans="13:13">
      <c r="M597" s="83"/>
    </row>
    <row r="598" spans="13:13">
      <c r="M598" s="83"/>
    </row>
    <row r="599" spans="13:13">
      <c r="M599" s="83"/>
    </row>
    <row r="600" spans="13:13">
      <c r="M600" s="83"/>
    </row>
    <row r="601" spans="13:13">
      <c r="M601" s="83"/>
    </row>
    <row r="602" spans="13:13">
      <c r="M602" s="83"/>
    </row>
    <row r="603" spans="13:13">
      <c r="M603" s="83"/>
    </row>
    <row r="604" spans="13:13">
      <c r="M604" s="83"/>
    </row>
    <row r="605" spans="13:13">
      <c r="M605" s="83"/>
    </row>
    <row r="606" spans="13:13">
      <c r="M606" s="83"/>
    </row>
    <row r="607" spans="13:13">
      <c r="M607" s="83"/>
    </row>
    <row r="608" spans="13:13">
      <c r="M608" s="83"/>
    </row>
    <row r="609" spans="13:13">
      <c r="M609" s="83"/>
    </row>
    <row r="610" spans="13:13">
      <c r="M610" s="83"/>
    </row>
    <row r="611" spans="13:13">
      <c r="M611" s="83"/>
    </row>
    <row r="612" spans="13:13">
      <c r="M612" s="83"/>
    </row>
    <row r="613" spans="13:13">
      <c r="M613" s="83"/>
    </row>
    <row r="614" spans="13:13">
      <c r="M614" s="83"/>
    </row>
    <row r="615" spans="13:13">
      <c r="M615" s="83"/>
    </row>
    <row r="616" spans="13:13">
      <c r="M616" s="83"/>
    </row>
    <row r="617" spans="13:13">
      <c r="M617" s="83"/>
    </row>
    <row r="618" spans="13:13">
      <c r="M618" s="83"/>
    </row>
    <row r="619" spans="13:13">
      <c r="M619" s="83"/>
    </row>
    <row r="620" spans="13:13">
      <c r="M620" s="83"/>
    </row>
    <row r="621" spans="13:13">
      <c r="M621" s="83"/>
    </row>
    <row r="622" spans="13:13">
      <c r="M622" s="83"/>
    </row>
    <row r="623" spans="13:13">
      <c r="M623" s="83"/>
    </row>
    <row r="624" spans="13:13">
      <c r="M624" s="83"/>
    </row>
    <row r="625" spans="13:13">
      <c r="M625" s="83"/>
    </row>
    <row r="626" spans="13:13">
      <c r="M626" s="83"/>
    </row>
    <row r="627" spans="13:13">
      <c r="M627" s="83"/>
    </row>
    <row r="628" spans="13:13">
      <c r="M628" s="83"/>
    </row>
    <row r="629" spans="13:13">
      <c r="M629" s="83"/>
    </row>
    <row r="630" spans="13:13">
      <c r="M630" s="83"/>
    </row>
    <row r="631" spans="13:13">
      <c r="M631" s="83"/>
    </row>
    <row r="632" spans="13:13">
      <c r="M632" s="83"/>
    </row>
    <row r="633" spans="13:13">
      <c r="M633" s="83"/>
    </row>
    <row r="634" spans="13:13">
      <c r="M634" s="83"/>
    </row>
    <row r="635" spans="13:13">
      <c r="M635" s="83"/>
    </row>
    <row r="636" spans="13:13">
      <c r="M636" s="83"/>
    </row>
    <row r="637" spans="13:13">
      <c r="M637" s="83"/>
    </row>
    <row r="638" spans="13:13">
      <c r="M638" s="83"/>
    </row>
    <row r="639" spans="13:13">
      <c r="M639" s="83"/>
    </row>
    <row r="640" spans="13:13">
      <c r="M640" s="83"/>
    </row>
    <row r="641" spans="13:13">
      <c r="M641" s="83"/>
    </row>
    <row r="642" spans="13:13">
      <c r="M642" s="83"/>
    </row>
    <row r="643" spans="13:13">
      <c r="M643" s="83"/>
    </row>
    <row r="644" spans="13:13">
      <c r="M644" s="83"/>
    </row>
    <row r="645" spans="13:13">
      <c r="M645" s="83"/>
    </row>
    <row r="646" spans="13:13">
      <c r="M646" s="83"/>
    </row>
    <row r="647" spans="13:13">
      <c r="M647" s="83"/>
    </row>
    <row r="648" spans="13:13">
      <c r="M648" s="83"/>
    </row>
    <row r="649" spans="13:13">
      <c r="M649" s="83"/>
    </row>
    <row r="650" spans="13:13">
      <c r="M650" s="83"/>
    </row>
    <row r="651" spans="13:13">
      <c r="M651" s="83"/>
    </row>
    <row r="652" spans="13:13">
      <c r="M652" s="83"/>
    </row>
    <row r="653" spans="13:13">
      <c r="M653" s="83"/>
    </row>
    <row r="654" spans="13:13">
      <c r="M654" s="83"/>
    </row>
    <row r="655" spans="13:13">
      <c r="M655" s="83"/>
    </row>
    <row r="656" spans="13:13">
      <c r="M656" s="83"/>
    </row>
    <row r="657" spans="13:13">
      <c r="M657" s="83"/>
    </row>
    <row r="658" spans="13:13">
      <c r="M658" s="83"/>
    </row>
    <row r="659" spans="13:13">
      <c r="M659" s="83"/>
    </row>
    <row r="660" spans="13:13">
      <c r="M660" s="83"/>
    </row>
    <row r="661" spans="13:13">
      <c r="M661" s="83"/>
    </row>
    <row r="662" spans="13:13">
      <c r="M662" s="83"/>
    </row>
    <row r="663" spans="13:13">
      <c r="M663" s="83"/>
    </row>
    <row r="664" spans="13:13">
      <c r="M664" s="83"/>
    </row>
    <row r="665" spans="13:13">
      <c r="M665" s="83"/>
    </row>
    <row r="666" spans="13:13">
      <c r="M666" s="83"/>
    </row>
    <row r="667" spans="13:13">
      <c r="M667" s="83"/>
    </row>
    <row r="668" spans="13:13">
      <c r="M668" s="83"/>
    </row>
    <row r="669" spans="13:13">
      <c r="M669" s="83"/>
    </row>
    <row r="670" spans="13:13">
      <c r="M670" s="83"/>
    </row>
    <row r="671" spans="13:13">
      <c r="M671" s="83"/>
    </row>
    <row r="672" spans="13:13">
      <c r="M672" s="83"/>
    </row>
    <row r="673" spans="13:13">
      <c r="M673" s="83"/>
    </row>
    <row r="674" spans="13:13">
      <c r="M674" s="83"/>
    </row>
    <row r="675" spans="13:13">
      <c r="M675" s="83"/>
    </row>
    <row r="676" spans="13:13">
      <c r="M676" s="83"/>
    </row>
    <row r="677" spans="13:13">
      <c r="M677" s="83"/>
    </row>
    <row r="678" spans="13:13">
      <c r="M678" s="83"/>
    </row>
    <row r="679" spans="13:13">
      <c r="M679" s="83"/>
    </row>
    <row r="680" spans="13:13">
      <c r="M680" s="83"/>
    </row>
    <row r="681" spans="13:13">
      <c r="M681" s="83"/>
    </row>
    <row r="682" spans="13:13">
      <c r="M682" s="83"/>
    </row>
    <row r="683" spans="13:13">
      <c r="M683" s="83"/>
    </row>
    <row r="684" spans="13:13">
      <c r="M684" s="83"/>
    </row>
    <row r="685" spans="13:13">
      <c r="M685" s="83"/>
    </row>
    <row r="686" spans="13:13">
      <c r="M686" s="83"/>
    </row>
    <row r="687" spans="13:13">
      <c r="M687" s="83"/>
    </row>
    <row r="688" spans="13:13">
      <c r="M688" s="83"/>
    </row>
    <row r="689" spans="13:13">
      <c r="M689" s="83"/>
    </row>
    <row r="690" spans="13:13">
      <c r="M690" s="83"/>
    </row>
    <row r="691" spans="13:13">
      <c r="M691" s="83"/>
    </row>
    <row r="692" spans="13:13">
      <c r="M692" s="83"/>
    </row>
    <row r="693" spans="13:13">
      <c r="M693" s="83"/>
    </row>
    <row r="694" spans="13:13">
      <c r="M694" s="83"/>
    </row>
    <row r="695" spans="13:13">
      <c r="M695" s="83"/>
    </row>
    <row r="696" spans="13:13">
      <c r="M696" s="83"/>
    </row>
    <row r="697" spans="13:13">
      <c r="M697" s="83"/>
    </row>
    <row r="698" spans="13:13">
      <c r="M698" s="83"/>
    </row>
    <row r="699" spans="13:13">
      <c r="M699" s="83"/>
    </row>
    <row r="700" spans="13:13">
      <c r="M700" s="83"/>
    </row>
    <row r="701" spans="13:13">
      <c r="M701" s="83"/>
    </row>
    <row r="702" spans="13:13">
      <c r="M702" s="83"/>
    </row>
    <row r="703" spans="13:13">
      <c r="M703" s="83"/>
    </row>
    <row r="704" spans="13:13">
      <c r="M704" s="83"/>
    </row>
    <row r="705" spans="13:13">
      <c r="M705" s="83"/>
    </row>
    <row r="706" spans="13:13">
      <c r="M706" s="83"/>
    </row>
    <row r="707" spans="13:13">
      <c r="M707" s="83"/>
    </row>
    <row r="708" spans="13:13">
      <c r="M708" s="83"/>
    </row>
    <row r="709" spans="13:13">
      <c r="M709" s="83"/>
    </row>
    <row r="710" spans="13:13">
      <c r="M710" s="83"/>
    </row>
    <row r="711" spans="13:13">
      <c r="M711" s="83"/>
    </row>
    <row r="712" spans="13:13">
      <c r="M712" s="83"/>
    </row>
    <row r="713" spans="13:13">
      <c r="M713" s="83"/>
    </row>
    <row r="714" spans="13:13">
      <c r="M714" s="83"/>
    </row>
    <row r="715" spans="13:13">
      <c r="M715" s="83"/>
    </row>
    <row r="716" spans="13:13">
      <c r="M716" s="83"/>
    </row>
    <row r="717" spans="13:13">
      <c r="M717" s="83"/>
    </row>
    <row r="718" spans="13:13">
      <c r="M718" s="83"/>
    </row>
    <row r="719" spans="13:13">
      <c r="M719" s="83"/>
    </row>
    <row r="720" spans="13:13">
      <c r="M720" s="83"/>
    </row>
    <row r="721" spans="13:13">
      <c r="M721" s="83"/>
    </row>
    <row r="722" spans="13:13">
      <c r="M722" s="83"/>
    </row>
    <row r="723" spans="13:13">
      <c r="M723" s="83"/>
    </row>
    <row r="724" spans="13:13">
      <c r="M724" s="83"/>
    </row>
    <row r="725" spans="13:13">
      <c r="M725" s="83"/>
    </row>
    <row r="726" spans="13:13">
      <c r="M726" s="83"/>
    </row>
    <row r="727" spans="13:13">
      <c r="M727" s="83"/>
    </row>
    <row r="728" spans="13:13">
      <c r="M728" s="83"/>
    </row>
    <row r="729" spans="13:13">
      <c r="M729" s="83"/>
    </row>
    <row r="730" spans="13:13">
      <c r="M730" s="83"/>
    </row>
    <row r="731" spans="13:13">
      <c r="M731" s="83"/>
    </row>
    <row r="732" spans="13:13">
      <c r="M732" s="83"/>
    </row>
    <row r="733" spans="13:13">
      <c r="M733" s="83"/>
    </row>
    <row r="734" spans="13:13">
      <c r="M734" s="83"/>
    </row>
    <row r="735" spans="13:13">
      <c r="M735" s="83"/>
    </row>
    <row r="736" spans="13:13">
      <c r="M736" s="83"/>
    </row>
    <row r="737" spans="13:13">
      <c r="M737" s="83"/>
    </row>
    <row r="738" spans="13:13">
      <c r="M738" s="83"/>
    </row>
    <row r="739" spans="13:13">
      <c r="M739" s="83"/>
    </row>
    <row r="740" spans="13:13">
      <c r="M740" s="83"/>
    </row>
    <row r="741" spans="13:13">
      <c r="M741" s="83"/>
    </row>
    <row r="742" spans="13:13">
      <c r="M742" s="83"/>
    </row>
    <row r="743" spans="13:13">
      <c r="M743" s="83"/>
    </row>
    <row r="744" spans="13:13">
      <c r="M744" s="83"/>
    </row>
    <row r="745" spans="13:13">
      <c r="M745" s="83"/>
    </row>
    <row r="746" spans="13:13">
      <c r="M746" s="83"/>
    </row>
    <row r="747" spans="13:13">
      <c r="M747" s="83"/>
    </row>
    <row r="748" spans="13:13">
      <c r="M748" s="83"/>
    </row>
    <row r="749" spans="13:13">
      <c r="M749" s="83"/>
    </row>
    <row r="750" spans="13:13">
      <c r="M750" s="83"/>
    </row>
    <row r="751" spans="13:13">
      <c r="M751" s="83"/>
    </row>
    <row r="752" spans="13:13">
      <c r="M752" s="83"/>
    </row>
    <row r="753" spans="13:13">
      <c r="M753" s="83"/>
    </row>
    <row r="754" spans="13:13">
      <c r="M754" s="83"/>
    </row>
    <row r="755" spans="13:13">
      <c r="M755" s="83"/>
    </row>
    <row r="756" spans="13:13">
      <c r="M756" s="83"/>
    </row>
    <row r="757" spans="13:13">
      <c r="M757" s="83"/>
    </row>
    <row r="758" spans="13:13">
      <c r="M758" s="83"/>
    </row>
    <row r="759" spans="13:13">
      <c r="M759" s="83"/>
    </row>
    <row r="760" spans="13:13">
      <c r="M760" s="83"/>
    </row>
    <row r="761" spans="13:13">
      <c r="M761" s="83"/>
    </row>
    <row r="762" spans="13:13">
      <c r="M762" s="83"/>
    </row>
    <row r="763" spans="13:13">
      <c r="M763" s="83"/>
    </row>
    <row r="764" spans="13:13">
      <c r="M764" s="83"/>
    </row>
    <row r="765" spans="13:13">
      <c r="M765" s="83"/>
    </row>
    <row r="766" spans="13:13">
      <c r="M766" s="83"/>
    </row>
    <row r="767" spans="13:13">
      <c r="M767" s="83"/>
    </row>
    <row r="768" spans="13:13">
      <c r="M768" s="83"/>
    </row>
    <row r="769" spans="13:13">
      <c r="M769" s="83"/>
    </row>
    <row r="770" spans="13:13">
      <c r="M770" s="83"/>
    </row>
    <row r="771" spans="13:13">
      <c r="M771" s="83"/>
    </row>
    <row r="772" spans="13:13">
      <c r="M772" s="83"/>
    </row>
    <row r="773" spans="13:13">
      <c r="M773" s="83"/>
    </row>
    <row r="774" spans="13:13">
      <c r="M774" s="83"/>
    </row>
    <row r="775" spans="13:13">
      <c r="M775" s="83"/>
    </row>
    <row r="776" spans="13:13">
      <c r="M776" s="83"/>
    </row>
    <row r="777" spans="13:13">
      <c r="M777" s="83"/>
    </row>
    <row r="778" spans="13:13">
      <c r="M778" s="83"/>
    </row>
    <row r="779" spans="13:13">
      <c r="M779" s="83"/>
    </row>
    <row r="780" spans="13:13">
      <c r="M780" s="83"/>
    </row>
    <row r="781" spans="13:13">
      <c r="M781" s="83"/>
    </row>
    <row r="782" spans="13:13">
      <c r="M782" s="83"/>
    </row>
    <row r="783" spans="13:13">
      <c r="M783" s="83"/>
    </row>
    <row r="784" spans="13:13">
      <c r="M784" s="83"/>
    </row>
    <row r="785" spans="13:13">
      <c r="M785" s="83"/>
    </row>
    <row r="786" spans="13:13">
      <c r="M786" s="83"/>
    </row>
    <row r="787" spans="13:13">
      <c r="M787" s="83"/>
    </row>
    <row r="788" spans="13:13">
      <c r="M788" s="83"/>
    </row>
    <row r="789" spans="13:13">
      <c r="M789" s="83"/>
    </row>
    <row r="790" spans="13:13">
      <c r="M790" s="83"/>
    </row>
    <row r="791" spans="13:13">
      <c r="M791" s="83"/>
    </row>
    <row r="792" spans="13:13">
      <c r="M792" s="83"/>
    </row>
    <row r="793" spans="13:13">
      <c r="M793" s="83"/>
    </row>
    <row r="794" spans="13:13">
      <c r="M794" s="83"/>
    </row>
    <row r="795" spans="13:13">
      <c r="M795" s="83"/>
    </row>
    <row r="796" spans="13:13">
      <c r="M796" s="83"/>
    </row>
    <row r="797" spans="13:13">
      <c r="M797" s="83"/>
    </row>
    <row r="798" spans="13:13">
      <c r="M798" s="83"/>
    </row>
    <row r="799" spans="13:13">
      <c r="M799" s="83"/>
    </row>
    <row r="800" spans="13:13">
      <c r="M800" s="83"/>
    </row>
    <row r="801" spans="13:13">
      <c r="M801" s="83"/>
    </row>
    <row r="802" spans="13:13">
      <c r="M802" s="83"/>
    </row>
    <row r="803" spans="13:13">
      <c r="M803" s="83"/>
    </row>
    <row r="804" spans="13:13">
      <c r="M804" s="83"/>
    </row>
    <row r="805" spans="13:13">
      <c r="M805" s="83"/>
    </row>
    <row r="806" spans="13:13">
      <c r="M806" s="83"/>
    </row>
    <row r="807" spans="13:13">
      <c r="M807" s="83"/>
    </row>
    <row r="808" spans="13:13">
      <c r="M808" s="83"/>
    </row>
    <row r="809" spans="13:13">
      <c r="M809" s="83"/>
    </row>
    <row r="810" spans="13:13">
      <c r="M810" s="83"/>
    </row>
    <row r="811" spans="13:13">
      <c r="M811" s="83"/>
    </row>
    <row r="812" spans="13:13">
      <c r="M812" s="83"/>
    </row>
    <row r="813" spans="13:13">
      <c r="M813" s="83"/>
    </row>
    <row r="814" spans="13:13">
      <c r="M814" s="83"/>
    </row>
    <row r="815" spans="13:13">
      <c r="M815" s="83"/>
    </row>
    <row r="816" spans="13:13">
      <c r="M816" s="83"/>
    </row>
    <row r="817" spans="13:13">
      <c r="M817" s="83"/>
    </row>
    <row r="818" spans="13:13">
      <c r="M818" s="83"/>
    </row>
    <row r="819" spans="13:13">
      <c r="M819" s="83"/>
    </row>
    <row r="820" spans="13:13">
      <c r="M820" s="83"/>
    </row>
    <row r="821" spans="13:13">
      <c r="M821" s="83"/>
    </row>
    <row r="822" spans="13:13">
      <c r="M822" s="83"/>
    </row>
    <row r="823" spans="13:13">
      <c r="M823" s="83"/>
    </row>
    <row r="824" spans="13:13">
      <c r="M824" s="83"/>
    </row>
    <row r="825" spans="13:13">
      <c r="M825" s="83"/>
    </row>
    <row r="826" spans="13:13">
      <c r="M826" s="83"/>
    </row>
    <row r="827" spans="13:13">
      <c r="M827" s="83"/>
    </row>
    <row r="828" spans="13:13">
      <c r="M828" s="83"/>
    </row>
    <row r="829" spans="13:13">
      <c r="M829" s="83"/>
    </row>
    <row r="830" spans="13:13">
      <c r="M830" s="83"/>
    </row>
    <row r="831" spans="13:13">
      <c r="M831" s="83"/>
    </row>
    <row r="832" spans="13:13">
      <c r="M832" s="83"/>
    </row>
    <row r="833" spans="13:13">
      <c r="M833" s="83"/>
    </row>
    <row r="834" spans="13:13">
      <c r="M834" s="83"/>
    </row>
    <row r="835" spans="13:13">
      <c r="M835" s="83"/>
    </row>
    <row r="836" spans="13:13">
      <c r="M836" s="83"/>
    </row>
    <row r="837" spans="13:13">
      <c r="M837" s="83"/>
    </row>
    <row r="838" spans="13:13">
      <c r="M838" s="83"/>
    </row>
    <row r="839" spans="13:13">
      <c r="M839" s="83"/>
    </row>
    <row r="840" spans="13:13">
      <c r="M840" s="83"/>
    </row>
    <row r="841" spans="13:13">
      <c r="M841" s="83"/>
    </row>
    <row r="842" spans="13:13">
      <c r="M842" s="83"/>
    </row>
    <row r="843" spans="13:13">
      <c r="M843" s="83"/>
    </row>
    <row r="844" spans="13:13">
      <c r="M844" s="83"/>
    </row>
    <row r="845" spans="13:13">
      <c r="M845" s="83"/>
    </row>
    <row r="846" spans="13:13">
      <c r="M846" s="83"/>
    </row>
    <row r="847" spans="13:13">
      <c r="M847" s="83"/>
    </row>
    <row r="848" spans="13:13">
      <c r="M848" s="83"/>
    </row>
    <row r="849" spans="13:13">
      <c r="M849" s="83"/>
    </row>
    <row r="850" spans="13:13">
      <c r="M850" s="83"/>
    </row>
    <row r="851" spans="13:13">
      <c r="M851" s="83"/>
    </row>
    <row r="852" spans="13:13">
      <c r="M852" s="83"/>
    </row>
    <row r="853" spans="13:13">
      <c r="M853" s="83"/>
    </row>
    <row r="854" spans="13:13">
      <c r="M854" s="83"/>
    </row>
    <row r="855" spans="13:13">
      <c r="M855" s="83"/>
    </row>
    <row r="856" spans="13:13">
      <c r="M856" s="83"/>
    </row>
    <row r="857" spans="13:13">
      <c r="M857" s="83"/>
    </row>
    <row r="858" spans="13:13">
      <c r="M858" s="83"/>
    </row>
    <row r="859" spans="13:13">
      <c r="M859" s="83"/>
    </row>
    <row r="860" spans="13:13">
      <c r="M860" s="83"/>
    </row>
    <row r="861" spans="13:13">
      <c r="M861" s="83"/>
    </row>
    <row r="862" spans="13:13">
      <c r="M862" s="83"/>
    </row>
    <row r="863" spans="13:13">
      <c r="M863" s="83"/>
    </row>
    <row r="864" spans="13:13">
      <c r="M864" s="83"/>
    </row>
    <row r="865" spans="13:13">
      <c r="M865" s="83"/>
    </row>
    <row r="866" spans="13:13">
      <c r="M866" s="83"/>
    </row>
    <row r="867" spans="13:13">
      <c r="M867" s="83"/>
    </row>
    <row r="868" spans="13:13">
      <c r="M868" s="83"/>
    </row>
    <row r="869" spans="13:13">
      <c r="M869" s="83"/>
    </row>
    <row r="870" spans="13:13">
      <c r="M870" s="83"/>
    </row>
    <row r="871" spans="13:13">
      <c r="M871" s="83"/>
    </row>
    <row r="872" spans="13:13">
      <c r="M872" s="83"/>
    </row>
    <row r="873" spans="13:13">
      <c r="M873" s="83"/>
    </row>
    <row r="874" spans="13:13">
      <c r="M874" s="83"/>
    </row>
    <row r="875" spans="13:13">
      <c r="M875" s="83"/>
    </row>
    <row r="876" spans="13:13">
      <c r="M876" s="83"/>
    </row>
    <row r="877" spans="13:13">
      <c r="M877" s="83"/>
    </row>
    <row r="878" spans="13:13">
      <c r="M878" s="83"/>
    </row>
    <row r="879" spans="13:13">
      <c r="M879" s="83"/>
    </row>
    <row r="880" spans="13:13">
      <c r="M880" s="83"/>
    </row>
    <row r="881" spans="13:13">
      <c r="M881" s="83"/>
    </row>
    <row r="882" spans="13:13">
      <c r="M882" s="83"/>
    </row>
    <row r="883" spans="13:13">
      <c r="M883" s="83"/>
    </row>
    <row r="884" spans="13:13">
      <c r="M884" s="83"/>
    </row>
    <row r="885" spans="13:13">
      <c r="M885" s="83"/>
    </row>
    <row r="886" spans="13:13">
      <c r="M886" s="83"/>
    </row>
    <row r="887" spans="13:13">
      <c r="M887" s="83"/>
    </row>
    <row r="888" spans="13:13">
      <c r="M888" s="83"/>
    </row>
    <row r="889" spans="13:13">
      <c r="M889" s="83"/>
    </row>
    <row r="890" spans="13:13">
      <c r="M890" s="83"/>
    </row>
    <row r="891" spans="13:13">
      <c r="M891" s="83"/>
    </row>
    <row r="892" spans="13:13">
      <c r="M892" s="83"/>
    </row>
    <row r="893" spans="13:13">
      <c r="M893" s="83"/>
    </row>
    <row r="894" spans="13:13">
      <c r="M894" s="83"/>
    </row>
    <row r="895" spans="13:13">
      <c r="M895" s="83"/>
    </row>
    <row r="896" spans="13:13">
      <c r="M896" s="83"/>
    </row>
    <row r="897" spans="13:13">
      <c r="M897" s="83"/>
    </row>
    <row r="898" spans="13:13">
      <c r="M898" s="83"/>
    </row>
    <row r="899" spans="13:13">
      <c r="M899" s="83"/>
    </row>
    <row r="900" spans="13:13">
      <c r="M900" s="83"/>
    </row>
    <row r="901" spans="13:13">
      <c r="M901" s="83"/>
    </row>
    <row r="902" spans="13:13">
      <c r="M902" s="83"/>
    </row>
    <row r="903" spans="13:13">
      <c r="M903" s="83"/>
    </row>
    <row r="904" spans="13:13">
      <c r="M904" s="83"/>
    </row>
    <row r="905" spans="13:13">
      <c r="M905" s="83"/>
    </row>
    <row r="906" spans="13:13">
      <c r="M906" s="83"/>
    </row>
    <row r="907" spans="13:13">
      <c r="M907" s="83"/>
    </row>
    <row r="908" spans="13:13">
      <c r="M908" s="83"/>
    </row>
    <row r="909" spans="13:13">
      <c r="M909" s="83"/>
    </row>
    <row r="910" spans="13:13">
      <c r="M910" s="83"/>
    </row>
    <row r="911" spans="13:13">
      <c r="M911" s="83"/>
    </row>
    <row r="912" spans="13:13">
      <c r="M912" s="83"/>
    </row>
    <row r="913" spans="13:13">
      <c r="M913" s="83"/>
    </row>
    <row r="914" spans="13:13">
      <c r="M914" s="83"/>
    </row>
    <row r="915" spans="13:13">
      <c r="M915" s="83"/>
    </row>
    <row r="916" spans="13:13">
      <c r="M916" s="83"/>
    </row>
    <row r="917" spans="13:13">
      <c r="M917" s="83"/>
    </row>
    <row r="918" spans="13:13">
      <c r="M918" s="83"/>
    </row>
    <row r="919" spans="13:13">
      <c r="M919" s="83"/>
    </row>
    <row r="920" spans="13:13">
      <c r="M920" s="83"/>
    </row>
    <row r="921" spans="13:13">
      <c r="M921" s="83"/>
    </row>
    <row r="922" spans="13:13">
      <c r="M922" s="83"/>
    </row>
    <row r="923" spans="13:13">
      <c r="M923" s="83"/>
    </row>
    <row r="924" spans="13:13">
      <c r="M924" s="83"/>
    </row>
    <row r="925" spans="13:13">
      <c r="M925" s="83"/>
    </row>
    <row r="926" spans="13:13">
      <c r="M926" s="83"/>
    </row>
    <row r="927" spans="13:13">
      <c r="M927" s="83"/>
    </row>
    <row r="928" spans="13:13">
      <c r="M928" s="83"/>
    </row>
    <row r="929" spans="13:13">
      <c r="M929" s="83"/>
    </row>
    <row r="930" spans="13:13">
      <c r="M930" s="83"/>
    </row>
    <row r="931" spans="13:13">
      <c r="M931" s="83"/>
    </row>
    <row r="932" spans="13:13">
      <c r="M932" s="83"/>
    </row>
    <row r="933" spans="13:13">
      <c r="M933" s="83"/>
    </row>
    <row r="934" spans="13:13">
      <c r="M934" s="83"/>
    </row>
    <row r="935" spans="13:13">
      <c r="M935" s="83"/>
    </row>
    <row r="936" spans="13:13">
      <c r="M936" s="83"/>
    </row>
    <row r="937" spans="13:13">
      <c r="M937" s="83"/>
    </row>
    <row r="938" spans="13:13">
      <c r="M938" s="83"/>
    </row>
    <row r="939" spans="13:13">
      <c r="M939" s="83"/>
    </row>
    <row r="940" spans="13:13">
      <c r="M940" s="83"/>
    </row>
    <row r="941" spans="13:13">
      <c r="M941" s="83"/>
    </row>
    <row r="942" spans="13:13">
      <c r="M942" s="83"/>
    </row>
    <row r="943" spans="13:13">
      <c r="M943" s="83"/>
    </row>
    <row r="944" spans="13:13">
      <c r="M944" s="83"/>
    </row>
    <row r="945" spans="13:13">
      <c r="M945" s="83"/>
    </row>
    <row r="946" spans="13:13">
      <c r="M946" s="83"/>
    </row>
    <row r="947" spans="13:13">
      <c r="M947" s="83"/>
    </row>
    <row r="948" spans="13:13">
      <c r="M948" s="83"/>
    </row>
    <row r="949" spans="13:13">
      <c r="M949" s="83"/>
    </row>
    <row r="950" spans="13:13">
      <c r="M950" s="83"/>
    </row>
    <row r="951" spans="13:13">
      <c r="M951" s="83"/>
    </row>
    <row r="952" spans="13:13">
      <c r="M952" s="83"/>
    </row>
    <row r="953" spans="13:13">
      <c r="M953" s="83"/>
    </row>
    <row r="954" spans="13:13">
      <c r="M954" s="83"/>
    </row>
    <row r="955" spans="13:13">
      <c r="M955" s="83"/>
    </row>
    <row r="956" spans="13:13">
      <c r="M956" s="83"/>
    </row>
    <row r="957" spans="13:13">
      <c r="M957" s="83"/>
    </row>
    <row r="958" spans="13:13">
      <c r="M958" s="83"/>
    </row>
    <row r="959" spans="13:13">
      <c r="M959" s="83"/>
    </row>
    <row r="960" spans="13:13">
      <c r="M960" s="83"/>
    </row>
    <row r="961" spans="13:13">
      <c r="M961" s="83"/>
    </row>
    <row r="962" spans="13:13">
      <c r="M962" s="83"/>
    </row>
    <row r="963" spans="13:13">
      <c r="M963" s="83"/>
    </row>
    <row r="964" spans="13:13">
      <c r="M964" s="83"/>
    </row>
    <row r="965" spans="13:13">
      <c r="M965" s="83"/>
    </row>
    <row r="966" spans="13:13">
      <c r="M966" s="83"/>
    </row>
    <row r="967" spans="13:13">
      <c r="M967" s="83"/>
    </row>
    <row r="968" spans="13:13">
      <c r="M968" s="83"/>
    </row>
    <row r="969" spans="13:13">
      <c r="M969" s="83"/>
    </row>
    <row r="970" spans="13:13">
      <c r="M970" s="83"/>
    </row>
    <row r="971" spans="13:13">
      <c r="M971" s="83"/>
    </row>
    <row r="972" spans="13:13">
      <c r="M972" s="83"/>
    </row>
    <row r="973" spans="13:13">
      <c r="M973" s="83"/>
    </row>
    <row r="974" spans="13:13">
      <c r="M974" s="83"/>
    </row>
    <row r="975" spans="13:13">
      <c r="M975" s="83"/>
    </row>
    <row r="976" spans="13:13">
      <c r="M976" s="83"/>
    </row>
    <row r="977" spans="13:13">
      <c r="M977" s="83"/>
    </row>
    <row r="978" spans="13:13">
      <c r="M978" s="83"/>
    </row>
    <row r="979" spans="13:13">
      <c r="M979" s="83"/>
    </row>
    <row r="980" spans="13:13">
      <c r="M980" s="83"/>
    </row>
    <row r="981" spans="13:13">
      <c r="M981" s="83"/>
    </row>
    <row r="982" spans="13:13">
      <c r="M982" s="83"/>
    </row>
    <row r="983" spans="13:13">
      <c r="M983" s="83"/>
    </row>
    <row r="984" spans="13:13">
      <c r="M984" s="83"/>
    </row>
    <row r="985" spans="13:13">
      <c r="M985" s="83"/>
    </row>
    <row r="986" spans="13:13">
      <c r="M986" s="83"/>
    </row>
    <row r="987" spans="13:13">
      <c r="M987" s="83"/>
    </row>
    <row r="988" spans="13:13">
      <c r="M988" s="83"/>
    </row>
    <row r="989" spans="13:13">
      <c r="M989" s="83"/>
    </row>
    <row r="990" spans="13:13">
      <c r="M990" s="83"/>
    </row>
    <row r="991" spans="13:13">
      <c r="M991" s="83"/>
    </row>
    <row r="992" spans="13:13">
      <c r="M992" s="83"/>
    </row>
    <row r="993" spans="13:13">
      <c r="M993" s="83"/>
    </row>
    <row r="994" spans="13:13">
      <c r="M994" s="83"/>
    </row>
    <row r="995" spans="13:13">
      <c r="M995" s="83"/>
    </row>
    <row r="996" spans="13:13">
      <c r="M996" s="83"/>
    </row>
    <row r="997" spans="13:13">
      <c r="M997" s="83"/>
    </row>
    <row r="998" spans="13:13">
      <c r="M998" s="83"/>
    </row>
    <row r="999" spans="13:13">
      <c r="M999" s="83"/>
    </row>
    <row r="1000" spans="13:13">
      <c r="M1000" s="83"/>
    </row>
    <row r="1001" spans="13:13">
      <c r="M1001" s="83"/>
    </row>
    <row r="1002" spans="13:13">
      <c r="M1002" s="83"/>
    </row>
    <row r="1003" spans="13:13">
      <c r="M1003" s="83"/>
    </row>
    <row r="1004" spans="13:13">
      <c r="M1004" s="83"/>
    </row>
    <row r="1005" spans="13:13">
      <c r="M1005" s="83"/>
    </row>
    <row r="1006" spans="13:13">
      <c r="M1006" s="83"/>
    </row>
    <row r="1007" spans="13:13">
      <c r="M1007" s="83"/>
    </row>
    <row r="1008" spans="13:13">
      <c r="M1008" s="83"/>
    </row>
    <row r="1009" spans="13:13">
      <c r="M1009" s="83"/>
    </row>
    <row r="1010" spans="13:13">
      <c r="M1010" s="83"/>
    </row>
    <row r="1011" spans="13:13">
      <c r="M1011" s="83"/>
    </row>
    <row r="1012" spans="13:13">
      <c r="M1012" s="83"/>
    </row>
    <row r="1013" spans="13:13">
      <c r="M1013" s="83"/>
    </row>
    <row r="1014" spans="13:13">
      <c r="M1014" s="83"/>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2"/>
  <sheetViews>
    <sheetView workbookViewId="0"/>
  </sheetViews>
  <sheetFormatPr defaultRowHeight="14.5"/>
  <cols>
    <col min="1" max="1" width="5.26953125" bestFit="1" customWidth="1"/>
    <col min="2" max="2" width="55.453125" bestFit="1" customWidth="1"/>
    <col min="3" max="9" width="5.26953125" bestFit="1" customWidth="1"/>
    <col min="10" max="11" width="6.26953125" bestFit="1" customWidth="1"/>
    <col min="12" max="12" width="40.54296875" bestFit="1" customWidth="1"/>
    <col min="13" max="13" width="12.7265625" bestFit="1" customWidth="1"/>
    <col min="14" max="14" width="12.26953125" bestFit="1" customWidth="1"/>
    <col min="15" max="15" width="23" bestFit="1" customWidth="1"/>
    <col min="16" max="16" width="6.26953125" bestFit="1" customWidth="1"/>
    <col min="17" max="17" width="12.81640625" bestFit="1" customWidth="1"/>
    <col min="18" max="19" width="81.1796875" bestFit="1" customWidth="1"/>
  </cols>
  <sheetData>
    <row r="1" spans="1:19">
      <c r="A1" t="s">
        <v>1989</v>
      </c>
      <c r="B1" t="s">
        <v>1990</v>
      </c>
      <c r="C1" t="s">
        <v>1991</v>
      </c>
      <c r="D1" t="s">
        <v>1992</v>
      </c>
      <c r="E1" t="s">
        <v>1993</v>
      </c>
      <c r="F1" t="s">
        <v>1994</v>
      </c>
      <c r="G1" t="s">
        <v>1995</v>
      </c>
      <c r="H1" t="s">
        <v>1996</v>
      </c>
      <c r="I1" t="s">
        <v>1997</v>
      </c>
      <c r="J1" t="s">
        <v>1998</v>
      </c>
      <c r="K1" t="s">
        <v>1999</v>
      </c>
      <c r="L1" t="s">
        <v>3291</v>
      </c>
      <c r="M1" t="s">
        <v>2001</v>
      </c>
      <c r="N1" t="s">
        <v>2002</v>
      </c>
      <c r="O1" t="s">
        <v>2003</v>
      </c>
      <c r="P1" t="s">
        <v>2004</v>
      </c>
      <c r="Q1" t="s">
        <v>2005</v>
      </c>
      <c r="R1" t="s">
        <v>2006</v>
      </c>
      <c r="S1" t="s">
        <v>2007</v>
      </c>
    </row>
    <row r="2" spans="1:19">
      <c r="L2" s="83"/>
    </row>
    <row r="3" spans="1:19">
      <c r="B3" t="s">
        <v>21</v>
      </c>
      <c r="L3" s="83"/>
      <c r="M3" t="s">
        <v>3292</v>
      </c>
      <c r="N3" t="s">
        <v>3293</v>
      </c>
      <c r="O3" t="s">
        <v>3294</v>
      </c>
      <c r="P3" t="s">
        <v>3295</v>
      </c>
      <c r="R3" t="s">
        <v>3296</v>
      </c>
      <c r="S3" t="s">
        <v>3297</v>
      </c>
    </row>
    <row r="4" spans="1:19">
      <c r="A4">
        <v>1</v>
      </c>
      <c r="B4" t="s">
        <v>798</v>
      </c>
      <c r="C4">
        <v>34</v>
      </c>
      <c r="D4">
        <v>26</v>
      </c>
      <c r="E4">
        <v>6</v>
      </c>
      <c r="F4">
        <v>2</v>
      </c>
      <c r="G4">
        <v>69</v>
      </c>
      <c r="H4">
        <v>16</v>
      </c>
      <c r="I4">
        <v>58</v>
      </c>
      <c r="K4">
        <v>1</v>
      </c>
      <c r="L4" s="83">
        <v>31106</v>
      </c>
      <c r="M4" t="s">
        <v>1619</v>
      </c>
      <c r="N4" t="s">
        <v>3298</v>
      </c>
      <c r="O4" t="s">
        <v>2528</v>
      </c>
      <c r="P4" t="s">
        <v>132</v>
      </c>
      <c r="R4" t="s">
        <v>3299</v>
      </c>
    </row>
    <row r="5" spans="1:19">
      <c r="A5">
        <v>2</v>
      </c>
      <c r="B5" t="s">
        <v>2232</v>
      </c>
      <c r="C5">
        <v>34</v>
      </c>
      <c r="D5">
        <v>25</v>
      </c>
      <c r="E5">
        <v>4</v>
      </c>
      <c r="F5">
        <v>5</v>
      </c>
      <c r="G5">
        <v>79</v>
      </c>
      <c r="H5">
        <v>27</v>
      </c>
      <c r="I5">
        <v>54</v>
      </c>
      <c r="K5">
        <v>2</v>
      </c>
      <c r="L5" s="83">
        <v>31106</v>
      </c>
      <c r="M5" t="s">
        <v>2545</v>
      </c>
      <c r="N5" t="s">
        <v>3300</v>
      </c>
      <c r="O5" t="s">
        <v>3301</v>
      </c>
      <c r="P5" t="s">
        <v>132</v>
      </c>
      <c r="R5" t="s">
        <v>3302</v>
      </c>
    </row>
    <row r="6" spans="1:19">
      <c r="A6">
        <v>3</v>
      </c>
      <c r="B6" t="s">
        <v>1354</v>
      </c>
      <c r="C6">
        <v>34</v>
      </c>
      <c r="D6">
        <v>20</v>
      </c>
      <c r="E6">
        <v>6</v>
      </c>
      <c r="F6">
        <v>8</v>
      </c>
      <c r="G6">
        <v>48</v>
      </c>
      <c r="H6">
        <v>33</v>
      </c>
      <c r="I6">
        <v>46</v>
      </c>
      <c r="K6">
        <v>3</v>
      </c>
      <c r="L6" s="83">
        <v>31106</v>
      </c>
      <c r="M6" t="s">
        <v>2325</v>
      </c>
      <c r="N6" t="s">
        <v>2225</v>
      </c>
      <c r="O6" t="s">
        <v>2531</v>
      </c>
      <c r="P6" t="s">
        <v>42</v>
      </c>
      <c r="R6" t="s">
        <v>3303</v>
      </c>
    </row>
    <row r="7" spans="1:19">
      <c r="A7">
        <v>4</v>
      </c>
      <c r="B7" t="s">
        <v>2224</v>
      </c>
      <c r="C7">
        <v>34</v>
      </c>
      <c r="D7">
        <v>17</v>
      </c>
      <c r="E7">
        <v>9</v>
      </c>
      <c r="F7">
        <v>8</v>
      </c>
      <c r="G7">
        <v>48</v>
      </c>
      <c r="H7">
        <v>23</v>
      </c>
      <c r="I7">
        <v>43</v>
      </c>
      <c r="K7">
        <v>4</v>
      </c>
      <c r="L7" s="83">
        <v>31106</v>
      </c>
      <c r="M7" t="s">
        <v>2223</v>
      </c>
      <c r="N7" t="s">
        <v>2805</v>
      </c>
      <c r="O7" t="s">
        <v>390</v>
      </c>
      <c r="P7" t="s">
        <v>248</v>
      </c>
      <c r="R7" t="s">
        <v>3304</v>
      </c>
    </row>
    <row r="8" spans="1:19">
      <c r="A8">
        <v>5</v>
      </c>
      <c r="B8" t="s">
        <v>2810</v>
      </c>
      <c r="C8">
        <v>34</v>
      </c>
      <c r="D8">
        <v>14</v>
      </c>
      <c r="E8">
        <v>12</v>
      </c>
      <c r="F8">
        <v>8</v>
      </c>
      <c r="G8">
        <v>40</v>
      </c>
      <c r="H8">
        <v>33</v>
      </c>
      <c r="I8">
        <v>40</v>
      </c>
      <c r="K8">
        <v>5</v>
      </c>
      <c r="L8" s="83">
        <v>31106</v>
      </c>
      <c r="M8" t="s">
        <v>3305</v>
      </c>
      <c r="N8" t="s">
        <v>2536</v>
      </c>
      <c r="O8" t="s">
        <v>48</v>
      </c>
      <c r="P8" t="s">
        <v>289</v>
      </c>
      <c r="R8" t="s">
        <v>3306</v>
      </c>
    </row>
    <row r="9" spans="1:19">
      <c r="A9">
        <v>6</v>
      </c>
      <c r="B9" t="s">
        <v>892</v>
      </c>
      <c r="C9">
        <v>34</v>
      </c>
      <c r="D9">
        <v>13</v>
      </c>
      <c r="E9">
        <v>13</v>
      </c>
      <c r="F9">
        <v>8</v>
      </c>
      <c r="G9">
        <v>47</v>
      </c>
      <c r="H9">
        <v>38</v>
      </c>
      <c r="I9">
        <v>39</v>
      </c>
      <c r="K9">
        <v>6</v>
      </c>
      <c r="L9" s="83">
        <v>31115</v>
      </c>
      <c r="M9" t="s">
        <v>3307</v>
      </c>
      <c r="N9" t="s">
        <v>2223</v>
      </c>
      <c r="O9" t="s">
        <v>3308</v>
      </c>
    </row>
    <row r="10" spans="1:19">
      <c r="A10">
        <v>7</v>
      </c>
      <c r="B10" t="s">
        <v>2225</v>
      </c>
      <c r="C10">
        <v>34</v>
      </c>
      <c r="D10">
        <v>11</v>
      </c>
      <c r="E10">
        <v>14</v>
      </c>
      <c r="F10">
        <v>9</v>
      </c>
      <c r="G10">
        <v>43</v>
      </c>
      <c r="H10">
        <v>39</v>
      </c>
      <c r="I10">
        <v>36</v>
      </c>
      <c r="K10">
        <v>7</v>
      </c>
      <c r="L10" s="83">
        <v>31115</v>
      </c>
      <c r="M10" t="s">
        <v>2545</v>
      </c>
      <c r="N10" t="s">
        <v>3298</v>
      </c>
      <c r="O10" t="s">
        <v>3301</v>
      </c>
    </row>
    <row r="11" spans="1:19">
      <c r="A11">
        <v>8</v>
      </c>
      <c r="B11" t="s">
        <v>2805</v>
      </c>
      <c r="C11">
        <v>34</v>
      </c>
      <c r="D11">
        <v>12</v>
      </c>
      <c r="E11">
        <v>12</v>
      </c>
      <c r="F11">
        <v>10</v>
      </c>
      <c r="G11">
        <v>37</v>
      </c>
      <c r="H11">
        <v>41</v>
      </c>
      <c r="I11">
        <v>36</v>
      </c>
      <c r="K11">
        <v>8</v>
      </c>
      <c r="L11" s="83">
        <v>31116</v>
      </c>
      <c r="M11" t="s">
        <v>2539</v>
      </c>
      <c r="N11" t="s">
        <v>3298</v>
      </c>
      <c r="O11" t="s">
        <v>48</v>
      </c>
      <c r="P11" t="s">
        <v>291</v>
      </c>
    </row>
    <row r="12" spans="1:19">
      <c r="A12">
        <v>9</v>
      </c>
      <c r="B12" t="s">
        <v>2539</v>
      </c>
      <c r="C12">
        <v>34</v>
      </c>
      <c r="D12">
        <v>14</v>
      </c>
      <c r="E12">
        <v>7</v>
      </c>
      <c r="F12">
        <v>13</v>
      </c>
      <c r="G12">
        <v>48</v>
      </c>
      <c r="H12">
        <v>48</v>
      </c>
      <c r="I12">
        <v>35</v>
      </c>
      <c r="K12">
        <v>9</v>
      </c>
      <c r="L12" s="83">
        <v>31116</v>
      </c>
      <c r="M12" t="s">
        <v>3309</v>
      </c>
      <c r="N12" t="s">
        <v>2325</v>
      </c>
      <c r="O12" t="s">
        <v>3310</v>
      </c>
      <c r="P12" t="s">
        <v>248</v>
      </c>
      <c r="R12" t="s">
        <v>3311</v>
      </c>
    </row>
    <row r="13" spans="1:19">
      <c r="A13">
        <v>10</v>
      </c>
      <c r="B13" t="s">
        <v>3312</v>
      </c>
      <c r="C13">
        <v>34</v>
      </c>
      <c r="D13">
        <v>10</v>
      </c>
      <c r="E13">
        <v>13</v>
      </c>
      <c r="F13">
        <v>11</v>
      </c>
      <c r="G13">
        <v>41</v>
      </c>
      <c r="H13">
        <v>41</v>
      </c>
      <c r="I13">
        <v>33</v>
      </c>
      <c r="K13">
        <v>10</v>
      </c>
      <c r="L13" s="83">
        <v>31116</v>
      </c>
      <c r="M13" t="s">
        <v>2805</v>
      </c>
      <c r="N13" t="s">
        <v>1624</v>
      </c>
      <c r="O13" t="s">
        <v>512</v>
      </c>
      <c r="P13" t="s">
        <v>42</v>
      </c>
      <c r="R13" t="s">
        <v>3313</v>
      </c>
    </row>
    <row r="14" spans="1:19">
      <c r="A14">
        <v>11</v>
      </c>
      <c r="B14" t="s">
        <v>1624</v>
      </c>
      <c r="C14">
        <v>34</v>
      </c>
      <c r="D14">
        <v>9</v>
      </c>
      <c r="E14">
        <v>12</v>
      </c>
      <c r="F14">
        <v>13</v>
      </c>
      <c r="G14">
        <v>37</v>
      </c>
      <c r="H14">
        <v>34</v>
      </c>
      <c r="I14">
        <v>30</v>
      </c>
      <c r="K14">
        <v>11</v>
      </c>
      <c r="L14" s="83">
        <v>31124</v>
      </c>
      <c r="M14" t="s">
        <v>798</v>
      </c>
      <c r="N14" t="s">
        <v>1619</v>
      </c>
      <c r="O14" t="s">
        <v>3310</v>
      </c>
      <c r="P14" t="s">
        <v>289</v>
      </c>
      <c r="R14" t="s">
        <v>3314</v>
      </c>
    </row>
    <row r="15" spans="1:19">
      <c r="A15">
        <v>12</v>
      </c>
      <c r="B15" t="s">
        <v>1619</v>
      </c>
      <c r="C15">
        <v>34</v>
      </c>
      <c r="D15">
        <v>8</v>
      </c>
      <c r="E15">
        <v>13</v>
      </c>
      <c r="F15">
        <v>13</v>
      </c>
      <c r="G15">
        <v>35</v>
      </c>
      <c r="H15">
        <v>44</v>
      </c>
      <c r="I15">
        <v>29</v>
      </c>
      <c r="K15">
        <v>12</v>
      </c>
      <c r="L15" s="83">
        <v>31124</v>
      </c>
      <c r="M15" t="s">
        <v>2325</v>
      </c>
      <c r="N15" t="s">
        <v>1354</v>
      </c>
      <c r="O15" t="s">
        <v>2531</v>
      </c>
      <c r="P15" t="s">
        <v>277</v>
      </c>
      <c r="R15" t="s">
        <v>3315</v>
      </c>
    </row>
    <row r="16" spans="1:19">
      <c r="A16">
        <v>13</v>
      </c>
      <c r="B16" t="s">
        <v>3316</v>
      </c>
      <c r="C16">
        <v>34</v>
      </c>
      <c r="D16">
        <v>11</v>
      </c>
      <c r="E16">
        <v>6</v>
      </c>
      <c r="F16">
        <v>17</v>
      </c>
      <c r="G16">
        <v>34</v>
      </c>
      <c r="H16">
        <v>52</v>
      </c>
      <c r="I16">
        <v>28</v>
      </c>
      <c r="K16">
        <v>13</v>
      </c>
      <c r="L16" s="83">
        <v>31124</v>
      </c>
      <c r="M16" t="s">
        <v>3305</v>
      </c>
      <c r="N16" t="s">
        <v>2545</v>
      </c>
      <c r="O16" t="s">
        <v>48</v>
      </c>
      <c r="P16" t="s">
        <v>291</v>
      </c>
    </row>
    <row r="17" spans="1:18">
      <c r="A17">
        <v>14</v>
      </c>
      <c r="B17" t="s">
        <v>3300</v>
      </c>
      <c r="C17">
        <v>34</v>
      </c>
      <c r="D17">
        <v>8</v>
      </c>
      <c r="E17">
        <v>10</v>
      </c>
      <c r="F17">
        <v>16</v>
      </c>
      <c r="G17">
        <v>30</v>
      </c>
      <c r="H17">
        <v>51</v>
      </c>
      <c r="I17">
        <v>26</v>
      </c>
      <c r="K17">
        <v>14</v>
      </c>
      <c r="L17" s="83">
        <v>31124</v>
      </c>
      <c r="M17" t="s">
        <v>2805</v>
      </c>
      <c r="N17" t="s">
        <v>3300</v>
      </c>
      <c r="O17" t="s">
        <v>512</v>
      </c>
      <c r="P17" t="s">
        <v>152</v>
      </c>
      <c r="Q17" t="s">
        <v>59</v>
      </c>
      <c r="R17" t="s">
        <v>3317</v>
      </c>
    </row>
    <row r="18" spans="1:18">
      <c r="A18">
        <v>15</v>
      </c>
      <c r="B18" t="s">
        <v>3318</v>
      </c>
      <c r="C18">
        <v>34</v>
      </c>
      <c r="D18">
        <v>8</v>
      </c>
      <c r="E18">
        <v>9</v>
      </c>
      <c r="F18">
        <v>17</v>
      </c>
      <c r="G18">
        <v>30</v>
      </c>
      <c r="H18">
        <v>45</v>
      </c>
      <c r="I18">
        <v>25</v>
      </c>
      <c r="K18">
        <v>15</v>
      </c>
      <c r="L18" s="83">
        <v>31124</v>
      </c>
      <c r="M18" t="s">
        <v>2223</v>
      </c>
      <c r="N18" t="s">
        <v>2536</v>
      </c>
      <c r="O18" t="s">
        <v>390</v>
      </c>
      <c r="P18" t="s">
        <v>277</v>
      </c>
      <c r="R18" t="s">
        <v>3319</v>
      </c>
    </row>
    <row r="19" spans="1:18">
      <c r="A19">
        <v>16</v>
      </c>
      <c r="B19" t="s">
        <v>3298</v>
      </c>
      <c r="C19">
        <v>34</v>
      </c>
      <c r="D19">
        <v>8</v>
      </c>
      <c r="E19">
        <v>9</v>
      </c>
      <c r="F19">
        <v>17</v>
      </c>
      <c r="G19">
        <v>30</v>
      </c>
      <c r="H19">
        <v>52</v>
      </c>
      <c r="I19">
        <v>22</v>
      </c>
      <c r="K19">
        <v>16</v>
      </c>
      <c r="L19" s="83">
        <v>31129</v>
      </c>
      <c r="M19" t="s">
        <v>798</v>
      </c>
      <c r="N19" t="s">
        <v>2225</v>
      </c>
      <c r="O19" t="s">
        <v>3310</v>
      </c>
      <c r="P19" t="s">
        <v>84</v>
      </c>
      <c r="Q19" t="s">
        <v>59</v>
      </c>
      <c r="R19" t="s">
        <v>3320</v>
      </c>
    </row>
    <row r="20" spans="1:18">
      <c r="A20">
        <v>17</v>
      </c>
      <c r="B20" t="s">
        <v>2545</v>
      </c>
      <c r="C20">
        <v>34</v>
      </c>
      <c r="D20">
        <v>5</v>
      </c>
      <c r="E20">
        <v>9</v>
      </c>
      <c r="F20">
        <v>20</v>
      </c>
      <c r="G20">
        <v>24</v>
      </c>
      <c r="H20">
        <v>50</v>
      </c>
      <c r="I20">
        <v>19</v>
      </c>
      <c r="K20">
        <v>17</v>
      </c>
      <c r="L20" s="83">
        <v>31129</v>
      </c>
      <c r="M20" t="s">
        <v>2545</v>
      </c>
      <c r="N20" t="s">
        <v>1624</v>
      </c>
      <c r="O20" t="s">
        <v>3301</v>
      </c>
      <c r="P20" t="s">
        <v>132</v>
      </c>
      <c r="R20" t="s">
        <v>3321</v>
      </c>
    </row>
    <row r="21" spans="1:18">
      <c r="A21">
        <v>18</v>
      </c>
      <c r="B21" t="s">
        <v>2800</v>
      </c>
      <c r="C21">
        <v>34</v>
      </c>
      <c r="D21">
        <v>4</v>
      </c>
      <c r="E21">
        <v>8</v>
      </c>
      <c r="F21">
        <v>21</v>
      </c>
      <c r="G21">
        <v>29</v>
      </c>
      <c r="H21">
        <v>73</v>
      </c>
      <c r="I21">
        <v>16</v>
      </c>
      <c r="K21">
        <v>18</v>
      </c>
      <c r="L21" s="83">
        <v>31129</v>
      </c>
      <c r="M21" t="s">
        <v>2223</v>
      </c>
      <c r="N21" t="s">
        <v>1354</v>
      </c>
      <c r="O21" t="s">
        <v>390</v>
      </c>
      <c r="P21" t="s">
        <v>152</v>
      </c>
      <c r="R21" t="s">
        <v>3322</v>
      </c>
    </row>
    <row r="22" spans="1:18">
      <c r="K22">
        <v>19</v>
      </c>
      <c r="L22" s="83">
        <v>31129</v>
      </c>
      <c r="M22" t="s">
        <v>2325</v>
      </c>
      <c r="N22" t="s">
        <v>1619</v>
      </c>
      <c r="O22" t="s">
        <v>2531</v>
      </c>
      <c r="P22" t="s">
        <v>84</v>
      </c>
      <c r="Q22" t="s">
        <v>59</v>
      </c>
      <c r="R22" t="s">
        <v>3323</v>
      </c>
    </row>
    <row r="23" spans="1:18">
      <c r="K23">
        <v>20</v>
      </c>
      <c r="L23" s="83">
        <v>31130</v>
      </c>
      <c r="M23" t="s">
        <v>3300</v>
      </c>
      <c r="N23" t="s">
        <v>1624</v>
      </c>
      <c r="O23" t="s">
        <v>3308</v>
      </c>
      <c r="P23" t="s">
        <v>289</v>
      </c>
    </row>
    <row r="24" spans="1:18">
      <c r="K24">
        <v>21</v>
      </c>
      <c r="L24" s="83">
        <v>31130</v>
      </c>
      <c r="M24" t="s">
        <v>3309</v>
      </c>
      <c r="N24" t="s">
        <v>3298</v>
      </c>
      <c r="O24" t="s">
        <v>3310</v>
      </c>
      <c r="P24" t="s">
        <v>263</v>
      </c>
      <c r="Q24" t="s">
        <v>59</v>
      </c>
      <c r="R24" t="s">
        <v>3324</v>
      </c>
    </row>
    <row r="25" spans="1:18">
      <c r="K25">
        <v>22</v>
      </c>
      <c r="L25" s="83">
        <v>31130</v>
      </c>
      <c r="M25" t="s">
        <v>2805</v>
      </c>
      <c r="N25" t="s">
        <v>1354</v>
      </c>
      <c r="O25" t="s">
        <v>512</v>
      </c>
      <c r="P25" t="s">
        <v>289</v>
      </c>
      <c r="R25" t="s">
        <v>3325</v>
      </c>
    </row>
    <row r="26" spans="1:18">
      <c r="B26" t="s">
        <v>2051</v>
      </c>
      <c r="K26">
        <v>23</v>
      </c>
      <c r="L26" s="83">
        <v>31136</v>
      </c>
      <c r="M26" t="s">
        <v>2223</v>
      </c>
      <c r="N26" t="s">
        <v>798</v>
      </c>
      <c r="O26" t="s">
        <v>390</v>
      </c>
      <c r="P26" t="s">
        <v>68</v>
      </c>
      <c r="R26" t="s">
        <v>3326</v>
      </c>
    </row>
    <row r="27" spans="1:18">
      <c r="B27" t="s">
        <v>3327</v>
      </c>
      <c r="K27">
        <v>24</v>
      </c>
      <c r="L27" s="83">
        <v>31136</v>
      </c>
      <c r="M27" t="s">
        <v>3305</v>
      </c>
      <c r="N27" t="s">
        <v>2325</v>
      </c>
      <c r="O27" t="s">
        <v>48</v>
      </c>
      <c r="P27" t="s">
        <v>248</v>
      </c>
      <c r="R27" t="s">
        <v>3328</v>
      </c>
    </row>
    <row r="28" spans="1:18">
      <c r="B28" t="s">
        <v>3329</v>
      </c>
      <c r="K28">
        <v>25</v>
      </c>
      <c r="L28" s="83">
        <v>31136</v>
      </c>
      <c r="M28" t="s">
        <v>2805</v>
      </c>
      <c r="N28" t="s">
        <v>2536</v>
      </c>
      <c r="O28" t="s">
        <v>512</v>
      </c>
      <c r="P28" t="s">
        <v>109</v>
      </c>
      <c r="Q28" t="s">
        <v>59</v>
      </c>
      <c r="R28" t="s">
        <v>3330</v>
      </c>
    </row>
    <row r="29" spans="1:18">
      <c r="B29" t="s">
        <v>3331</v>
      </c>
      <c r="K29">
        <v>26</v>
      </c>
      <c r="L29" s="83">
        <v>31136</v>
      </c>
      <c r="M29" t="s">
        <v>2225</v>
      </c>
      <c r="N29" t="s">
        <v>3300</v>
      </c>
      <c r="O29" t="s">
        <v>3332</v>
      </c>
      <c r="P29" t="s">
        <v>291</v>
      </c>
    </row>
    <row r="30" spans="1:18">
      <c r="B30" t="s">
        <v>3333</v>
      </c>
      <c r="K30">
        <v>27</v>
      </c>
      <c r="L30" s="83">
        <v>31137</v>
      </c>
      <c r="M30" t="s">
        <v>3309</v>
      </c>
      <c r="N30" t="s">
        <v>1354</v>
      </c>
      <c r="O30" t="s">
        <v>3310</v>
      </c>
      <c r="P30" t="s">
        <v>127</v>
      </c>
      <c r="R30" t="s">
        <v>3334</v>
      </c>
    </row>
    <row r="31" spans="1:18">
      <c r="B31" t="s">
        <v>3335</v>
      </c>
      <c r="K31">
        <v>28</v>
      </c>
      <c r="L31" s="83">
        <v>31137</v>
      </c>
      <c r="M31" t="s">
        <v>2805</v>
      </c>
      <c r="N31" t="s">
        <v>798</v>
      </c>
      <c r="O31" t="s">
        <v>512</v>
      </c>
      <c r="P31" t="s">
        <v>277</v>
      </c>
      <c r="R31" t="s">
        <v>3336</v>
      </c>
    </row>
    <row r="32" spans="1:18">
      <c r="B32" t="s">
        <v>3337</v>
      </c>
      <c r="K32">
        <v>29</v>
      </c>
      <c r="L32" s="83">
        <v>31137</v>
      </c>
      <c r="M32" t="s">
        <v>1619</v>
      </c>
      <c r="N32" t="s">
        <v>3300</v>
      </c>
      <c r="O32" t="s">
        <v>2528</v>
      </c>
      <c r="P32" t="s">
        <v>277</v>
      </c>
      <c r="R32" t="s">
        <v>3338</v>
      </c>
    </row>
    <row r="33" spans="2:19">
      <c r="B33" t="s">
        <v>3339</v>
      </c>
      <c r="K33">
        <v>30</v>
      </c>
      <c r="L33" s="83">
        <v>31137</v>
      </c>
      <c r="M33" t="s">
        <v>1624</v>
      </c>
      <c r="N33" t="s">
        <v>2536</v>
      </c>
      <c r="O33" t="s">
        <v>2543</v>
      </c>
      <c r="P33" t="s">
        <v>102</v>
      </c>
      <c r="R33" t="s">
        <v>3340</v>
      </c>
    </row>
    <row r="34" spans="2:19">
      <c r="B34" t="s">
        <v>3341</v>
      </c>
      <c r="K34">
        <v>31</v>
      </c>
      <c r="L34" s="83">
        <v>31142</v>
      </c>
      <c r="M34" t="s">
        <v>2325</v>
      </c>
      <c r="N34" t="s">
        <v>1624</v>
      </c>
      <c r="O34" t="s">
        <v>2531</v>
      </c>
      <c r="P34" t="s">
        <v>291</v>
      </c>
    </row>
    <row r="35" spans="2:19">
      <c r="B35" t="s">
        <v>3342</v>
      </c>
      <c r="K35">
        <v>32</v>
      </c>
      <c r="L35" s="83">
        <v>31144</v>
      </c>
      <c r="M35" t="s">
        <v>3307</v>
      </c>
      <c r="N35" t="s">
        <v>2536</v>
      </c>
      <c r="O35" t="s">
        <v>3308</v>
      </c>
      <c r="P35" t="s">
        <v>91</v>
      </c>
      <c r="Q35" t="s">
        <v>304</v>
      </c>
      <c r="R35" t="s">
        <v>3343</v>
      </c>
    </row>
    <row r="36" spans="2:19">
      <c r="K36">
        <v>33</v>
      </c>
      <c r="L36" s="83">
        <v>31144</v>
      </c>
      <c r="M36" t="s">
        <v>1619</v>
      </c>
      <c r="N36" t="s">
        <v>2223</v>
      </c>
      <c r="O36" t="s">
        <v>2528</v>
      </c>
      <c r="P36" t="s">
        <v>248</v>
      </c>
      <c r="R36" t="s">
        <v>3344</v>
      </c>
    </row>
    <row r="37" spans="2:19">
      <c r="K37">
        <v>34</v>
      </c>
      <c r="L37" s="83">
        <v>31144</v>
      </c>
      <c r="M37" t="s">
        <v>3298</v>
      </c>
      <c r="N37" t="s">
        <v>2805</v>
      </c>
      <c r="O37" t="s">
        <v>3332</v>
      </c>
      <c r="P37" t="s">
        <v>291</v>
      </c>
    </row>
    <row r="38" spans="2:19">
      <c r="K38">
        <v>35</v>
      </c>
      <c r="L38" s="83">
        <v>31145</v>
      </c>
      <c r="M38" t="s">
        <v>2225</v>
      </c>
      <c r="N38" t="s">
        <v>2805</v>
      </c>
      <c r="O38" t="s">
        <v>3332</v>
      </c>
      <c r="P38" t="s">
        <v>291</v>
      </c>
    </row>
    <row r="39" spans="2:19">
      <c r="K39">
        <v>36</v>
      </c>
      <c r="L39" s="83">
        <v>31145</v>
      </c>
      <c r="M39" t="s">
        <v>2325</v>
      </c>
      <c r="N39" t="s">
        <v>2223</v>
      </c>
      <c r="O39" t="s">
        <v>2531</v>
      </c>
      <c r="P39" t="s">
        <v>263</v>
      </c>
      <c r="R39" t="s">
        <v>3345</v>
      </c>
    </row>
    <row r="40" spans="2:19">
      <c r="K40">
        <v>37</v>
      </c>
      <c r="L40" s="83">
        <v>31145</v>
      </c>
      <c r="M40" t="s">
        <v>1619</v>
      </c>
      <c r="N40" t="s">
        <v>1624</v>
      </c>
      <c r="O40" t="s">
        <v>2528</v>
      </c>
      <c r="P40" t="s">
        <v>289</v>
      </c>
      <c r="R40" t="s">
        <v>3346</v>
      </c>
    </row>
    <row r="41" spans="2:19">
      <c r="K41">
        <v>38</v>
      </c>
      <c r="L41" s="83">
        <v>31150</v>
      </c>
      <c r="M41" t="s">
        <v>798</v>
      </c>
      <c r="N41" t="s">
        <v>2325</v>
      </c>
      <c r="O41" t="s">
        <v>3310</v>
      </c>
      <c r="P41" t="s">
        <v>123</v>
      </c>
      <c r="R41" t="s">
        <v>3347</v>
      </c>
    </row>
    <row r="42" spans="2:19">
      <c r="K42">
        <v>39</v>
      </c>
      <c r="L42" s="83">
        <v>31150</v>
      </c>
      <c r="M42" t="s">
        <v>3305</v>
      </c>
      <c r="N42" t="s">
        <v>2232</v>
      </c>
      <c r="O42" t="s">
        <v>48</v>
      </c>
      <c r="P42" t="s">
        <v>132</v>
      </c>
      <c r="R42" t="s">
        <v>3348</v>
      </c>
      <c r="S42" t="s">
        <v>3349</v>
      </c>
    </row>
    <row r="43" spans="2:19">
      <c r="K43">
        <v>40</v>
      </c>
      <c r="L43" s="83">
        <v>31151</v>
      </c>
      <c r="M43" t="s">
        <v>1354</v>
      </c>
      <c r="N43" t="s">
        <v>1619</v>
      </c>
      <c r="O43" t="s">
        <v>3332</v>
      </c>
      <c r="P43" t="s">
        <v>42</v>
      </c>
      <c r="R43" t="s">
        <v>3350</v>
      </c>
      <c r="S43" t="s">
        <v>3351</v>
      </c>
    </row>
    <row r="44" spans="2:19">
      <c r="K44">
        <v>41</v>
      </c>
      <c r="L44" s="83">
        <v>31154</v>
      </c>
      <c r="M44" t="s">
        <v>3298</v>
      </c>
      <c r="N44" t="s">
        <v>2325</v>
      </c>
      <c r="O44" t="s">
        <v>3332</v>
      </c>
    </row>
    <row r="45" spans="2:19">
      <c r="K45">
        <v>42</v>
      </c>
      <c r="L45" s="83">
        <v>31157</v>
      </c>
      <c r="M45" t="s">
        <v>3352</v>
      </c>
      <c r="N45" t="s">
        <v>2805</v>
      </c>
      <c r="O45" t="s">
        <v>48</v>
      </c>
      <c r="P45" t="s">
        <v>42</v>
      </c>
      <c r="R45" t="s">
        <v>3353</v>
      </c>
      <c r="S45" t="s">
        <v>3354</v>
      </c>
    </row>
    <row r="46" spans="2:19">
      <c r="K46">
        <v>43</v>
      </c>
      <c r="L46" s="83">
        <v>31157</v>
      </c>
      <c r="M46" t="s">
        <v>3355</v>
      </c>
      <c r="N46" t="s">
        <v>2536</v>
      </c>
      <c r="O46" t="s">
        <v>3356</v>
      </c>
      <c r="P46" t="s">
        <v>132</v>
      </c>
      <c r="R46" t="s">
        <v>3357</v>
      </c>
      <c r="S46" t="s">
        <v>3358</v>
      </c>
    </row>
    <row r="47" spans="2:19">
      <c r="K47">
        <v>44</v>
      </c>
      <c r="L47" s="83">
        <v>31157</v>
      </c>
      <c r="M47" t="s">
        <v>1354</v>
      </c>
      <c r="N47" t="s">
        <v>2545</v>
      </c>
      <c r="O47" t="s">
        <v>3332</v>
      </c>
      <c r="P47" t="s">
        <v>289</v>
      </c>
      <c r="R47" t="s">
        <v>3359</v>
      </c>
    </row>
    <row r="48" spans="2:19">
      <c r="K48">
        <v>45</v>
      </c>
      <c r="L48" s="83">
        <v>31157</v>
      </c>
      <c r="M48" t="s">
        <v>2223</v>
      </c>
      <c r="N48" t="s">
        <v>2224</v>
      </c>
      <c r="O48" t="s">
        <v>390</v>
      </c>
      <c r="P48" t="s">
        <v>289</v>
      </c>
      <c r="R48" t="s">
        <v>3360</v>
      </c>
    </row>
    <row r="49" spans="11:19">
      <c r="K49">
        <v>46</v>
      </c>
      <c r="L49" s="83">
        <v>31158</v>
      </c>
      <c r="M49" t="s">
        <v>1624</v>
      </c>
      <c r="N49" t="s">
        <v>2225</v>
      </c>
      <c r="O49" t="s">
        <v>2543</v>
      </c>
      <c r="P49" t="s">
        <v>289</v>
      </c>
      <c r="R49" t="s">
        <v>3361</v>
      </c>
    </row>
    <row r="50" spans="11:19">
      <c r="K50">
        <v>47</v>
      </c>
      <c r="L50" s="83">
        <v>31158</v>
      </c>
      <c r="M50" t="s">
        <v>3352</v>
      </c>
      <c r="N50" t="s">
        <v>2536</v>
      </c>
      <c r="O50" t="s">
        <v>3332</v>
      </c>
    </row>
    <row r="51" spans="11:19">
      <c r="K51">
        <v>48</v>
      </c>
      <c r="L51" s="83">
        <v>31158</v>
      </c>
      <c r="M51" t="s">
        <v>3355</v>
      </c>
      <c r="N51" t="s">
        <v>2805</v>
      </c>
      <c r="O51" t="s">
        <v>3356</v>
      </c>
    </row>
    <row r="52" spans="11:19">
      <c r="K52">
        <v>49</v>
      </c>
      <c r="L52" s="83">
        <v>31158</v>
      </c>
      <c r="M52" t="s">
        <v>1624</v>
      </c>
      <c r="N52" t="s">
        <v>2224</v>
      </c>
      <c r="O52" t="s">
        <v>2543</v>
      </c>
      <c r="P52" t="s">
        <v>127</v>
      </c>
      <c r="R52" t="s">
        <v>3362</v>
      </c>
    </row>
    <row r="53" spans="11:19">
      <c r="K53">
        <v>50</v>
      </c>
      <c r="L53" s="83">
        <v>31158</v>
      </c>
      <c r="M53" t="s">
        <v>3352</v>
      </c>
      <c r="N53" t="s">
        <v>3300</v>
      </c>
      <c r="O53" t="s">
        <v>48</v>
      </c>
    </row>
    <row r="54" spans="11:19">
      <c r="K54">
        <v>51</v>
      </c>
      <c r="L54" s="83">
        <v>31158</v>
      </c>
      <c r="M54" t="s">
        <v>2325</v>
      </c>
      <c r="N54" t="s">
        <v>3298</v>
      </c>
      <c r="O54" t="s">
        <v>2531</v>
      </c>
      <c r="P54" t="s">
        <v>277</v>
      </c>
      <c r="R54" t="s">
        <v>3363</v>
      </c>
    </row>
    <row r="55" spans="11:19">
      <c r="K55">
        <v>52</v>
      </c>
      <c r="L55" s="83">
        <v>31161</v>
      </c>
      <c r="M55" t="s">
        <v>1624</v>
      </c>
      <c r="N55" t="s">
        <v>3312</v>
      </c>
      <c r="O55" t="s">
        <v>2543</v>
      </c>
      <c r="P55" t="s">
        <v>127</v>
      </c>
      <c r="R55" t="s">
        <v>3364</v>
      </c>
    </row>
    <row r="56" spans="11:19">
      <c r="K56">
        <v>53</v>
      </c>
      <c r="L56" s="83">
        <v>31163</v>
      </c>
      <c r="M56" t="s">
        <v>3352</v>
      </c>
      <c r="N56" t="s">
        <v>798</v>
      </c>
      <c r="O56" t="s">
        <v>48</v>
      </c>
      <c r="P56" t="s">
        <v>277</v>
      </c>
      <c r="R56" t="s">
        <v>3365</v>
      </c>
    </row>
    <row r="57" spans="11:19">
      <c r="K57">
        <v>54</v>
      </c>
      <c r="L57" s="83">
        <v>31163</v>
      </c>
      <c r="M57" t="s">
        <v>3298</v>
      </c>
      <c r="N57" t="s">
        <v>3355</v>
      </c>
      <c r="O57" t="s">
        <v>3332</v>
      </c>
      <c r="P57" t="s">
        <v>127</v>
      </c>
      <c r="R57" t="s">
        <v>3366</v>
      </c>
    </row>
    <row r="58" spans="11:19">
      <c r="K58">
        <v>55</v>
      </c>
      <c r="L58" s="83">
        <v>31163</v>
      </c>
      <c r="M58" t="s">
        <v>2223</v>
      </c>
      <c r="N58" t="s">
        <v>1624</v>
      </c>
      <c r="O58" t="s">
        <v>390</v>
      </c>
      <c r="P58" t="s">
        <v>248</v>
      </c>
      <c r="R58" t="s">
        <v>3367</v>
      </c>
    </row>
    <row r="59" spans="11:19">
      <c r="K59">
        <v>56</v>
      </c>
      <c r="L59" s="83">
        <v>31163</v>
      </c>
      <c r="M59" t="s">
        <v>3305</v>
      </c>
      <c r="N59" t="s">
        <v>3300</v>
      </c>
      <c r="O59" t="s">
        <v>48</v>
      </c>
      <c r="P59" t="s">
        <v>289</v>
      </c>
    </row>
    <row r="60" spans="11:19">
      <c r="K60">
        <v>57</v>
      </c>
      <c r="L60" s="83">
        <v>31164</v>
      </c>
      <c r="M60" t="s">
        <v>2225</v>
      </c>
      <c r="N60" t="s">
        <v>3355</v>
      </c>
      <c r="O60" t="s">
        <v>3332</v>
      </c>
      <c r="P60" t="s">
        <v>289</v>
      </c>
      <c r="R60" t="s">
        <v>3368</v>
      </c>
    </row>
    <row r="61" spans="11:19">
      <c r="K61">
        <v>58</v>
      </c>
      <c r="L61" s="83">
        <v>31164</v>
      </c>
      <c r="M61" t="s">
        <v>2539</v>
      </c>
      <c r="N61" t="s">
        <v>798</v>
      </c>
      <c r="O61" t="s">
        <v>48</v>
      </c>
      <c r="P61" t="s">
        <v>248</v>
      </c>
      <c r="R61" t="s">
        <v>3369</v>
      </c>
      <c r="S61" t="s">
        <v>3370</v>
      </c>
    </row>
    <row r="62" spans="11:19">
      <c r="K62">
        <v>59</v>
      </c>
      <c r="L62" s="83">
        <v>31168</v>
      </c>
      <c r="M62" t="s">
        <v>798</v>
      </c>
      <c r="N62" t="s">
        <v>2224</v>
      </c>
      <c r="O62" t="s">
        <v>3310</v>
      </c>
      <c r="P62" t="s">
        <v>277</v>
      </c>
      <c r="R62" t="s">
        <v>3371</v>
      </c>
    </row>
    <row r="63" spans="11:19">
      <c r="K63">
        <v>60</v>
      </c>
      <c r="L63" s="83">
        <v>31168</v>
      </c>
      <c r="M63" t="s">
        <v>2805</v>
      </c>
      <c r="N63" t="s">
        <v>2545</v>
      </c>
      <c r="O63" t="s">
        <v>512</v>
      </c>
      <c r="P63" t="s">
        <v>289</v>
      </c>
      <c r="R63" t="s">
        <v>3372</v>
      </c>
    </row>
    <row r="64" spans="11:19">
      <c r="K64">
        <v>61</v>
      </c>
      <c r="L64" s="83">
        <v>31168</v>
      </c>
      <c r="M64" t="s">
        <v>1619</v>
      </c>
      <c r="N64" t="s">
        <v>3352</v>
      </c>
      <c r="O64" t="s">
        <v>2528</v>
      </c>
      <c r="P64" t="s">
        <v>123</v>
      </c>
      <c r="R64" t="s">
        <v>3373</v>
      </c>
    </row>
    <row r="65" spans="11:19">
      <c r="K65">
        <v>62</v>
      </c>
      <c r="L65" s="83">
        <v>31168</v>
      </c>
      <c r="M65" t="s">
        <v>2325</v>
      </c>
      <c r="N65" t="s">
        <v>3355</v>
      </c>
      <c r="O65" t="s">
        <v>2531</v>
      </c>
      <c r="P65" t="s">
        <v>289</v>
      </c>
      <c r="R65" t="s">
        <v>3374</v>
      </c>
    </row>
    <row r="66" spans="11:19">
      <c r="K66">
        <v>63</v>
      </c>
      <c r="L66" s="83">
        <v>31171</v>
      </c>
      <c r="M66" t="s">
        <v>798</v>
      </c>
      <c r="N66" t="s">
        <v>3300</v>
      </c>
      <c r="O66" t="s">
        <v>3332</v>
      </c>
      <c r="P66" t="s">
        <v>263</v>
      </c>
      <c r="Q66" t="s">
        <v>59</v>
      </c>
      <c r="R66" t="s">
        <v>3375</v>
      </c>
    </row>
    <row r="67" spans="11:19">
      <c r="K67">
        <v>64</v>
      </c>
      <c r="L67" s="83">
        <v>31171</v>
      </c>
      <c r="M67" t="s">
        <v>3305</v>
      </c>
      <c r="N67" t="s">
        <v>1354</v>
      </c>
      <c r="O67" t="s">
        <v>48</v>
      </c>
      <c r="P67" t="s">
        <v>289</v>
      </c>
      <c r="R67" t="s">
        <v>3376</v>
      </c>
    </row>
    <row r="68" spans="11:19">
      <c r="K68">
        <v>65</v>
      </c>
      <c r="L68" s="83">
        <v>31171</v>
      </c>
      <c r="M68" t="s">
        <v>2223</v>
      </c>
      <c r="N68" t="s">
        <v>3352</v>
      </c>
      <c r="O68" t="s">
        <v>390</v>
      </c>
      <c r="P68" t="s">
        <v>84</v>
      </c>
      <c r="R68" t="s">
        <v>3377</v>
      </c>
    </row>
    <row r="69" spans="11:19">
      <c r="K69">
        <v>66</v>
      </c>
      <c r="L69" s="83">
        <v>31171</v>
      </c>
      <c r="M69" t="s">
        <v>3312</v>
      </c>
      <c r="N69" t="s">
        <v>3298</v>
      </c>
      <c r="O69" t="s">
        <v>3378</v>
      </c>
      <c r="P69" t="s">
        <v>123</v>
      </c>
      <c r="Q69" t="s">
        <v>59</v>
      </c>
      <c r="R69" t="s">
        <v>3379</v>
      </c>
    </row>
    <row r="70" spans="11:19">
      <c r="K70">
        <v>67</v>
      </c>
      <c r="L70" s="83">
        <v>31172</v>
      </c>
      <c r="M70" t="s">
        <v>2800</v>
      </c>
      <c r="N70" t="s">
        <v>3355</v>
      </c>
      <c r="O70" t="s">
        <v>3380</v>
      </c>
      <c r="P70" t="s">
        <v>277</v>
      </c>
      <c r="R70" t="s">
        <v>3381</v>
      </c>
      <c r="S70" t="s">
        <v>3382</v>
      </c>
    </row>
    <row r="71" spans="11:19">
      <c r="K71">
        <v>68</v>
      </c>
      <c r="L71" s="83">
        <v>31172</v>
      </c>
      <c r="M71" t="s">
        <v>2539</v>
      </c>
      <c r="N71" t="s">
        <v>1354</v>
      </c>
      <c r="O71" t="s">
        <v>48</v>
      </c>
      <c r="P71" t="s">
        <v>289</v>
      </c>
      <c r="R71" t="s">
        <v>3383</v>
      </c>
    </row>
    <row r="72" spans="11:19">
      <c r="K72">
        <v>69</v>
      </c>
      <c r="L72" s="83">
        <v>31172</v>
      </c>
      <c r="M72" t="s">
        <v>2223</v>
      </c>
      <c r="N72" t="s">
        <v>3298</v>
      </c>
      <c r="O72" t="s">
        <v>390</v>
      </c>
      <c r="P72" t="s">
        <v>291</v>
      </c>
    </row>
    <row r="73" spans="11:19">
      <c r="K73">
        <v>70</v>
      </c>
      <c r="L73" s="83">
        <v>31172</v>
      </c>
      <c r="M73" t="s">
        <v>3312</v>
      </c>
      <c r="N73" t="s">
        <v>3352</v>
      </c>
      <c r="O73" t="s">
        <v>3378</v>
      </c>
      <c r="P73" t="s">
        <v>263</v>
      </c>
      <c r="R73" t="s">
        <v>3384</v>
      </c>
    </row>
    <row r="74" spans="11:19">
      <c r="K74">
        <v>71</v>
      </c>
      <c r="L74" s="83">
        <v>31172</v>
      </c>
      <c r="M74" t="s">
        <v>2325</v>
      </c>
      <c r="N74" t="s">
        <v>3300</v>
      </c>
      <c r="O74" t="s">
        <v>2531</v>
      </c>
      <c r="P74" t="s">
        <v>102</v>
      </c>
      <c r="Q74" t="s">
        <v>59</v>
      </c>
      <c r="R74" t="s">
        <v>3385</v>
      </c>
    </row>
    <row r="75" spans="11:19">
      <c r="K75">
        <v>72</v>
      </c>
      <c r="L75" s="83">
        <v>31175</v>
      </c>
      <c r="M75" t="s">
        <v>3305</v>
      </c>
      <c r="N75" t="s">
        <v>3352</v>
      </c>
      <c r="O75" t="s">
        <v>48</v>
      </c>
      <c r="P75" t="s">
        <v>263</v>
      </c>
      <c r="R75" t="s">
        <v>3386</v>
      </c>
    </row>
    <row r="76" spans="11:19">
      <c r="K76">
        <v>73</v>
      </c>
      <c r="L76" s="83">
        <v>31178</v>
      </c>
      <c r="M76" t="s">
        <v>1619</v>
      </c>
      <c r="N76" t="s">
        <v>2800</v>
      </c>
      <c r="O76" t="s">
        <v>2528</v>
      </c>
    </row>
    <row r="77" spans="11:19">
      <c r="K77">
        <v>74</v>
      </c>
      <c r="L77" s="83">
        <v>31178</v>
      </c>
      <c r="M77" t="s">
        <v>2325</v>
      </c>
      <c r="N77" t="s">
        <v>2536</v>
      </c>
      <c r="O77" t="s">
        <v>2531</v>
      </c>
    </row>
    <row r="78" spans="11:19">
      <c r="K78">
        <v>75</v>
      </c>
      <c r="L78" s="83">
        <v>31178</v>
      </c>
      <c r="M78" t="s">
        <v>3355</v>
      </c>
      <c r="N78" t="s">
        <v>2545</v>
      </c>
      <c r="O78" t="s">
        <v>3387</v>
      </c>
    </row>
    <row r="79" spans="11:19">
      <c r="K79">
        <v>76</v>
      </c>
      <c r="L79" s="83">
        <v>31178</v>
      </c>
      <c r="M79" t="s">
        <v>3352</v>
      </c>
      <c r="N79" t="s">
        <v>2225</v>
      </c>
      <c r="O79" t="s">
        <v>48</v>
      </c>
    </row>
    <row r="80" spans="11:19">
      <c r="K80">
        <v>77</v>
      </c>
      <c r="L80" s="83">
        <v>31178</v>
      </c>
      <c r="M80" t="s">
        <v>1624</v>
      </c>
      <c r="N80" t="s">
        <v>3312</v>
      </c>
      <c r="O80" t="s">
        <v>2543</v>
      </c>
    </row>
    <row r="81" spans="11:18">
      <c r="K81">
        <v>78</v>
      </c>
      <c r="L81" s="83">
        <v>31179</v>
      </c>
      <c r="M81" t="s">
        <v>3298</v>
      </c>
      <c r="N81" t="s">
        <v>2800</v>
      </c>
      <c r="O81" t="s">
        <v>3332</v>
      </c>
      <c r="P81" t="s">
        <v>78</v>
      </c>
      <c r="Q81" t="s">
        <v>59</v>
      </c>
      <c r="R81" t="s">
        <v>3388</v>
      </c>
    </row>
    <row r="82" spans="11:18">
      <c r="K82">
        <v>79</v>
      </c>
      <c r="L82" s="83">
        <v>31179</v>
      </c>
      <c r="M82" t="s">
        <v>3355</v>
      </c>
      <c r="N82" t="s">
        <v>798</v>
      </c>
      <c r="O82" t="s">
        <v>3387</v>
      </c>
      <c r="P82" t="s">
        <v>132</v>
      </c>
      <c r="R82" t="s">
        <v>3389</v>
      </c>
    </row>
    <row r="83" spans="11:18">
      <c r="K83">
        <v>80</v>
      </c>
      <c r="L83" s="83">
        <v>31179</v>
      </c>
      <c r="M83" t="s">
        <v>3305</v>
      </c>
      <c r="N83" t="s">
        <v>2225</v>
      </c>
      <c r="O83" t="s">
        <v>48</v>
      </c>
      <c r="P83" t="s">
        <v>132</v>
      </c>
      <c r="R83" t="s">
        <v>3390</v>
      </c>
    </row>
    <row r="84" spans="11:18">
      <c r="K84">
        <v>81</v>
      </c>
      <c r="L84" s="83">
        <v>31179</v>
      </c>
      <c r="M84" t="s">
        <v>2805</v>
      </c>
      <c r="N84" t="s">
        <v>3312</v>
      </c>
      <c r="O84" t="s">
        <v>512</v>
      </c>
      <c r="P84" t="s">
        <v>109</v>
      </c>
      <c r="Q84" t="s">
        <v>59</v>
      </c>
      <c r="R84" t="s">
        <v>3391</v>
      </c>
    </row>
    <row r="85" spans="11:18">
      <c r="K85">
        <v>82</v>
      </c>
      <c r="L85" s="83">
        <v>31179</v>
      </c>
      <c r="M85" t="s">
        <v>1619</v>
      </c>
      <c r="N85" t="s">
        <v>2536</v>
      </c>
      <c r="O85" t="s">
        <v>2528</v>
      </c>
      <c r="P85" t="s">
        <v>277</v>
      </c>
      <c r="R85" t="s">
        <v>3392</v>
      </c>
    </row>
    <row r="86" spans="11:18">
      <c r="K86">
        <v>83</v>
      </c>
      <c r="L86" s="83">
        <v>31182</v>
      </c>
      <c r="M86" t="s">
        <v>3309</v>
      </c>
      <c r="N86" t="s">
        <v>1619</v>
      </c>
      <c r="O86" t="s">
        <v>3332</v>
      </c>
      <c r="P86" t="s">
        <v>42</v>
      </c>
      <c r="R86" t="s">
        <v>3393</v>
      </c>
    </row>
    <row r="87" spans="11:18">
      <c r="K87">
        <v>84</v>
      </c>
      <c r="L87" s="83">
        <v>31182</v>
      </c>
      <c r="M87" t="s">
        <v>2539</v>
      </c>
      <c r="N87" t="s">
        <v>3352</v>
      </c>
      <c r="O87" t="s">
        <v>48</v>
      </c>
      <c r="P87" t="s">
        <v>289</v>
      </c>
      <c r="R87" t="s">
        <v>3394</v>
      </c>
    </row>
    <row r="88" spans="11:18">
      <c r="K88">
        <v>85</v>
      </c>
      <c r="L88" s="83">
        <v>31185</v>
      </c>
      <c r="M88" t="s">
        <v>3355</v>
      </c>
      <c r="N88" t="s">
        <v>1354</v>
      </c>
      <c r="O88" t="s">
        <v>3387</v>
      </c>
    </row>
    <row r="89" spans="11:18">
      <c r="K89">
        <v>86</v>
      </c>
      <c r="L89" s="83">
        <v>31185</v>
      </c>
      <c r="M89" t="s">
        <v>3305</v>
      </c>
      <c r="N89" t="s">
        <v>3312</v>
      </c>
      <c r="O89" t="s">
        <v>48</v>
      </c>
    </row>
    <row r="90" spans="11:18">
      <c r="K90">
        <v>87</v>
      </c>
      <c r="L90" s="83">
        <v>31185</v>
      </c>
      <c r="M90" t="s">
        <v>2805</v>
      </c>
      <c r="N90" t="s">
        <v>2800</v>
      </c>
      <c r="O90" t="s">
        <v>512</v>
      </c>
    </row>
    <row r="91" spans="11:18">
      <c r="K91">
        <v>88</v>
      </c>
      <c r="L91" s="83">
        <v>31185</v>
      </c>
      <c r="M91" t="s">
        <v>2545</v>
      </c>
      <c r="N91" t="s">
        <v>2232</v>
      </c>
      <c r="O91" t="s">
        <v>3301</v>
      </c>
    </row>
    <row r="92" spans="11:18">
      <c r="K92">
        <v>89</v>
      </c>
      <c r="L92" s="83">
        <v>31186</v>
      </c>
      <c r="M92" t="s">
        <v>2225</v>
      </c>
      <c r="N92" t="s">
        <v>1619</v>
      </c>
      <c r="O92" t="s">
        <v>3332</v>
      </c>
      <c r="P92" t="s">
        <v>248</v>
      </c>
      <c r="R92" t="s">
        <v>3395</v>
      </c>
    </row>
    <row r="93" spans="11:18">
      <c r="K93">
        <v>90</v>
      </c>
      <c r="L93" s="83">
        <v>31186</v>
      </c>
      <c r="M93" t="s">
        <v>2325</v>
      </c>
      <c r="N93" t="s">
        <v>3352</v>
      </c>
      <c r="O93" t="s">
        <v>2531</v>
      </c>
      <c r="P93" t="s">
        <v>109</v>
      </c>
      <c r="Q93" t="s">
        <v>59</v>
      </c>
      <c r="R93" t="s">
        <v>3396</v>
      </c>
    </row>
    <row r="94" spans="11:18">
      <c r="K94">
        <v>91</v>
      </c>
      <c r="L94" s="83">
        <v>31186</v>
      </c>
      <c r="M94" t="s">
        <v>2539</v>
      </c>
      <c r="N94" t="s">
        <v>3312</v>
      </c>
      <c r="O94" t="s">
        <v>48</v>
      </c>
      <c r="P94" t="s">
        <v>88</v>
      </c>
      <c r="Q94" t="s">
        <v>59</v>
      </c>
      <c r="R94" t="s">
        <v>3397</v>
      </c>
    </row>
    <row r="95" spans="11:18">
      <c r="K95">
        <v>92</v>
      </c>
      <c r="L95" s="83">
        <v>31186</v>
      </c>
      <c r="M95" t="s">
        <v>2545</v>
      </c>
      <c r="N95" t="s">
        <v>2223</v>
      </c>
      <c r="O95" t="s">
        <v>3301</v>
      </c>
      <c r="P95" t="s">
        <v>68</v>
      </c>
      <c r="Q95" t="s">
        <v>59</v>
      </c>
      <c r="R95" t="s">
        <v>3398</v>
      </c>
    </row>
    <row r="96" spans="11:18">
      <c r="K96">
        <v>93</v>
      </c>
      <c r="L96" s="83">
        <v>31186</v>
      </c>
      <c r="M96" t="s">
        <v>3307</v>
      </c>
      <c r="N96" t="s">
        <v>2232</v>
      </c>
      <c r="O96" t="s">
        <v>3308</v>
      </c>
      <c r="P96" t="s">
        <v>127</v>
      </c>
      <c r="R96" t="s">
        <v>3399</v>
      </c>
    </row>
    <row r="97" spans="11:18">
      <c r="K97">
        <v>94</v>
      </c>
      <c r="L97" s="83">
        <v>31186</v>
      </c>
      <c r="M97" t="s">
        <v>1624</v>
      </c>
      <c r="N97" t="s">
        <v>2800</v>
      </c>
      <c r="O97" t="s">
        <v>2543</v>
      </c>
      <c r="P97" t="s">
        <v>263</v>
      </c>
      <c r="R97" t="s">
        <v>3400</v>
      </c>
    </row>
    <row r="98" spans="11:18">
      <c r="K98">
        <v>95</v>
      </c>
      <c r="L98" s="83">
        <v>31189</v>
      </c>
      <c r="M98" t="s">
        <v>3309</v>
      </c>
      <c r="N98" t="s">
        <v>3355</v>
      </c>
      <c r="O98" t="s">
        <v>3310</v>
      </c>
      <c r="P98" t="s">
        <v>84</v>
      </c>
      <c r="Q98" t="s">
        <v>59</v>
      </c>
      <c r="R98" t="s">
        <v>3401</v>
      </c>
    </row>
    <row r="99" spans="11:18">
      <c r="K99">
        <v>96</v>
      </c>
      <c r="L99" s="83">
        <v>31192</v>
      </c>
      <c r="M99" t="s">
        <v>1619</v>
      </c>
      <c r="N99" t="s">
        <v>2224</v>
      </c>
      <c r="O99" t="s">
        <v>2528</v>
      </c>
    </row>
    <row r="100" spans="11:18">
      <c r="K100">
        <v>97</v>
      </c>
      <c r="L100" s="83">
        <v>31192</v>
      </c>
      <c r="M100" t="s">
        <v>2539</v>
      </c>
      <c r="N100" t="s">
        <v>2545</v>
      </c>
      <c r="O100" t="s">
        <v>48</v>
      </c>
      <c r="P100" t="s">
        <v>64</v>
      </c>
      <c r="Q100" t="s">
        <v>304</v>
      </c>
      <c r="R100" t="s">
        <v>3402</v>
      </c>
    </row>
    <row r="101" spans="11:18">
      <c r="K101">
        <v>98</v>
      </c>
      <c r="L101" s="83">
        <v>31192</v>
      </c>
      <c r="M101" t="s">
        <v>3307</v>
      </c>
      <c r="N101" t="s">
        <v>1354</v>
      </c>
      <c r="O101" t="s">
        <v>3308</v>
      </c>
      <c r="P101" t="s">
        <v>127</v>
      </c>
    </row>
    <row r="102" spans="11:18">
      <c r="K102">
        <v>99</v>
      </c>
      <c r="L102" s="83">
        <v>31193</v>
      </c>
      <c r="M102" t="s">
        <v>798</v>
      </c>
      <c r="N102" t="s">
        <v>3298</v>
      </c>
      <c r="O102" t="s">
        <v>3310</v>
      </c>
      <c r="P102" t="s">
        <v>263</v>
      </c>
      <c r="R102" t="s">
        <v>3403</v>
      </c>
    </row>
    <row r="103" spans="11:18">
      <c r="K103">
        <v>100</v>
      </c>
      <c r="L103" s="83">
        <v>31193</v>
      </c>
      <c r="M103" t="s">
        <v>3355</v>
      </c>
      <c r="N103" t="s">
        <v>1624</v>
      </c>
      <c r="O103" t="s">
        <v>3387</v>
      </c>
      <c r="P103" t="s">
        <v>152</v>
      </c>
      <c r="R103" t="s">
        <v>3404</v>
      </c>
    </row>
    <row r="104" spans="11:18">
      <c r="K104">
        <v>101</v>
      </c>
      <c r="L104" s="83">
        <v>31193</v>
      </c>
      <c r="M104" t="s">
        <v>3352</v>
      </c>
      <c r="N104" t="s">
        <v>1354</v>
      </c>
      <c r="O104" t="s">
        <v>48</v>
      </c>
      <c r="P104" t="s">
        <v>152</v>
      </c>
      <c r="R104" t="s">
        <v>3405</v>
      </c>
    </row>
    <row r="105" spans="11:18">
      <c r="K105">
        <v>102</v>
      </c>
      <c r="L105" s="83">
        <v>31193</v>
      </c>
      <c r="M105" t="s">
        <v>2223</v>
      </c>
      <c r="N105" t="s">
        <v>3312</v>
      </c>
      <c r="O105" t="s">
        <v>390</v>
      </c>
      <c r="P105" t="s">
        <v>289</v>
      </c>
      <c r="R105" t="s">
        <v>3406</v>
      </c>
    </row>
    <row r="106" spans="11:18">
      <c r="K106">
        <v>103</v>
      </c>
      <c r="L106" s="83">
        <v>31199</v>
      </c>
      <c r="M106" t="s">
        <v>798</v>
      </c>
      <c r="N106" t="s">
        <v>2232</v>
      </c>
      <c r="O106" t="s">
        <v>3310</v>
      </c>
      <c r="P106" t="s">
        <v>248</v>
      </c>
    </row>
    <row r="107" spans="11:18">
      <c r="K107">
        <v>104</v>
      </c>
      <c r="L107" s="83">
        <v>31199</v>
      </c>
      <c r="M107" t="s">
        <v>2800</v>
      </c>
      <c r="N107" t="s">
        <v>3352</v>
      </c>
      <c r="O107" t="s">
        <v>3380</v>
      </c>
    </row>
    <row r="108" spans="11:18">
      <c r="K108">
        <v>105</v>
      </c>
      <c r="L108" s="83">
        <v>31199</v>
      </c>
      <c r="M108" t="s">
        <v>1619</v>
      </c>
      <c r="N108" t="s">
        <v>2805</v>
      </c>
      <c r="O108" t="s">
        <v>2528</v>
      </c>
      <c r="P108" t="s">
        <v>291</v>
      </c>
    </row>
    <row r="109" spans="11:18">
      <c r="K109">
        <v>106</v>
      </c>
      <c r="L109" s="83">
        <v>31199</v>
      </c>
      <c r="M109" t="s">
        <v>2539</v>
      </c>
      <c r="N109" t="s">
        <v>2225</v>
      </c>
      <c r="O109" t="s">
        <v>48</v>
      </c>
    </row>
    <row r="110" spans="11:18">
      <c r="K110">
        <v>107</v>
      </c>
      <c r="L110" s="83">
        <v>31199</v>
      </c>
      <c r="M110" t="s">
        <v>3300</v>
      </c>
      <c r="N110" t="s">
        <v>3312</v>
      </c>
      <c r="O110" t="s">
        <v>3308</v>
      </c>
    </row>
    <row r="111" spans="11:18">
      <c r="K111">
        <v>108</v>
      </c>
      <c r="L111" s="83">
        <v>31199</v>
      </c>
      <c r="M111" t="s">
        <v>2223</v>
      </c>
      <c r="N111" t="s">
        <v>3355</v>
      </c>
      <c r="O111" t="s">
        <v>390</v>
      </c>
    </row>
    <row r="112" spans="11:18">
      <c r="K112">
        <v>109</v>
      </c>
      <c r="L112" s="83">
        <v>31200</v>
      </c>
      <c r="M112" t="s">
        <v>1354</v>
      </c>
      <c r="N112" t="s">
        <v>1624</v>
      </c>
      <c r="O112" t="s">
        <v>3332</v>
      </c>
      <c r="P112" t="s">
        <v>84</v>
      </c>
      <c r="Q112" t="s">
        <v>59</v>
      </c>
      <c r="R112" t="s">
        <v>3407</v>
      </c>
    </row>
    <row r="113" spans="11:18">
      <c r="K113">
        <v>110</v>
      </c>
      <c r="L113" s="83">
        <v>31200</v>
      </c>
      <c r="M113" t="s">
        <v>2325</v>
      </c>
      <c r="N113" t="s">
        <v>2805</v>
      </c>
      <c r="O113" t="s">
        <v>2531</v>
      </c>
      <c r="P113" t="s">
        <v>289</v>
      </c>
      <c r="R113" t="s">
        <v>3408</v>
      </c>
    </row>
    <row r="114" spans="11:18">
      <c r="K114">
        <v>111</v>
      </c>
      <c r="L114" s="83">
        <v>31200</v>
      </c>
      <c r="M114" t="s">
        <v>2545</v>
      </c>
      <c r="N114" t="s">
        <v>3312</v>
      </c>
      <c r="O114" t="s">
        <v>3301</v>
      </c>
    </row>
    <row r="115" spans="11:18">
      <c r="K115">
        <v>112</v>
      </c>
      <c r="L115" s="83">
        <v>31200</v>
      </c>
      <c r="M115" t="s">
        <v>3305</v>
      </c>
      <c r="N115" t="s">
        <v>3298</v>
      </c>
      <c r="O115" t="s">
        <v>48</v>
      </c>
      <c r="P115" t="s">
        <v>291</v>
      </c>
    </row>
    <row r="116" spans="11:18">
      <c r="K116">
        <v>113</v>
      </c>
      <c r="L116" s="83">
        <v>31206</v>
      </c>
      <c r="M116" t="s">
        <v>798</v>
      </c>
      <c r="N116" t="s">
        <v>2545</v>
      </c>
      <c r="O116" t="s">
        <v>3310</v>
      </c>
      <c r="P116" t="s">
        <v>78</v>
      </c>
    </row>
    <row r="117" spans="11:18">
      <c r="K117">
        <v>114</v>
      </c>
      <c r="L117" s="83">
        <v>31206</v>
      </c>
      <c r="M117" t="s">
        <v>2539</v>
      </c>
      <c r="N117" t="s">
        <v>2232</v>
      </c>
      <c r="O117" t="s">
        <v>48</v>
      </c>
      <c r="P117" t="s">
        <v>132</v>
      </c>
    </row>
    <row r="118" spans="11:18">
      <c r="K118">
        <v>115</v>
      </c>
      <c r="L118" s="83">
        <v>31206</v>
      </c>
      <c r="M118" t="s">
        <v>3355</v>
      </c>
      <c r="N118" t="s">
        <v>1619</v>
      </c>
      <c r="O118" t="s">
        <v>3387</v>
      </c>
      <c r="P118" t="s">
        <v>127</v>
      </c>
    </row>
    <row r="119" spans="11:18">
      <c r="K119">
        <v>116</v>
      </c>
      <c r="L119" s="83">
        <v>31206</v>
      </c>
      <c r="M119" t="s">
        <v>3312</v>
      </c>
      <c r="N119" t="s">
        <v>1354</v>
      </c>
      <c r="O119" t="s">
        <v>3378</v>
      </c>
      <c r="P119" t="s">
        <v>132</v>
      </c>
    </row>
    <row r="120" spans="11:18">
      <c r="K120">
        <v>117</v>
      </c>
      <c r="L120" s="83">
        <v>31207</v>
      </c>
      <c r="M120" t="s">
        <v>2225</v>
      </c>
      <c r="N120" t="s">
        <v>2545</v>
      </c>
      <c r="O120" t="s">
        <v>3332</v>
      </c>
      <c r="P120" t="s">
        <v>289</v>
      </c>
      <c r="R120" t="s">
        <v>3409</v>
      </c>
    </row>
    <row r="121" spans="11:18">
      <c r="K121">
        <v>118</v>
      </c>
      <c r="L121" s="83">
        <v>31207</v>
      </c>
      <c r="M121" t="s">
        <v>3352</v>
      </c>
      <c r="N121" t="s">
        <v>2232</v>
      </c>
      <c r="O121" t="s">
        <v>48</v>
      </c>
      <c r="P121" t="s">
        <v>694</v>
      </c>
      <c r="Q121" t="s">
        <v>81</v>
      </c>
      <c r="R121" t="s">
        <v>3410</v>
      </c>
    </row>
    <row r="122" spans="11:18">
      <c r="K122">
        <v>119</v>
      </c>
      <c r="L122" s="83">
        <v>31207</v>
      </c>
      <c r="M122" t="s">
        <v>2805</v>
      </c>
      <c r="N122" t="s">
        <v>2224</v>
      </c>
      <c r="O122" t="s">
        <v>512</v>
      </c>
      <c r="P122" t="s">
        <v>289</v>
      </c>
      <c r="R122" t="s">
        <v>3411</v>
      </c>
    </row>
    <row r="123" spans="11:18">
      <c r="K123">
        <v>120</v>
      </c>
      <c r="L123" s="83">
        <v>31213</v>
      </c>
      <c r="M123" t="s">
        <v>798</v>
      </c>
      <c r="N123" t="s">
        <v>1624</v>
      </c>
      <c r="O123" t="s">
        <v>3310</v>
      </c>
      <c r="P123" t="s">
        <v>263</v>
      </c>
    </row>
    <row r="124" spans="11:18">
      <c r="K124">
        <v>121</v>
      </c>
      <c r="L124" s="83">
        <v>31213</v>
      </c>
      <c r="M124" t="s">
        <v>3305</v>
      </c>
      <c r="N124" t="s">
        <v>3355</v>
      </c>
      <c r="O124" t="s">
        <v>48</v>
      </c>
      <c r="P124" t="s">
        <v>109</v>
      </c>
    </row>
    <row r="125" spans="11:18">
      <c r="K125">
        <v>122</v>
      </c>
      <c r="L125" s="83">
        <v>31213</v>
      </c>
      <c r="M125" t="s">
        <v>2325</v>
      </c>
      <c r="N125" t="s">
        <v>3312</v>
      </c>
      <c r="O125" t="s">
        <v>2531</v>
      </c>
      <c r="P125" t="s">
        <v>248</v>
      </c>
    </row>
    <row r="126" spans="11:18">
      <c r="K126">
        <v>123</v>
      </c>
      <c r="L126" s="83">
        <v>31213</v>
      </c>
      <c r="M126" t="s">
        <v>2223</v>
      </c>
      <c r="N126" t="s">
        <v>2232</v>
      </c>
      <c r="O126" t="s">
        <v>390</v>
      </c>
      <c r="P126" t="s">
        <v>152</v>
      </c>
    </row>
    <row r="127" spans="11:18">
      <c r="K127">
        <v>124</v>
      </c>
      <c r="L127" s="83">
        <v>31214</v>
      </c>
      <c r="M127" t="s">
        <v>3298</v>
      </c>
      <c r="N127" t="s">
        <v>1624</v>
      </c>
      <c r="O127" t="s">
        <v>3332</v>
      </c>
      <c r="P127" t="s">
        <v>289</v>
      </c>
      <c r="R127" t="s">
        <v>3412</v>
      </c>
    </row>
    <row r="128" spans="11:18">
      <c r="K128">
        <v>125</v>
      </c>
      <c r="L128" s="83">
        <v>31214</v>
      </c>
      <c r="M128" t="s">
        <v>1619</v>
      </c>
      <c r="N128" t="s">
        <v>3312</v>
      </c>
      <c r="O128" t="s">
        <v>2528</v>
      </c>
      <c r="P128" t="s">
        <v>277</v>
      </c>
      <c r="R128" t="s">
        <v>3413</v>
      </c>
    </row>
    <row r="129" spans="11:18">
      <c r="K129">
        <v>126</v>
      </c>
      <c r="L129" s="83">
        <v>31214</v>
      </c>
      <c r="M129" t="s">
        <v>3352</v>
      </c>
      <c r="N129" t="s">
        <v>3355</v>
      </c>
      <c r="O129" t="s">
        <v>48</v>
      </c>
      <c r="P129" t="s">
        <v>120</v>
      </c>
      <c r="R129" t="s">
        <v>3414</v>
      </c>
    </row>
    <row r="130" spans="11:18">
      <c r="K130">
        <v>127</v>
      </c>
      <c r="L130" s="83">
        <v>31214</v>
      </c>
      <c r="M130" t="s">
        <v>2805</v>
      </c>
      <c r="N130" t="s">
        <v>2232</v>
      </c>
      <c r="O130" t="s">
        <v>512</v>
      </c>
      <c r="P130" t="s">
        <v>91</v>
      </c>
      <c r="Q130" t="s">
        <v>59</v>
      </c>
      <c r="R130" t="s">
        <v>3415</v>
      </c>
    </row>
    <row r="131" spans="11:18">
      <c r="K131">
        <v>128</v>
      </c>
      <c r="L131" s="83">
        <v>31220</v>
      </c>
      <c r="M131" t="s">
        <v>3309</v>
      </c>
      <c r="N131" t="s">
        <v>1624</v>
      </c>
      <c r="O131" t="s">
        <v>3310</v>
      </c>
      <c r="P131" t="s">
        <v>127</v>
      </c>
    </row>
    <row r="132" spans="11:18">
      <c r="K132">
        <v>129</v>
      </c>
      <c r="L132" s="83">
        <v>31220</v>
      </c>
      <c r="M132" t="s">
        <v>2545</v>
      </c>
      <c r="N132" t="s">
        <v>3352</v>
      </c>
      <c r="O132" t="s">
        <v>3301</v>
      </c>
      <c r="P132" t="s">
        <v>277</v>
      </c>
    </row>
    <row r="133" spans="11:18">
      <c r="K133">
        <v>130</v>
      </c>
      <c r="L133" s="83">
        <v>31220</v>
      </c>
      <c r="M133" t="s">
        <v>3312</v>
      </c>
      <c r="N133" t="s">
        <v>3355</v>
      </c>
      <c r="O133" t="s">
        <v>3378</v>
      </c>
      <c r="P133" t="s">
        <v>42</v>
      </c>
    </row>
    <row r="134" spans="11:18">
      <c r="K134">
        <v>131</v>
      </c>
      <c r="L134" s="83">
        <v>31220</v>
      </c>
      <c r="M134" t="s">
        <v>3307</v>
      </c>
      <c r="N134" t="s">
        <v>3298</v>
      </c>
      <c r="O134" t="s">
        <v>3308</v>
      </c>
      <c r="P134" t="s">
        <v>248</v>
      </c>
    </row>
    <row r="135" spans="11:18">
      <c r="K135">
        <v>132</v>
      </c>
      <c r="L135" s="83">
        <v>31221</v>
      </c>
      <c r="M135" t="s">
        <v>3309</v>
      </c>
      <c r="N135" t="s">
        <v>2225</v>
      </c>
      <c r="O135" t="s">
        <v>3310</v>
      </c>
      <c r="P135" t="s">
        <v>109</v>
      </c>
      <c r="R135" t="s">
        <v>3416</v>
      </c>
    </row>
    <row r="136" spans="11:18">
      <c r="K136">
        <v>133</v>
      </c>
      <c r="L136" s="83">
        <v>31221</v>
      </c>
      <c r="M136" t="s">
        <v>3352</v>
      </c>
      <c r="N136" t="s">
        <v>1624</v>
      </c>
      <c r="O136" t="s">
        <v>48</v>
      </c>
      <c r="P136" t="s">
        <v>123</v>
      </c>
      <c r="R136" t="s">
        <v>3417</v>
      </c>
    </row>
    <row r="137" spans="11:18">
      <c r="K137">
        <v>134</v>
      </c>
      <c r="L137" s="83">
        <v>31221</v>
      </c>
      <c r="M137" t="s">
        <v>2545</v>
      </c>
      <c r="N137" t="s">
        <v>2325</v>
      </c>
      <c r="O137" t="s">
        <v>3301</v>
      </c>
      <c r="P137" t="s">
        <v>291</v>
      </c>
    </row>
    <row r="138" spans="11:18">
      <c r="K138">
        <v>135</v>
      </c>
      <c r="L138" s="83">
        <v>31227</v>
      </c>
      <c r="M138" t="s">
        <v>1354</v>
      </c>
      <c r="N138" t="s">
        <v>3298</v>
      </c>
      <c r="O138" t="s">
        <v>3310</v>
      </c>
      <c r="P138" t="s">
        <v>36</v>
      </c>
    </row>
    <row r="139" spans="11:18">
      <c r="K139">
        <v>136</v>
      </c>
      <c r="L139" s="83">
        <v>31227</v>
      </c>
      <c r="M139" t="s">
        <v>2800</v>
      </c>
      <c r="N139" t="s">
        <v>3352</v>
      </c>
      <c r="O139" t="s">
        <v>3380</v>
      </c>
      <c r="P139" t="s">
        <v>277</v>
      </c>
    </row>
    <row r="140" spans="11:18">
      <c r="K140">
        <v>137</v>
      </c>
      <c r="L140" s="83">
        <v>31227</v>
      </c>
      <c r="M140" t="s">
        <v>2539</v>
      </c>
      <c r="N140" t="s">
        <v>2223</v>
      </c>
      <c r="O140" t="s">
        <v>48</v>
      </c>
      <c r="P140" t="s">
        <v>152</v>
      </c>
    </row>
    <row r="141" spans="11:18">
      <c r="K141">
        <v>138</v>
      </c>
      <c r="L141" s="83">
        <v>31227</v>
      </c>
      <c r="M141" t="s">
        <v>1624</v>
      </c>
      <c r="N141" t="s">
        <v>1619</v>
      </c>
      <c r="O141" t="s">
        <v>2543</v>
      </c>
      <c r="P141" t="s">
        <v>42</v>
      </c>
    </row>
    <row r="142" spans="11:18">
      <c r="K142">
        <v>139</v>
      </c>
      <c r="L142" s="83">
        <v>31227</v>
      </c>
      <c r="M142" t="s">
        <v>3312</v>
      </c>
      <c r="N142" t="s">
        <v>2545</v>
      </c>
      <c r="O142" t="s">
        <v>3378</v>
      </c>
      <c r="P142" t="s">
        <v>291</v>
      </c>
    </row>
    <row r="143" spans="11:18">
      <c r="K143">
        <v>140</v>
      </c>
      <c r="L143" s="83">
        <v>31227</v>
      </c>
      <c r="M143" t="s">
        <v>3355</v>
      </c>
      <c r="N143" t="s">
        <v>2325</v>
      </c>
      <c r="O143" t="s">
        <v>3387</v>
      </c>
      <c r="P143" t="s">
        <v>263</v>
      </c>
    </row>
    <row r="144" spans="11:18">
      <c r="K144">
        <v>141</v>
      </c>
      <c r="L144" s="83">
        <v>31228</v>
      </c>
      <c r="M144" t="s">
        <v>2800</v>
      </c>
      <c r="N144" t="s">
        <v>3300</v>
      </c>
      <c r="O144" t="s">
        <v>3380</v>
      </c>
      <c r="P144" t="s">
        <v>91</v>
      </c>
      <c r="R144" t="s">
        <v>3418</v>
      </c>
    </row>
    <row r="145" spans="11:19">
      <c r="K145">
        <v>142</v>
      </c>
      <c r="L145" s="83">
        <v>31228</v>
      </c>
      <c r="M145" t="s">
        <v>3305</v>
      </c>
      <c r="N145" t="s">
        <v>2223</v>
      </c>
      <c r="O145" t="s">
        <v>48</v>
      </c>
      <c r="P145" t="s">
        <v>263</v>
      </c>
      <c r="R145" t="s">
        <v>3419</v>
      </c>
    </row>
    <row r="146" spans="11:19">
      <c r="K146">
        <v>143</v>
      </c>
      <c r="L146" s="83">
        <v>31228</v>
      </c>
      <c r="M146" t="s">
        <v>2805</v>
      </c>
      <c r="N146" t="s">
        <v>1619</v>
      </c>
      <c r="O146" t="s">
        <v>512</v>
      </c>
      <c r="P146" t="s">
        <v>277</v>
      </c>
      <c r="R146" t="s">
        <v>3420</v>
      </c>
    </row>
    <row r="147" spans="11:19">
      <c r="K147">
        <v>144</v>
      </c>
      <c r="L147" s="83">
        <v>31231</v>
      </c>
      <c r="M147" t="s">
        <v>2225</v>
      </c>
      <c r="N147" t="s">
        <v>2325</v>
      </c>
      <c r="O147" t="s">
        <v>3332</v>
      </c>
      <c r="P147" t="s">
        <v>248</v>
      </c>
      <c r="Q147" t="s">
        <v>59</v>
      </c>
      <c r="R147" t="s">
        <v>3421</v>
      </c>
    </row>
    <row r="148" spans="11:19">
      <c r="K148">
        <v>145</v>
      </c>
      <c r="L148" s="83">
        <v>31234</v>
      </c>
      <c r="M148" t="s">
        <v>3312</v>
      </c>
      <c r="N148" t="s">
        <v>3300</v>
      </c>
      <c r="O148" t="s">
        <v>3378</v>
      </c>
      <c r="P148" t="s">
        <v>263</v>
      </c>
    </row>
    <row r="149" spans="11:19">
      <c r="K149">
        <v>146</v>
      </c>
      <c r="L149" s="83">
        <v>31234</v>
      </c>
      <c r="M149" t="s">
        <v>2800</v>
      </c>
      <c r="N149" t="s">
        <v>2536</v>
      </c>
      <c r="O149" t="s">
        <v>3380</v>
      </c>
      <c r="P149" t="s">
        <v>248</v>
      </c>
    </row>
    <row r="150" spans="11:19">
      <c r="K150">
        <v>147</v>
      </c>
      <c r="L150" s="83">
        <v>31234</v>
      </c>
      <c r="M150" t="s">
        <v>3352</v>
      </c>
      <c r="N150" t="s">
        <v>3298</v>
      </c>
      <c r="O150" t="s">
        <v>48</v>
      </c>
      <c r="P150" t="s">
        <v>248</v>
      </c>
    </row>
    <row r="151" spans="11:19">
      <c r="K151">
        <v>148</v>
      </c>
      <c r="L151" s="83">
        <v>31234</v>
      </c>
      <c r="M151" t="s">
        <v>2545</v>
      </c>
      <c r="N151" t="s">
        <v>3355</v>
      </c>
      <c r="O151" t="s">
        <v>3301</v>
      </c>
      <c r="P151" t="s">
        <v>277</v>
      </c>
    </row>
    <row r="152" spans="11:19">
      <c r="K152">
        <v>149</v>
      </c>
      <c r="L152" s="83">
        <v>31235</v>
      </c>
      <c r="M152" t="s">
        <v>2800</v>
      </c>
      <c r="N152" t="s">
        <v>2232</v>
      </c>
      <c r="O152" t="s">
        <v>3380</v>
      </c>
      <c r="P152" t="s">
        <v>71</v>
      </c>
      <c r="Q152" t="s">
        <v>59</v>
      </c>
      <c r="R152" t="s">
        <v>3422</v>
      </c>
    </row>
    <row r="153" spans="11:19">
      <c r="K153">
        <v>150</v>
      </c>
      <c r="L153" s="83">
        <v>31235</v>
      </c>
      <c r="M153" t="s">
        <v>3312</v>
      </c>
      <c r="N153" t="s">
        <v>2225</v>
      </c>
      <c r="O153" t="s">
        <v>3378</v>
      </c>
      <c r="P153" t="s">
        <v>277</v>
      </c>
      <c r="R153" t="s">
        <v>3423</v>
      </c>
    </row>
    <row r="154" spans="11:19">
      <c r="K154">
        <v>151</v>
      </c>
      <c r="L154" s="83">
        <v>31235</v>
      </c>
      <c r="M154" t="s">
        <v>1624</v>
      </c>
      <c r="N154" t="s">
        <v>2805</v>
      </c>
      <c r="O154" t="s">
        <v>2543</v>
      </c>
      <c r="P154" t="s">
        <v>291</v>
      </c>
    </row>
    <row r="155" spans="11:19">
      <c r="K155">
        <v>152</v>
      </c>
      <c r="L155" s="83">
        <v>31241</v>
      </c>
      <c r="M155" t="s">
        <v>2800</v>
      </c>
      <c r="N155" t="s">
        <v>2225</v>
      </c>
      <c r="O155" t="s">
        <v>3380</v>
      </c>
      <c r="P155" t="s">
        <v>127</v>
      </c>
      <c r="R155" t="s">
        <v>1100</v>
      </c>
    </row>
    <row r="156" spans="11:19">
      <c r="K156">
        <v>153</v>
      </c>
      <c r="L156" s="83">
        <v>31241</v>
      </c>
      <c r="M156" t="s">
        <v>1354</v>
      </c>
      <c r="N156" t="s">
        <v>2325</v>
      </c>
      <c r="O156" t="s">
        <v>3332</v>
      </c>
    </row>
    <row r="157" spans="11:19">
      <c r="K157">
        <v>154</v>
      </c>
      <c r="L157" s="83">
        <v>31241</v>
      </c>
      <c r="M157" t="s">
        <v>3352</v>
      </c>
      <c r="N157" t="s">
        <v>2536</v>
      </c>
      <c r="O157" t="s">
        <v>48</v>
      </c>
      <c r="P157" t="s">
        <v>277</v>
      </c>
      <c r="R157" t="s">
        <v>3424</v>
      </c>
      <c r="S157" t="s">
        <v>3425</v>
      </c>
    </row>
    <row r="158" spans="11:19">
      <c r="K158">
        <v>155</v>
      </c>
      <c r="L158" s="83">
        <v>31241</v>
      </c>
      <c r="M158" t="s">
        <v>2545</v>
      </c>
      <c r="N158" t="s">
        <v>2805</v>
      </c>
      <c r="O158" t="s">
        <v>3301</v>
      </c>
      <c r="P158" t="s">
        <v>291</v>
      </c>
    </row>
    <row r="159" spans="11:19">
      <c r="K159">
        <v>156</v>
      </c>
      <c r="L159" s="83">
        <v>31242</v>
      </c>
      <c r="M159" t="s">
        <v>2800</v>
      </c>
      <c r="N159" t="s">
        <v>2223</v>
      </c>
      <c r="O159" t="s">
        <v>3380</v>
      </c>
      <c r="P159" t="s">
        <v>88</v>
      </c>
      <c r="R159" t="s">
        <v>3426</v>
      </c>
    </row>
    <row r="160" spans="11:19">
      <c r="K160">
        <v>157</v>
      </c>
      <c r="L160" s="83">
        <v>31242</v>
      </c>
      <c r="M160" t="s">
        <v>3305</v>
      </c>
      <c r="N160" t="s">
        <v>1619</v>
      </c>
      <c r="O160" t="s">
        <v>48</v>
      </c>
      <c r="P160" t="s">
        <v>277</v>
      </c>
      <c r="R160" t="s">
        <v>3427</v>
      </c>
    </row>
    <row r="161" spans="2:19">
      <c r="K161">
        <v>158</v>
      </c>
      <c r="L161" s="83">
        <v>31242</v>
      </c>
      <c r="M161" t="s">
        <v>798</v>
      </c>
      <c r="N161" t="s">
        <v>3312</v>
      </c>
      <c r="O161" t="s">
        <v>3332</v>
      </c>
      <c r="P161" t="s">
        <v>84</v>
      </c>
      <c r="R161" t="s">
        <v>3428</v>
      </c>
      <c r="S161" t="s">
        <v>3429</v>
      </c>
    </row>
    <row r="162" spans="2:19">
      <c r="K162">
        <v>159</v>
      </c>
      <c r="L162" s="83">
        <v>31245</v>
      </c>
      <c r="M162" t="s">
        <v>798</v>
      </c>
      <c r="N162" t="s">
        <v>3298</v>
      </c>
      <c r="O162" t="s">
        <v>3310</v>
      </c>
      <c r="P162" t="s">
        <v>84</v>
      </c>
      <c r="Q162" t="s">
        <v>59</v>
      </c>
      <c r="R162" t="s">
        <v>3430</v>
      </c>
    </row>
    <row r="163" spans="2:19">
      <c r="K163">
        <v>160</v>
      </c>
      <c r="L163" s="83">
        <v>31248</v>
      </c>
      <c r="M163" t="s">
        <v>2325</v>
      </c>
      <c r="N163" t="s">
        <v>2232</v>
      </c>
      <c r="O163" t="s">
        <v>2531</v>
      </c>
      <c r="P163" t="s">
        <v>42</v>
      </c>
      <c r="R163" t="s">
        <v>3431</v>
      </c>
    </row>
    <row r="164" spans="2:19">
      <c r="K164">
        <v>161</v>
      </c>
      <c r="L164" s="83">
        <v>31248</v>
      </c>
      <c r="M164" t="s">
        <v>3312</v>
      </c>
      <c r="N164" t="s">
        <v>2223</v>
      </c>
      <c r="O164" t="s">
        <v>3378</v>
      </c>
      <c r="P164" t="s">
        <v>277</v>
      </c>
      <c r="R164" t="s">
        <v>3432</v>
      </c>
    </row>
    <row r="165" spans="2:19">
      <c r="K165">
        <v>162</v>
      </c>
      <c r="L165" s="83">
        <v>31248</v>
      </c>
      <c r="M165" t="s">
        <v>1624</v>
      </c>
      <c r="N165" t="s">
        <v>3352</v>
      </c>
      <c r="O165" t="s">
        <v>2543</v>
      </c>
      <c r="P165" t="s">
        <v>127</v>
      </c>
      <c r="R165" t="s">
        <v>3433</v>
      </c>
    </row>
    <row r="166" spans="2:19">
      <c r="K166">
        <v>163</v>
      </c>
      <c r="L166" s="83">
        <v>31249</v>
      </c>
      <c r="M166" t="s">
        <v>2225</v>
      </c>
      <c r="N166" t="s">
        <v>1354</v>
      </c>
      <c r="O166" t="s">
        <v>3332</v>
      </c>
      <c r="P166" t="s">
        <v>277</v>
      </c>
      <c r="R166" t="s">
        <v>3434</v>
      </c>
    </row>
    <row r="167" spans="2:19">
      <c r="K167">
        <v>164</v>
      </c>
      <c r="L167" s="83">
        <v>31249</v>
      </c>
      <c r="M167" t="s">
        <v>2545</v>
      </c>
      <c r="N167" t="s">
        <v>2805</v>
      </c>
      <c r="O167" t="s">
        <v>3301</v>
      </c>
      <c r="P167" t="s">
        <v>127</v>
      </c>
      <c r="Q167" t="s">
        <v>59</v>
      </c>
      <c r="R167" t="s">
        <v>3435</v>
      </c>
    </row>
    <row r="168" spans="2:19">
      <c r="K168">
        <v>165</v>
      </c>
      <c r="L168" s="83">
        <v>31255</v>
      </c>
      <c r="M168" t="s">
        <v>2223</v>
      </c>
      <c r="N168" t="s">
        <v>2545</v>
      </c>
      <c r="O168" t="s">
        <v>390</v>
      </c>
      <c r="P168" t="s">
        <v>289</v>
      </c>
      <c r="R168" t="s">
        <v>3436</v>
      </c>
    </row>
    <row r="169" spans="2:19">
      <c r="K169">
        <v>166</v>
      </c>
      <c r="L169" s="83">
        <v>31255</v>
      </c>
      <c r="M169" t="s">
        <v>2225</v>
      </c>
      <c r="N169" t="s">
        <v>3298</v>
      </c>
      <c r="O169" t="s">
        <v>3332</v>
      </c>
      <c r="P169" t="s">
        <v>152</v>
      </c>
      <c r="R169" t="s">
        <v>3437</v>
      </c>
      <c r="S169" t="s">
        <v>3438</v>
      </c>
    </row>
    <row r="170" spans="2:19">
      <c r="K170">
        <v>167</v>
      </c>
      <c r="L170" s="83">
        <v>31256</v>
      </c>
      <c r="M170" t="s">
        <v>3305</v>
      </c>
      <c r="N170" t="s">
        <v>2800</v>
      </c>
      <c r="O170" t="s">
        <v>390</v>
      </c>
      <c r="P170" t="s">
        <v>380</v>
      </c>
      <c r="Q170" t="s">
        <v>65</v>
      </c>
      <c r="R170" t="s">
        <v>3439</v>
      </c>
    </row>
    <row r="171" spans="2:19">
      <c r="B171" t="s">
        <v>3440</v>
      </c>
      <c r="K171">
        <v>168</v>
      </c>
      <c r="L171" s="83">
        <v>31256</v>
      </c>
      <c r="M171" t="s">
        <v>2539</v>
      </c>
      <c r="N171" t="s">
        <v>2800</v>
      </c>
      <c r="O171" t="s">
        <v>48</v>
      </c>
      <c r="P171" t="s">
        <v>422</v>
      </c>
      <c r="R171" t="s">
        <v>3441</v>
      </c>
    </row>
    <row r="172" spans="2:19">
      <c r="K172">
        <v>169</v>
      </c>
      <c r="L172" s="83">
        <v>31262</v>
      </c>
      <c r="M172" t="s">
        <v>1619</v>
      </c>
      <c r="N172" t="s">
        <v>1354</v>
      </c>
      <c r="O172" t="s">
        <v>2528</v>
      </c>
      <c r="P172" t="s">
        <v>127</v>
      </c>
      <c r="R172" t="s">
        <v>3442</v>
      </c>
    </row>
    <row r="173" spans="2:19">
      <c r="K173">
        <v>170</v>
      </c>
      <c r="L173" s="83">
        <v>31262</v>
      </c>
      <c r="M173" t="s">
        <v>2805</v>
      </c>
      <c r="N173" t="s">
        <v>3352</v>
      </c>
      <c r="O173" t="s">
        <v>512</v>
      </c>
      <c r="P173" t="s">
        <v>152</v>
      </c>
      <c r="R173" t="s">
        <v>3443</v>
      </c>
    </row>
    <row r="174" spans="2:19">
      <c r="K174">
        <v>171</v>
      </c>
      <c r="L174" s="83">
        <v>31262</v>
      </c>
      <c r="M174" t="s">
        <v>3312</v>
      </c>
      <c r="N174" t="s">
        <v>2800</v>
      </c>
      <c r="O174" t="s">
        <v>3378</v>
      </c>
      <c r="P174" t="s">
        <v>84</v>
      </c>
      <c r="Q174" t="s">
        <v>59</v>
      </c>
      <c r="R174" t="s">
        <v>3444</v>
      </c>
    </row>
    <row r="175" spans="2:19">
      <c r="K175">
        <v>172</v>
      </c>
      <c r="L175" s="83">
        <v>31262</v>
      </c>
      <c r="M175" t="s">
        <v>2325</v>
      </c>
      <c r="N175" t="s">
        <v>3298</v>
      </c>
      <c r="O175" t="s">
        <v>2531</v>
      </c>
      <c r="P175" t="s">
        <v>277</v>
      </c>
    </row>
    <row r="176" spans="2:19">
      <c r="K176">
        <v>173</v>
      </c>
      <c r="L176" s="83">
        <v>31263</v>
      </c>
      <c r="M176" t="s">
        <v>2545</v>
      </c>
      <c r="N176" t="s">
        <v>2800</v>
      </c>
      <c r="O176" t="s">
        <v>3301</v>
      </c>
      <c r="P176" t="s">
        <v>289</v>
      </c>
      <c r="R176" t="s">
        <v>3445</v>
      </c>
    </row>
    <row r="177" spans="11:18">
      <c r="K177">
        <v>174</v>
      </c>
      <c r="L177" s="83">
        <v>31263</v>
      </c>
      <c r="M177" t="s">
        <v>2539</v>
      </c>
      <c r="N177" t="s">
        <v>2224</v>
      </c>
      <c r="O177" t="s">
        <v>48</v>
      </c>
      <c r="P177" t="s">
        <v>132</v>
      </c>
      <c r="R177" t="s">
        <v>3446</v>
      </c>
    </row>
    <row r="178" spans="11:18">
      <c r="K178">
        <v>175</v>
      </c>
      <c r="L178" s="83">
        <v>31263</v>
      </c>
      <c r="M178" t="s">
        <v>3355</v>
      </c>
      <c r="N178" t="s">
        <v>2225</v>
      </c>
      <c r="O178" t="s">
        <v>3387</v>
      </c>
      <c r="P178" t="s">
        <v>42</v>
      </c>
      <c r="Q178" t="s">
        <v>59</v>
      </c>
      <c r="R178" t="s">
        <v>3447</v>
      </c>
    </row>
    <row r="179" spans="11:18">
      <c r="K179">
        <v>176</v>
      </c>
      <c r="L179" s="83">
        <v>31263</v>
      </c>
      <c r="M179" t="s">
        <v>2223</v>
      </c>
      <c r="N179" t="s">
        <v>3300</v>
      </c>
      <c r="O179" t="s">
        <v>390</v>
      </c>
    </row>
    <row r="180" spans="11:18">
      <c r="K180">
        <v>177</v>
      </c>
      <c r="L180" s="83">
        <v>31267</v>
      </c>
      <c r="M180" t="s">
        <v>3309</v>
      </c>
      <c r="N180" t="s">
        <v>3298</v>
      </c>
      <c r="O180" t="s">
        <v>3310</v>
      </c>
      <c r="P180" t="s">
        <v>123</v>
      </c>
      <c r="R180" t="s">
        <v>3448</v>
      </c>
    </row>
    <row r="181" spans="11:18">
      <c r="K181">
        <v>178</v>
      </c>
      <c r="L181" s="83">
        <v>31267</v>
      </c>
      <c r="M181" t="s">
        <v>3352</v>
      </c>
      <c r="N181" t="s">
        <v>2224</v>
      </c>
      <c r="O181" t="s">
        <v>48</v>
      </c>
    </row>
    <row r="182" spans="11:18">
      <c r="K182">
        <v>179</v>
      </c>
      <c r="L182" s="83">
        <v>31269</v>
      </c>
      <c r="M182" t="s">
        <v>798</v>
      </c>
      <c r="N182" t="s">
        <v>1619</v>
      </c>
      <c r="O182" t="s">
        <v>3310</v>
      </c>
      <c r="P182" t="s">
        <v>78</v>
      </c>
      <c r="Q182" t="s">
        <v>304</v>
      </c>
      <c r="R182" t="s">
        <v>3449</v>
      </c>
    </row>
    <row r="183" spans="11:18">
      <c r="K183">
        <v>180</v>
      </c>
      <c r="L183" s="83">
        <v>31269</v>
      </c>
      <c r="M183" t="s">
        <v>3355</v>
      </c>
      <c r="N183" t="s">
        <v>3352</v>
      </c>
      <c r="O183" t="s">
        <v>3387</v>
      </c>
      <c r="P183" t="s">
        <v>289</v>
      </c>
      <c r="R183" t="s">
        <v>3450</v>
      </c>
    </row>
    <row r="184" spans="11:18">
      <c r="K184">
        <v>181</v>
      </c>
      <c r="L184" s="83">
        <v>31269</v>
      </c>
      <c r="M184" t="s">
        <v>1624</v>
      </c>
      <c r="N184" t="s">
        <v>2325</v>
      </c>
      <c r="O184" t="s">
        <v>2543</v>
      </c>
      <c r="P184" t="s">
        <v>132</v>
      </c>
      <c r="R184" t="s">
        <v>3451</v>
      </c>
    </row>
    <row r="185" spans="11:18">
      <c r="K185">
        <v>182</v>
      </c>
      <c r="L185" s="83">
        <v>31269</v>
      </c>
      <c r="M185" t="s">
        <v>1354</v>
      </c>
      <c r="N185" t="s">
        <v>3312</v>
      </c>
      <c r="O185" t="s">
        <v>3332</v>
      </c>
      <c r="P185" t="s">
        <v>248</v>
      </c>
    </row>
    <row r="186" spans="11:18">
      <c r="K186">
        <v>183</v>
      </c>
      <c r="L186" s="83">
        <v>31269</v>
      </c>
      <c r="M186" t="s">
        <v>3307</v>
      </c>
      <c r="N186" t="s">
        <v>2545</v>
      </c>
      <c r="O186" t="s">
        <v>3308</v>
      </c>
      <c r="P186" t="s">
        <v>277</v>
      </c>
      <c r="R186" t="s">
        <v>3452</v>
      </c>
    </row>
    <row r="187" spans="11:18">
      <c r="K187">
        <v>184</v>
      </c>
      <c r="L187" s="83">
        <v>31270</v>
      </c>
      <c r="M187" t="s">
        <v>3309</v>
      </c>
      <c r="N187" t="s">
        <v>3312</v>
      </c>
      <c r="O187" t="s">
        <v>3310</v>
      </c>
      <c r="P187" t="s">
        <v>28</v>
      </c>
      <c r="Q187" t="s">
        <v>59</v>
      </c>
      <c r="R187" t="s">
        <v>3453</v>
      </c>
    </row>
    <row r="188" spans="11:18">
      <c r="K188">
        <v>185</v>
      </c>
      <c r="L188" s="83">
        <v>31276</v>
      </c>
      <c r="M188" t="s">
        <v>2325</v>
      </c>
      <c r="N188" t="s">
        <v>2224</v>
      </c>
      <c r="O188" t="s">
        <v>2531</v>
      </c>
      <c r="P188" t="s">
        <v>109</v>
      </c>
      <c r="R188" t="s">
        <v>3454</v>
      </c>
    </row>
    <row r="189" spans="11:18">
      <c r="K189">
        <v>186</v>
      </c>
      <c r="L189" s="83">
        <v>31276</v>
      </c>
      <c r="M189" t="s">
        <v>1354</v>
      </c>
      <c r="N189" t="s">
        <v>2536</v>
      </c>
      <c r="O189" t="s">
        <v>3332</v>
      </c>
      <c r="P189" t="s">
        <v>289</v>
      </c>
      <c r="R189" t="s">
        <v>3455</v>
      </c>
    </row>
    <row r="190" spans="11:18">
      <c r="K190">
        <v>187</v>
      </c>
      <c r="L190" s="83">
        <v>31276</v>
      </c>
      <c r="M190" t="s">
        <v>3307</v>
      </c>
      <c r="N190" t="s">
        <v>1619</v>
      </c>
      <c r="O190" t="s">
        <v>3308</v>
      </c>
      <c r="P190" t="s">
        <v>277</v>
      </c>
      <c r="R190" t="s">
        <v>3456</v>
      </c>
    </row>
    <row r="191" spans="11:18">
      <c r="K191">
        <v>188</v>
      </c>
      <c r="L191" s="83">
        <v>31276</v>
      </c>
      <c r="M191" t="s">
        <v>1624</v>
      </c>
      <c r="N191" t="s">
        <v>3355</v>
      </c>
      <c r="O191" t="s">
        <v>2543</v>
      </c>
      <c r="P191" t="s">
        <v>42</v>
      </c>
      <c r="Q191" t="s">
        <v>59</v>
      </c>
      <c r="R191" t="s">
        <v>3457</v>
      </c>
    </row>
    <row r="192" spans="11:18">
      <c r="K192">
        <v>189</v>
      </c>
      <c r="L192" s="83">
        <v>31277</v>
      </c>
      <c r="M192" t="s">
        <v>2225</v>
      </c>
      <c r="N192" t="s">
        <v>2536</v>
      </c>
      <c r="O192" t="s">
        <v>3332</v>
      </c>
      <c r="P192" t="s">
        <v>291</v>
      </c>
    </row>
    <row r="193" spans="11:19">
      <c r="K193">
        <v>190</v>
      </c>
      <c r="L193" s="83">
        <v>31277</v>
      </c>
      <c r="M193" t="s">
        <v>3352</v>
      </c>
      <c r="N193" t="s">
        <v>2223</v>
      </c>
      <c r="O193" t="s">
        <v>48</v>
      </c>
      <c r="P193" t="s">
        <v>289</v>
      </c>
      <c r="R193" t="s">
        <v>3458</v>
      </c>
    </row>
    <row r="194" spans="11:19">
      <c r="K194">
        <v>191</v>
      </c>
      <c r="L194" s="83">
        <v>31277</v>
      </c>
      <c r="M194" t="s">
        <v>2545</v>
      </c>
      <c r="N194" t="s">
        <v>1619</v>
      </c>
      <c r="O194" t="s">
        <v>3301</v>
      </c>
      <c r="P194" t="s">
        <v>42</v>
      </c>
      <c r="R194" t="s">
        <v>3459</v>
      </c>
    </row>
    <row r="195" spans="11:19">
      <c r="K195">
        <v>192</v>
      </c>
      <c r="L195" s="83">
        <v>31277</v>
      </c>
      <c r="M195" t="s">
        <v>3307</v>
      </c>
      <c r="N195" t="s">
        <v>3355</v>
      </c>
      <c r="O195" t="s">
        <v>3308</v>
      </c>
      <c r="P195" t="s">
        <v>84</v>
      </c>
      <c r="R195" t="s">
        <v>3460</v>
      </c>
    </row>
    <row r="196" spans="11:19">
      <c r="K196">
        <v>193</v>
      </c>
      <c r="L196" s="83">
        <v>31283</v>
      </c>
      <c r="M196" t="s">
        <v>2325</v>
      </c>
      <c r="N196" t="s">
        <v>2800</v>
      </c>
      <c r="O196" t="s">
        <v>2531</v>
      </c>
      <c r="P196" t="s">
        <v>289</v>
      </c>
      <c r="R196" t="s">
        <v>3461</v>
      </c>
    </row>
    <row r="197" spans="11:19">
      <c r="K197">
        <v>194</v>
      </c>
      <c r="L197" s="83">
        <v>31283</v>
      </c>
      <c r="M197" t="s">
        <v>3305</v>
      </c>
      <c r="N197" t="s">
        <v>1624</v>
      </c>
      <c r="O197" t="s">
        <v>48</v>
      </c>
      <c r="P197" t="s">
        <v>291</v>
      </c>
    </row>
    <row r="198" spans="11:19">
      <c r="K198">
        <v>195</v>
      </c>
      <c r="L198" s="83">
        <v>31283</v>
      </c>
      <c r="M198" t="s">
        <v>1619</v>
      </c>
      <c r="N198" t="s">
        <v>2225</v>
      </c>
      <c r="O198" t="s">
        <v>2528</v>
      </c>
    </row>
    <row r="199" spans="11:19">
      <c r="K199">
        <v>196</v>
      </c>
      <c r="L199" s="83">
        <v>31283</v>
      </c>
      <c r="M199" t="s">
        <v>2545</v>
      </c>
      <c r="N199" t="s">
        <v>2536</v>
      </c>
      <c r="O199" t="s">
        <v>3301</v>
      </c>
      <c r="P199" t="s">
        <v>123</v>
      </c>
      <c r="R199" t="s">
        <v>3462</v>
      </c>
    </row>
    <row r="200" spans="11:19">
      <c r="K200">
        <v>197</v>
      </c>
      <c r="L200" s="83">
        <v>31283</v>
      </c>
      <c r="M200" t="s">
        <v>2223</v>
      </c>
      <c r="N200" t="s">
        <v>3300</v>
      </c>
      <c r="O200" t="s">
        <v>390</v>
      </c>
      <c r="P200" t="s">
        <v>123</v>
      </c>
      <c r="Q200" t="s">
        <v>59</v>
      </c>
      <c r="R200" t="s">
        <v>3463</v>
      </c>
    </row>
    <row r="201" spans="11:19">
      <c r="K201">
        <v>198</v>
      </c>
      <c r="L201" s="83">
        <v>31284</v>
      </c>
      <c r="M201" t="s">
        <v>798</v>
      </c>
      <c r="N201" t="s">
        <v>2800</v>
      </c>
      <c r="O201" t="s">
        <v>3310</v>
      </c>
      <c r="P201" t="s">
        <v>78</v>
      </c>
      <c r="R201" t="s">
        <v>3464</v>
      </c>
    </row>
    <row r="202" spans="11:19">
      <c r="K202">
        <v>199</v>
      </c>
      <c r="L202" s="83">
        <v>31284</v>
      </c>
      <c r="M202" t="s">
        <v>2805</v>
      </c>
      <c r="N202" t="s">
        <v>3355</v>
      </c>
      <c r="O202" t="s">
        <v>512</v>
      </c>
      <c r="P202" t="s">
        <v>263</v>
      </c>
      <c r="R202" t="s">
        <v>3465</v>
      </c>
    </row>
    <row r="203" spans="11:19">
      <c r="K203">
        <v>200</v>
      </c>
      <c r="L203" s="83">
        <v>31284</v>
      </c>
      <c r="M203" t="s">
        <v>3352</v>
      </c>
      <c r="N203" t="s">
        <v>3312</v>
      </c>
      <c r="O203" t="s">
        <v>48</v>
      </c>
      <c r="P203" t="s">
        <v>132</v>
      </c>
      <c r="Q203" t="s">
        <v>59</v>
      </c>
      <c r="R203" t="s">
        <v>3466</v>
      </c>
    </row>
    <row r="204" spans="11:19">
      <c r="K204">
        <v>201</v>
      </c>
      <c r="L204" s="83">
        <v>31290</v>
      </c>
      <c r="M204" t="s">
        <v>798</v>
      </c>
      <c r="N204" t="s">
        <v>1354</v>
      </c>
      <c r="O204" t="s">
        <v>3310</v>
      </c>
      <c r="P204" t="s">
        <v>263</v>
      </c>
      <c r="R204" t="s">
        <v>3467</v>
      </c>
    </row>
    <row r="205" spans="11:19">
      <c r="K205">
        <v>202</v>
      </c>
      <c r="L205" s="83">
        <v>31290</v>
      </c>
      <c r="M205" t="s">
        <v>3305</v>
      </c>
      <c r="N205" t="s">
        <v>2805</v>
      </c>
      <c r="O205" t="s">
        <v>48</v>
      </c>
      <c r="P205" t="s">
        <v>248</v>
      </c>
      <c r="Q205" t="s">
        <v>59</v>
      </c>
      <c r="R205" t="s">
        <v>3468</v>
      </c>
    </row>
    <row r="206" spans="11:19">
      <c r="K206">
        <v>203</v>
      </c>
      <c r="L206" s="83">
        <v>31290</v>
      </c>
      <c r="M206" t="s">
        <v>3355</v>
      </c>
      <c r="N206" t="s">
        <v>3298</v>
      </c>
      <c r="O206" t="s">
        <v>3387</v>
      </c>
    </row>
    <row r="207" spans="11:19">
      <c r="K207">
        <v>204</v>
      </c>
      <c r="L207" s="83">
        <v>31290</v>
      </c>
      <c r="M207" t="s">
        <v>2800</v>
      </c>
      <c r="N207" t="s">
        <v>1624</v>
      </c>
      <c r="O207" t="s">
        <v>3380</v>
      </c>
      <c r="P207" t="s">
        <v>277</v>
      </c>
      <c r="R207" t="s">
        <v>3469</v>
      </c>
      <c r="S207" t="s">
        <v>3470</v>
      </c>
    </row>
    <row r="208" spans="11:19">
      <c r="K208">
        <v>205</v>
      </c>
      <c r="L208" s="83">
        <v>31291</v>
      </c>
      <c r="M208" t="s">
        <v>3309</v>
      </c>
      <c r="N208" t="s">
        <v>2225</v>
      </c>
      <c r="O208" t="s">
        <v>3310</v>
      </c>
      <c r="P208" t="s">
        <v>123</v>
      </c>
      <c r="Q208" t="s">
        <v>59</v>
      </c>
      <c r="R208" t="s">
        <v>3471</v>
      </c>
    </row>
    <row r="209" spans="11:18">
      <c r="K209">
        <v>206</v>
      </c>
      <c r="L209" s="83">
        <v>31291</v>
      </c>
      <c r="M209" t="s">
        <v>2223</v>
      </c>
      <c r="N209" t="s">
        <v>1619</v>
      </c>
      <c r="O209" t="s">
        <v>390</v>
      </c>
      <c r="P209" t="s">
        <v>263</v>
      </c>
      <c r="R209" t="s">
        <v>3472</v>
      </c>
    </row>
    <row r="210" spans="11:18">
      <c r="K210">
        <v>207</v>
      </c>
      <c r="L210" s="83">
        <v>31291</v>
      </c>
      <c r="M210" t="s">
        <v>2539</v>
      </c>
      <c r="N210" t="s">
        <v>2805</v>
      </c>
      <c r="O210" t="s">
        <v>48</v>
      </c>
      <c r="P210" t="s">
        <v>289</v>
      </c>
      <c r="R210" t="s">
        <v>3473</v>
      </c>
    </row>
    <row r="211" spans="11:18">
      <c r="K211">
        <v>208</v>
      </c>
      <c r="L211" s="83">
        <v>31297</v>
      </c>
      <c r="M211" t="s">
        <v>3307</v>
      </c>
      <c r="N211" t="s">
        <v>798</v>
      </c>
      <c r="O211" t="s">
        <v>3308</v>
      </c>
      <c r="P211" t="s">
        <v>42</v>
      </c>
      <c r="R211" t="s">
        <v>3474</v>
      </c>
    </row>
    <row r="212" spans="11:18">
      <c r="K212">
        <v>209</v>
      </c>
      <c r="L212" s="83">
        <v>31297</v>
      </c>
      <c r="M212" t="s">
        <v>1354</v>
      </c>
      <c r="N212" t="s">
        <v>2224</v>
      </c>
      <c r="O212" t="s">
        <v>3310</v>
      </c>
      <c r="P212" t="s">
        <v>42</v>
      </c>
      <c r="Q212" t="s">
        <v>59</v>
      </c>
      <c r="R212" t="s">
        <v>3475</v>
      </c>
    </row>
    <row r="213" spans="11:18">
      <c r="K213">
        <v>210</v>
      </c>
      <c r="L213" s="83">
        <v>31297</v>
      </c>
      <c r="M213" t="s">
        <v>1624</v>
      </c>
      <c r="N213" t="s">
        <v>2223</v>
      </c>
      <c r="O213" t="s">
        <v>2543</v>
      </c>
      <c r="P213" t="s">
        <v>248</v>
      </c>
      <c r="R213" t="s">
        <v>3476</v>
      </c>
    </row>
    <row r="214" spans="11:18">
      <c r="K214">
        <v>211</v>
      </c>
      <c r="L214" s="83">
        <v>31297</v>
      </c>
      <c r="M214" t="s">
        <v>2800</v>
      </c>
      <c r="N214" t="s">
        <v>3312</v>
      </c>
      <c r="O214" t="s">
        <v>3380</v>
      </c>
      <c r="P214" t="s">
        <v>291</v>
      </c>
    </row>
    <row r="215" spans="11:18">
      <c r="K215">
        <v>212</v>
      </c>
      <c r="L215" s="83">
        <v>31297</v>
      </c>
      <c r="M215" t="s">
        <v>2539</v>
      </c>
      <c r="N215" t="s">
        <v>3355</v>
      </c>
      <c r="O215" t="s">
        <v>48</v>
      </c>
      <c r="P215" t="s">
        <v>289</v>
      </c>
      <c r="R215" t="s">
        <v>3477</v>
      </c>
    </row>
    <row r="216" spans="11:18">
      <c r="K216">
        <v>213</v>
      </c>
      <c r="L216" s="83">
        <v>31298</v>
      </c>
      <c r="M216" t="s">
        <v>2805</v>
      </c>
      <c r="N216" t="s">
        <v>2223</v>
      </c>
      <c r="O216" t="s">
        <v>512</v>
      </c>
      <c r="P216" t="s">
        <v>277</v>
      </c>
      <c r="R216" t="s">
        <v>3478</v>
      </c>
    </row>
    <row r="217" spans="11:18">
      <c r="K217">
        <v>214</v>
      </c>
      <c r="L217" s="83">
        <v>31298</v>
      </c>
      <c r="M217" t="s">
        <v>2225</v>
      </c>
      <c r="N217" t="s">
        <v>2224</v>
      </c>
      <c r="O217" t="s">
        <v>3310</v>
      </c>
      <c r="P217" t="s">
        <v>289</v>
      </c>
      <c r="R217" t="s">
        <v>3479</v>
      </c>
    </row>
    <row r="218" spans="11:18">
      <c r="K218">
        <v>215</v>
      </c>
      <c r="L218" s="83">
        <v>31298</v>
      </c>
      <c r="M218" t="s">
        <v>3352</v>
      </c>
      <c r="N218" t="s">
        <v>2325</v>
      </c>
      <c r="O218" t="s">
        <v>48</v>
      </c>
      <c r="P218" t="s">
        <v>127</v>
      </c>
      <c r="R218" t="s">
        <v>3480</v>
      </c>
    </row>
    <row r="219" spans="11:18">
      <c r="K219">
        <v>216</v>
      </c>
      <c r="L219" s="83">
        <v>31298</v>
      </c>
      <c r="M219" t="s">
        <v>2545</v>
      </c>
      <c r="N219" t="s">
        <v>798</v>
      </c>
      <c r="O219" t="s">
        <v>3301</v>
      </c>
      <c r="P219" t="s">
        <v>132</v>
      </c>
      <c r="R219" t="s">
        <v>3481</v>
      </c>
    </row>
    <row r="220" spans="11:18">
      <c r="K220">
        <v>217</v>
      </c>
      <c r="L220" s="83">
        <v>31304</v>
      </c>
      <c r="M220" t="s">
        <v>1624</v>
      </c>
      <c r="N220" t="s">
        <v>798</v>
      </c>
      <c r="O220" t="s">
        <v>2543</v>
      </c>
      <c r="P220" t="s">
        <v>291</v>
      </c>
    </row>
    <row r="221" spans="11:18">
      <c r="K221">
        <v>218</v>
      </c>
      <c r="L221" s="83">
        <v>31304</v>
      </c>
      <c r="M221" t="s">
        <v>3305</v>
      </c>
      <c r="N221" t="s">
        <v>3300</v>
      </c>
      <c r="O221" t="s">
        <v>48</v>
      </c>
      <c r="P221" t="s">
        <v>102</v>
      </c>
      <c r="Q221" t="s">
        <v>81</v>
      </c>
      <c r="R221" t="s">
        <v>3482</v>
      </c>
    </row>
    <row r="222" spans="11:18">
      <c r="K222">
        <v>219</v>
      </c>
      <c r="L222" s="83">
        <v>31304</v>
      </c>
      <c r="M222" t="s">
        <v>2800</v>
      </c>
      <c r="N222" t="s">
        <v>2805</v>
      </c>
      <c r="O222" t="s">
        <v>3380</v>
      </c>
      <c r="P222" t="s">
        <v>152</v>
      </c>
      <c r="R222" t="s">
        <v>3483</v>
      </c>
    </row>
    <row r="223" spans="11:18">
      <c r="K223">
        <v>220</v>
      </c>
      <c r="L223" s="83">
        <v>31304</v>
      </c>
      <c r="M223" t="s">
        <v>3298</v>
      </c>
      <c r="N223" t="s">
        <v>3352</v>
      </c>
      <c r="O223" t="s">
        <v>3310</v>
      </c>
      <c r="P223" t="s">
        <v>132</v>
      </c>
      <c r="R223" t="s">
        <v>3484</v>
      </c>
    </row>
    <row r="224" spans="11:18">
      <c r="K224">
        <v>221</v>
      </c>
      <c r="L224" s="83">
        <v>31305</v>
      </c>
      <c r="M224" t="s">
        <v>2800</v>
      </c>
      <c r="N224" t="s">
        <v>1619</v>
      </c>
      <c r="O224" t="s">
        <v>3380</v>
      </c>
      <c r="P224" t="s">
        <v>263</v>
      </c>
      <c r="R224" t="s">
        <v>3485</v>
      </c>
    </row>
    <row r="225" spans="11:19">
      <c r="K225">
        <v>222</v>
      </c>
      <c r="L225" s="83">
        <v>31305</v>
      </c>
      <c r="M225" t="s">
        <v>2539</v>
      </c>
      <c r="N225" t="s">
        <v>3300</v>
      </c>
      <c r="O225" t="s">
        <v>48</v>
      </c>
      <c r="P225" t="s">
        <v>248</v>
      </c>
      <c r="R225" t="s">
        <v>3486</v>
      </c>
      <c r="S225" t="s">
        <v>3487</v>
      </c>
    </row>
    <row r="226" spans="11:19">
      <c r="K226">
        <v>223</v>
      </c>
      <c r="L226" s="83">
        <v>31305</v>
      </c>
      <c r="M226" t="s">
        <v>3312</v>
      </c>
      <c r="N226" t="s">
        <v>798</v>
      </c>
      <c r="O226" t="s">
        <v>3378</v>
      </c>
      <c r="P226" t="s">
        <v>132</v>
      </c>
      <c r="R226" t="s">
        <v>3488</v>
      </c>
      <c r="S226" t="s">
        <v>3489</v>
      </c>
    </row>
    <row r="227" spans="11:19">
      <c r="K227">
        <v>224</v>
      </c>
      <c r="L227" s="83">
        <v>31305</v>
      </c>
      <c r="M227" t="s">
        <v>3309</v>
      </c>
      <c r="N227" t="s">
        <v>3352</v>
      </c>
      <c r="O227" t="s">
        <v>3310</v>
      </c>
      <c r="P227" t="s">
        <v>258</v>
      </c>
      <c r="Q227" t="s">
        <v>304</v>
      </c>
      <c r="R227" t="s">
        <v>3490</v>
      </c>
    </row>
    <row r="228" spans="11:19">
      <c r="K228">
        <v>225</v>
      </c>
      <c r="L228" s="83">
        <v>31311</v>
      </c>
      <c r="M228" t="s">
        <v>2223</v>
      </c>
      <c r="N228" t="s">
        <v>2325</v>
      </c>
      <c r="O228" t="s">
        <v>390</v>
      </c>
      <c r="P228" t="s">
        <v>291</v>
      </c>
    </row>
    <row r="229" spans="11:19">
      <c r="K229">
        <v>226</v>
      </c>
      <c r="L229" s="83">
        <v>31311</v>
      </c>
      <c r="M229" t="s">
        <v>3352</v>
      </c>
      <c r="N229" t="s">
        <v>1619</v>
      </c>
      <c r="O229" t="s">
        <v>48</v>
      </c>
    </row>
    <row r="230" spans="11:19">
      <c r="K230">
        <v>227</v>
      </c>
      <c r="L230" s="83">
        <v>31311</v>
      </c>
      <c r="M230" t="s">
        <v>1624</v>
      </c>
      <c r="N230" t="s">
        <v>2225</v>
      </c>
      <c r="O230" t="s">
        <v>3308</v>
      </c>
    </row>
    <row r="231" spans="11:19">
      <c r="K231">
        <v>228</v>
      </c>
      <c r="L231" s="83">
        <v>31311</v>
      </c>
      <c r="M231" t="s">
        <v>1354</v>
      </c>
      <c r="N231" t="s">
        <v>2800</v>
      </c>
      <c r="O231" t="s">
        <v>3380</v>
      </c>
      <c r="P231" t="s">
        <v>132</v>
      </c>
      <c r="R231" t="s">
        <v>3491</v>
      </c>
    </row>
    <row r="232" spans="11:19">
      <c r="K232">
        <v>229</v>
      </c>
      <c r="L232" s="83">
        <v>31312</v>
      </c>
      <c r="M232" t="s">
        <v>3312</v>
      </c>
      <c r="N232" t="s">
        <v>2325</v>
      </c>
      <c r="O232" t="s">
        <v>3378</v>
      </c>
      <c r="P232" t="s">
        <v>291</v>
      </c>
    </row>
    <row r="233" spans="11:19">
      <c r="K233">
        <v>230</v>
      </c>
      <c r="L233" s="83">
        <v>31312</v>
      </c>
      <c r="M233" t="s">
        <v>2805</v>
      </c>
      <c r="N233" t="s">
        <v>3298</v>
      </c>
      <c r="O233" t="s">
        <v>512</v>
      </c>
      <c r="P233" t="s">
        <v>289</v>
      </c>
      <c r="R233" t="s">
        <v>3492</v>
      </c>
    </row>
    <row r="234" spans="11:19">
      <c r="K234">
        <v>231</v>
      </c>
      <c r="L234" s="83">
        <v>31312</v>
      </c>
      <c r="M234" t="s">
        <v>2539</v>
      </c>
      <c r="N234" t="s">
        <v>1619</v>
      </c>
      <c r="O234" t="s">
        <v>48</v>
      </c>
      <c r="P234" t="s">
        <v>152</v>
      </c>
      <c r="R234" t="s">
        <v>3493</v>
      </c>
    </row>
    <row r="235" spans="11:19">
      <c r="K235">
        <v>232</v>
      </c>
      <c r="L235" s="83">
        <v>31312</v>
      </c>
      <c r="M235" t="s">
        <v>2545</v>
      </c>
      <c r="N235" t="s">
        <v>2225</v>
      </c>
      <c r="O235" t="s">
        <v>3301</v>
      </c>
      <c r="P235" t="s">
        <v>289</v>
      </c>
      <c r="R235" t="s">
        <v>3494</v>
      </c>
    </row>
    <row r="236" spans="11:19">
      <c r="K236">
        <v>233</v>
      </c>
      <c r="L236" s="83">
        <v>31312</v>
      </c>
      <c r="M236" t="s">
        <v>798</v>
      </c>
      <c r="N236" t="s">
        <v>3355</v>
      </c>
      <c r="O236" t="s">
        <v>3332</v>
      </c>
      <c r="P236" t="s">
        <v>263</v>
      </c>
      <c r="R236" t="s">
        <v>3495</v>
      </c>
    </row>
    <row r="237" spans="11:19">
      <c r="K237">
        <v>234</v>
      </c>
      <c r="L237" s="83">
        <v>31315</v>
      </c>
      <c r="M237" t="s">
        <v>2225</v>
      </c>
      <c r="N237" t="s">
        <v>3352</v>
      </c>
      <c r="O237" t="s">
        <v>3332</v>
      </c>
      <c r="P237" t="s">
        <v>263</v>
      </c>
      <c r="R237" t="s">
        <v>3496</v>
      </c>
    </row>
    <row r="238" spans="11:19">
      <c r="K238">
        <v>235</v>
      </c>
      <c r="L238" s="83">
        <v>31318</v>
      </c>
      <c r="M238" t="s">
        <v>3312</v>
      </c>
      <c r="N238" t="s">
        <v>2232</v>
      </c>
      <c r="O238" t="s">
        <v>3378</v>
      </c>
      <c r="P238" t="s">
        <v>291</v>
      </c>
      <c r="S238" t="s">
        <v>3497</v>
      </c>
    </row>
    <row r="239" spans="11:19">
      <c r="K239">
        <v>236</v>
      </c>
      <c r="L239" s="83">
        <v>31318</v>
      </c>
      <c r="M239" t="s">
        <v>3305</v>
      </c>
      <c r="N239" t="s">
        <v>798</v>
      </c>
      <c r="O239" t="s">
        <v>48</v>
      </c>
    </row>
    <row r="240" spans="11:19">
      <c r="K240">
        <v>237</v>
      </c>
      <c r="L240" s="83">
        <v>31318</v>
      </c>
      <c r="M240" t="s">
        <v>1354</v>
      </c>
      <c r="N240" t="s">
        <v>3352</v>
      </c>
      <c r="O240" t="s">
        <v>3332</v>
      </c>
      <c r="P240" t="s">
        <v>263</v>
      </c>
      <c r="R240" t="s">
        <v>3498</v>
      </c>
    </row>
    <row r="241" spans="11:19">
      <c r="K241">
        <v>238</v>
      </c>
      <c r="L241" s="83">
        <v>31318</v>
      </c>
      <c r="M241" t="s">
        <v>2325</v>
      </c>
      <c r="N241" t="s">
        <v>2545</v>
      </c>
      <c r="O241" t="s">
        <v>2531</v>
      </c>
      <c r="P241" t="s">
        <v>84</v>
      </c>
      <c r="R241" t="s">
        <v>3499</v>
      </c>
    </row>
    <row r="242" spans="11:19">
      <c r="K242">
        <v>239</v>
      </c>
      <c r="L242" s="83">
        <v>31319</v>
      </c>
      <c r="M242" t="s">
        <v>3298</v>
      </c>
      <c r="N242" t="s">
        <v>2536</v>
      </c>
      <c r="O242" t="s">
        <v>3332</v>
      </c>
      <c r="P242" t="s">
        <v>120</v>
      </c>
      <c r="R242" t="s">
        <v>3500</v>
      </c>
    </row>
    <row r="243" spans="11:19">
      <c r="K243">
        <v>240</v>
      </c>
      <c r="L243" s="83">
        <v>31319</v>
      </c>
      <c r="M243" t="s">
        <v>1624</v>
      </c>
      <c r="N243" t="s">
        <v>2232</v>
      </c>
      <c r="O243" t="s">
        <v>2543</v>
      </c>
      <c r="P243" t="s">
        <v>120</v>
      </c>
      <c r="Q243" t="s">
        <v>59</v>
      </c>
      <c r="R243" t="s">
        <v>3501</v>
      </c>
    </row>
    <row r="244" spans="11:19">
      <c r="K244">
        <v>241</v>
      </c>
      <c r="L244" s="83">
        <v>31322</v>
      </c>
      <c r="M244" t="s">
        <v>2225</v>
      </c>
      <c r="N244" t="s">
        <v>1624</v>
      </c>
      <c r="O244" t="s">
        <v>3332</v>
      </c>
      <c r="P244" t="s">
        <v>277</v>
      </c>
      <c r="R244" t="s">
        <v>3502</v>
      </c>
    </row>
    <row r="245" spans="11:19">
      <c r="K245">
        <v>242</v>
      </c>
      <c r="L245" s="83">
        <v>31323</v>
      </c>
      <c r="M245" t="s">
        <v>3309</v>
      </c>
      <c r="N245" t="s">
        <v>2536</v>
      </c>
      <c r="O245" t="s">
        <v>3332</v>
      </c>
      <c r="P245" t="s">
        <v>289</v>
      </c>
      <c r="R245" t="s">
        <v>3503</v>
      </c>
    </row>
    <row r="246" spans="11:19">
      <c r="K246">
        <v>243</v>
      </c>
      <c r="L246" s="83">
        <v>31325</v>
      </c>
      <c r="M246" t="s">
        <v>3298</v>
      </c>
      <c r="N246" t="s">
        <v>2223</v>
      </c>
      <c r="O246" t="s">
        <v>3332</v>
      </c>
      <c r="P246" t="s">
        <v>289</v>
      </c>
      <c r="R246" t="s">
        <v>3504</v>
      </c>
    </row>
    <row r="247" spans="11:19">
      <c r="K247">
        <v>244</v>
      </c>
      <c r="L247" s="83">
        <v>31325</v>
      </c>
      <c r="M247" t="s">
        <v>1624</v>
      </c>
      <c r="N247" t="s">
        <v>1354</v>
      </c>
      <c r="O247" t="s">
        <v>2543</v>
      </c>
      <c r="P247" t="s">
        <v>289</v>
      </c>
      <c r="R247" t="s">
        <v>3505</v>
      </c>
    </row>
    <row r="248" spans="11:19">
      <c r="K248">
        <v>245</v>
      </c>
      <c r="L248" s="83">
        <v>31325</v>
      </c>
      <c r="M248" t="s">
        <v>3307</v>
      </c>
      <c r="N248" t="s">
        <v>2800</v>
      </c>
      <c r="O248" t="s">
        <v>3308</v>
      </c>
      <c r="P248" t="s">
        <v>263</v>
      </c>
      <c r="Q248" t="s">
        <v>59</v>
      </c>
      <c r="R248" t="s">
        <v>3506</v>
      </c>
    </row>
    <row r="249" spans="11:19">
      <c r="K249">
        <v>246</v>
      </c>
      <c r="L249" s="83">
        <v>31326</v>
      </c>
      <c r="M249" t="s">
        <v>1619</v>
      </c>
      <c r="N249" t="s">
        <v>2325</v>
      </c>
      <c r="O249" t="s">
        <v>2528</v>
      </c>
      <c r="P249" t="s">
        <v>248</v>
      </c>
      <c r="R249" t="s">
        <v>3507</v>
      </c>
      <c r="S249" t="s">
        <v>3508</v>
      </c>
    </row>
    <row r="250" spans="11:19">
      <c r="K250">
        <v>247</v>
      </c>
      <c r="L250" s="83">
        <v>31326</v>
      </c>
      <c r="M250" t="s">
        <v>3309</v>
      </c>
      <c r="N250" t="s">
        <v>2223</v>
      </c>
      <c r="O250" t="s">
        <v>3332</v>
      </c>
      <c r="P250" t="s">
        <v>291</v>
      </c>
    </row>
    <row r="251" spans="11:19">
      <c r="K251">
        <v>248</v>
      </c>
      <c r="L251" s="83">
        <v>31326</v>
      </c>
      <c r="M251" t="s">
        <v>2545</v>
      </c>
      <c r="N251" t="s">
        <v>1354</v>
      </c>
      <c r="O251" t="s">
        <v>3301</v>
      </c>
      <c r="P251" t="s">
        <v>91</v>
      </c>
      <c r="R251" t="s">
        <v>3509</v>
      </c>
    </row>
    <row r="252" spans="11:19">
      <c r="K252">
        <v>249</v>
      </c>
      <c r="L252" s="83">
        <v>31326</v>
      </c>
      <c r="M252" t="s">
        <v>3298</v>
      </c>
      <c r="N252" t="s">
        <v>3312</v>
      </c>
      <c r="O252" t="s">
        <v>3332</v>
      </c>
      <c r="P252" t="s">
        <v>277</v>
      </c>
    </row>
    <row r="253" spans="11:19">
      <c r="K253">
        <v>250</v>
      </c>
      <c r="L253" s="83">
        <v>31332</v>
      </c>
      <c r="M253" t="s">
        <v>3298</v>
      </c>
      <c r="N253" t="s">
        <v>2545</v>
      </c>
      <c r="O253" t="s">
        <v>3332</v>
      </c>
    </row>
    <row r="254" spans="11:19">
      <c r="K254">
        <v>251</v>
      </c>
      <c r="L254" s="83">
        <v>31332</v>
      </c>
      <c r="M254" t="s">
        <v>3307</v>
      </c>
      <c r="N254" t="s">
        <v>3352</v>
      </c>
      <c r="O254" t="s">
        <v>3308</v>
      </c>
    </row>
    <row r="255" spans="11:19">
      <c r="K255">
        <v>252</v>
      </c>
      <c r="L255" s="83">
        <v>31332</v>
      </c>
      <c r="M255" t="s">
        <v>3355</v>
      </c>
      <c r="N255" t="s">
        <v>2800</v>
      </c>
      <c r="O255" t="s">
        <v>3387</v>
      </c>
    </row>
    <row r="256" spans="11:19">
      <c r="K256">
        <v>253</v>
      </c>
      <c r="L256" s="83">
        <v>31332</v>
      </c>
      <c r="M256" t="s">
        <v>1619</v>
      </c>
      <c r="N256" t="s">
        <v>2225</v>
      </c>
      <c r="O256" t="s">
        <v>2528</v>
      </c>
    </row>
    <row r="257" spans="11:19">
      <c r="K257">
        <v>254</v>
      </c>
      <c r="L257" s="83">
        <v>31333</v>
      </c>
      <c r="M257" t="s">
        <v>1354</v>
      </c>
      <c r="N257" t="s">
        <v>2800</v>
      </c>
      <c r="O257" t="s">
        <v>3310</v>
      </c>
      <c r="P257" t="s">
        <v>248</v>
      </c>
      <c r="R257" t="s">
        <v>3510</v>
      </c>
    </row>
    <row r="258" spans="11:19">
      <c r="K258">
        <v>255</v>
      </c>
      <c r="L258" s="83">
        <v>31333</v>
      </c>
      <c r="M258" t="s">
        <v>3312</v>
      </c>
      <c r="N258" t="s">
        <v>2536</v>
      </c>
      <c r="O258" t="s">
        <v>3378</v>
      </c>
    </row>
    <row r="259" spans="11:19">
      <c r="K259">
        <v>256</v>
      </c>
      <c r="L259" s="83">
        <v>31339</v>
      </c>
      <c r="M259" t="s">
        <v>2800</v>
      </c>
      <c r="N259" t="s">
        <v>3298</v>
      </c>
      <c r="O259" t="s">
        <v>3380</v>
      </c>
      <c r="P259" t="s">
        <v>42</v>
      </c>
      <c r="R259" t="s">
        <v>3511</v>
      </c>
    </row>
    <row r="260" spans="11:19">
      <c r="K260">
        <v>257</v>
      </c>
      <c r="L260" s="83">
        <v>31339</v>
      </c>
      <c r="M260" t="s">
        <v>3309</v>
      </c>
      <c r="N260" t="s">
        <v>2545</v>
      </c>
      <c r="O260" t="s">
        <v>3310</v>
      </c>
      <c r="P260" t="s">
        <v>248</v>
      </c>
      <c r="R260" t="s">
        <v>3512</v>
      </c>
    </row>
    <row r="261" spans="11:19">
      <c r="K261">
        <v>258</v>
      </c>
      <c r="L261" s="83">
        <v>31339</v>
      </c>
      <c r="M261" t="s">
        <v>3355</v>
      </c>
      <c r="N261" t="s">
        <v>2223</v>
      </c>
      <c r="O261" t="s">
        <v>3387</v>
      </c>
      <c r="P261" t="s">
        <v>277</v>
      </c>
      <c r="R261" t="s">
        <v>3513</v>
      </c>
    </row>
    <row r="262" spans="11:19">
      <c r="K262">
        <v>259</v>
      </c>
      <c r="L262" s="83">
        <v>31339</v>
      </c>
      <c r="M262" t="s">
        <v>3312</v>
      </c>
      <c r="N262" t="s">
        <v>2325</v>
      </c>
      <c r="O262" t="s">
        <v>3378</v>
      </c>
    </row>
    <row r="263" spans="11:19">
      <c r="K263">
        <v>260</v>
      </c>
      <c r="L263" s="83">
        <v>31339</v>
      </c>
      <c r="M263" t="s">
        <v>3307</v>
      </c>
      <c r="N263" t="s">
        <v>2805</v>
      </c>
      <c r="O263" t="s">
        <v>3308</v>
      </c>
    </row>
    <row r="264" spans="11:19">
      <c r="K264">
        <v>261</v>
      </c>
      <c r="L264" s="83">
        <v>31340</v>
      </c>
      <c r="M264" t="s">
        <v>3355</v>
      </c>
      <c r="N264" t="s">
        <v>2224</v>
      </c>
      <c r="O264" t="s">
        <v>3387</v>
      </c>
    </row>
    <row r="265" spans="11:19">
      <c r="K265">
        <v>262</v>
      </c>
      <c r="L265" s="83">
        <v>31340</v>
      </c>
      <c r="M265" t="s">
        <v>798</v>
      </c>
      <c r="N265" t="s">
        <v>2536</v>
      </c>
      <c r="O265" t="s">
        <v>3310</v>
      </c>
    </row>
    <row r="266" spans="11:19">
      <c r="K266">
        <v>263</v>
      </c>
      <c r="L266" s="83">
        <v>31340</v>
      </c>
      <c r="M266" t="s">
        <v>3352</v>
      </c>
      <c r="N266" t="s">
        <v>2545</v>
      </c>
      <c r="O266" t="s">
        <v>48</v>
      </c>
      <c r="S266" t="s">
        <v>3514</v>
      </c>
    </row>
    <row r="267" spans="11:19">
      <c r="K267">
        <v>264</v>
      </c>
      <c r="L267" s="83">
        <v>31340</v>
      </c>
      <c r="M267" t="s">
        <v>3312</v>
      </c>
      <c r="N267" t="s">
        <v>1624</v>
      </c>
      <c r="O267" t="s">
        <v>3378</v>
      </c>
      <c r="P267" t="s">
        <v>291</v>
      </c>
    </row>
    <row r="268" spans="11:19">
      <c r="K268">
        <v>265</v>
      </c>
      <c r="L268" s="83">
        <v>31340</v>
      </c>
      <c r="M268" t="s">
        <v>2805</v>
      </c>
      <c r="N268" t="s">
        <v>2325</v>
      </c>
      <c r="O268" t="s">
        <v>512</v>
      </c>
    </row>
    <row r="269" spans="11:19">
      <c r="K269">
        <v>266</v>
      </c>
      <c r="L269" s="83">
        <v>31341</v>
      </c>
      <c r="M269" t="s">
        <v>798</v>
      </c>
      <c r="N269" t="s">
        <v>2223</v>
      </c>
      <c r="O269" t="s">
        <v>3310</v>
      </c>
      <c r="P269" t="s">
        <v>123</v>
      </c>
      <c r="Q269" t="s">
        <v>59</v>
      </c>
      <c r="R269" t="s">
        <v>3515</v>
      </c>
    </row>
    <row r="270" spans="11:19">
      <c r="K270">
        <v>267</v>
      </c>
      <c r="L270" s="83">
        <v>31342</v>
      </c>
      <c r="M270" t="s">
        <v>3309</v>
      </c>
      <c r="N270" t="s">
        <v>1619</v>
      </c>
      <c r="O270" t="s">
        <v>3310</v>
      </c>
    </row>
    <row r="271" spans="11:19">
      <c r="K271">
        <v>268</v>
      </c>
      <c r="L271" s="83">
        <v>31346</v>
      </c>
      <c r="M271" t="s">
        <v>2545</v>
      </c>
      <c r="N271" t="s">
        <v>2224</v>
      </c>
      <c r="O271" t="s">
        <v>3301</v>
      </c>
      <c r="P271" t="s">
        <v>127</v>
      </c>
    </row>
    <row r="272" spans="11:19">
      <c r="K272">
        <v>269</v>
      </c>
      <c r="L272" s="83">
        <v>31346</v>
      </c>
      <c r="M272" t="s">
        <v>3307</v>
      </c>
      <c r="N272" t="s">
        <v>2325</v>
      </c>
      <c r="O272" t="s">
        <v>3308</v>
      </c>
      <c r="P272" t="s">
        <v>42</v>
      </c>
      <c r="R272" t="s">
        <v>3516</v>
      </c>
    </row>
    <row r="273" spans="11:19">
      <c r="K273">
        <v>270</v>
      </c>
      <c r="L273" s="83">
        <v>31346</v>
      </c>
      <c r="M273" t="s">
        <v>3352</v>
      </c>
      <c r="N273" t="s">
        <v>2800</v>
      </c>
      <c r="O273" t="s">
        <v>48</v>
      </c>
      <c r="P273" t="s">
        <v>109</v>
      </c>
      <c r="R273" t="s">
        <v>3517</v>
      </c>
    </row>
    <row r="274" spans="11:19">
      <c r="K274">
        <v>271</v>
      </c>
      <c r="L274" s="83">
        <v>31346</v>
      </c>
      <c r="M274" t="s">
        <v>3312</v>
      </c>
      <c r="N274" t="s">
        <v>2805</v>
      </c>
      <c r="O274" t="s">
        <v>3378</v>
      </c>
      <c r="P274" t="s">
        <v>289</v>
      </c>
      <c r="R274" t="s">
        <v>3518</v>
      </c>
    </row>
    <row r="275" spans="11:19">
      <c r="K275">
        <v>272</v>
      </c>
      <c r="L275" s="83">
        <v>31346</v>
      </c>
      <c r="M275" t="s">
        <v>1619</v>
      </c>
      <c r="N275" t="s">
        <v>3355</v>
      </c>
      <c r="O275" t="s">
        <v>2528</v>
      </c>
    </row>
    <row r="276" spans="11:19">
      <c r="K276">
        <v>273</v>
      </c>
      <c r="L276" s="83">
        <v>31347</v>
      </c>
      <c r="M276" t="s">
        <v>2225</v>
      </c>
      <c r="N276" t="s">
        <v>798</v>
      </c>
      <c r="O276" t="s">
        <v>3310</v>
      </c>
      <c r="P276" t="s">
        <v>152</v>
      </c>
      <c r="R276" t="s">
        <v>3519</v>
      </c>
    </row>
    <row r="277" spans="11:19">
      <c r="K277">
        <v>274</v>
      </c>
      <c r="L277" s="83">
        <v>31347</v>
      </c>
      <c r="M277" t="s">
        <v>2539</v>
      </c>
      <c r="N277" t="s">
        <v>2325</v>
      </c>
      <c r="O277" t="s">
        <v>48</v>
      </c>
      <c r="P277" t="s">
        <v>109</v>
      </c>
      <c r="R277" t="s">
        <v>3520</v>
      </c>
    </row>
    <row r="278" spans="11:19">
      <c r="K278">
        <v>275</v>
      </c>
      <c r="L278" s="83">
        <v>31347</v>
      </c>
      <c r="M278" t="s">
        <v>3312</v>
      </c>
      <c r="N278" t="s">
        <v>2224</v>
      </c>
      <c r="O278" t="s">
        <v>3378</v>
      </c>
      <c r="P278" t="s">
        <v>263</v>
      </c>
      <c r="Q278" t="s">
        <v>59</v>
      </c>
      <c r="R278" t="s">
        <v>3521</v>
      </c>
    </row>
    <row r="279" spans="11:19">
      <c r="K279">
        <v>276</v>
      </c>
      <c r="L279" s="83">
        <v>31350</v>
      </c>
      <c r="M279" t="s">
        <v>1354</v>
      </c>
      <c r="N279" t="s">
        <v>2805</v>
      </c>
      <c r="O279" t="s">
        <v>3332</v>
      </c>
      <c r="P279" t="s">
        <v>127</v>
      </c>
      <c r="R279" t="s">
        <v>3522</v>
      </c>
    </row>
    <row r="280" spans="11:19">
      <c r="K280">
        <v>277</v>
      </c>
      <c r="L280" s="83">
        <v>31353</v>
      </c>
      <c r="M280" t="s">
        <v>3309</v>
      </c>
      <c r="N280" t="s">
        <v>798</v>
      </c>
      <c r="O280" t="s">
        <v>3310</v>
      </c>
      <c r="P280" t="s">
        <v>289</v>
      </c>
      <c r="R280" t="s">
        <v>3523</v>
      </c>
    </row>
    <row r="281" spans="11:19">
      <c r="K281">
        <v>278</v>
      </c>
      <c r="L281" s="83">
        <v>31353</v>
      </c>
      <c r="M281" t="s">
        <v>2800</v>
      </c>
      <c r="N281" t="s">
        <v>2224</v>
      </c>
      <c r="O281" t="s">
        <v>3380</v>
      </c>
      <c r="P281" t="s">
        <v>120</v>
      </c>
      <c r="Q281" t="s">
        <v>59</v>
      </c>
      <c r="R281" t="s">
        <v>3524</v>
      </c>
    </row>
    <row r="282" spans="11:19">
      <c r="K282">
        <v>279</v>
      </c>
      <c r="L282" s="83">
        <v>31353</v>
      </c>
      <c r="M282" t="s">
        <v>3355</v>
      </c>
      <c r="N282" t="s">
        <v>3312</v>
      </c>
      <c r="O282" t="s">
        <v>3387</v>
      </c>
      <c r="P282" t="s">
        <v>263</v>
      </c>
      <c r="R282" t="s">
        <v>3525</v>
      </c>
    </row>
    <row r="283" spans="11:19">
      <c r="K283">
        <v>280</v>
      </c>
      <c r="L283" s="83">
        <v>31353</v>
      </c>
      <c r="M283" t="s">
        <v>2805</v>
      </c>
      <c r="N283" t="s">
        <v>2225</v>
      </c>
      <c r="O283" t="s">
        <v>512</v>
      </c>
      <c r="P283" t="s">
        <v>277</v>
      </c>
      <c r="R283" t="s">
        <v>3526</v>
      </c>
    </row>
    <row r="284" spans="11:19">
      <c r="K284">
        <v>281</v>
      </c>
      <c r="L284" s="83">
        <v>31354</v>
      </c>
      <c r="M284" t="s">
        <v>3355</v>
      </c>
      <c r="N284" t="s">
        <v>3300</v>
      </c>
      <c r="O284" t="s">
        <v>3387</v>
      </c>
      <c r="P284" t="s">
        <v>123</v>
      </c>
      <c r="R284" t="s">
        <v>3527</v>
      </c>
    </row>
    <row r="285" spans="11:19">
      <c r="K285">
        <v>282</v>
      </c>
      <c r="L285" s="83">
        <v>31354</v>
      </c>
      <c r="M285" t="s">
        <v>1354</v>
      </c>
      <c r="N285" t="s">
        <v>2223</v>
      </c>
      <c r="O285" t="s">
        <v>3310</v>
      </c>
      <c r="P285" t="s">
        <v>277</v>
      </c>
      <c r="R285" t="s">
        <v>3528</v>
      </c>
      <c r="S285" t="s">
        <v>3529</v>
      </c>
    </row>
    <row r="286" spans="11:19">
      <c r="K286">
        <v>283</v>
      </c>
      <c r="L286" s="83">
        <v>31354</v>
      </c>
      <c r="M286" t="s">
        <v>2539</v>
      </c>
      <c r="N286" t="s">
        <v>1624</v>
      </c>
      <c r="O286" t="s">
        <v>48</v>
      </c>
      <c r="P286" t="s">
        <v>109</v>
      </c>
      <c r="Q286" t="s">
        <v>59</v>
      </c>
      <c r="R286" t="s">
        <v>3530</v>
      </c>
      <c r="S286" t="s">
        <v>3531</v>
      </c>
    </row>
    <row r="287" spans="11:19">
      <c r="K287">
        <v>284</v>
      </c>
      <c r="L287" s="83">
        <v>31357</v>
      </c>
      <c r="M287" t="s">
        <v>3298</v>
      </c>
      <c r="N287" t="s">
        <v>1619</v>
      </c>
      <c r="O287" t="s">
        <v>3332</v>
      </c>
    </row>
    <row r="288" spans="11:19">
      <c r="K288">
        <v>285</v>
      </c>
      <c r="L288" s="83">
        <v>31360</v>
      </c>
      <c r="M288" t="s">
        <v>3309</v>
      </c>
      <c r="N288" t="s">
        <v>2224</v>
      </c>
      <c r="O288" t="s">
        <v>3310</v>
      </c>
      <c r="P288" t="s">
        <v>289</v>
      </c>
      <c r="R288" t="s">
        <v>3532</v>
      </c>
    </row>
    <row r="289" spans="11:18">
      <c r="K289">
        <v>286</v>
      </c>
      <c r="L289" s="83">
        <v>31360</v>
      </c>
      <c r="M289" t="s">
        <v>2800</v>
      </c>
      <c r="N289" t="s">
        <v>2545</v>
      </c>
      <c r="O289" t="s">
        <v>3380</v>
      </c>
      <c r="P289" t="s">
        <v>84</v>
      </c>
      <c r="R289" t="s">
        <v>3533</v>
      </c>
    </row>
    <row r="290" spans="11:18">
      <c r="K290">
        <v>287</v>
      </c>
      <c r="L290" s="83">
        <v>31360</v>
      </c>
      <c r="M290" t="s">
        <v>3312</v>
      </c>
      <c r="N290" t="s">
        <v>1619</v>
      </c>
      <c r="O290" t="s">
        <v>3378</v>
      </c>
      <c r="P290" t="s">
        <v>248</v>
      </c>
      <c r="R290" t="s">
        <v>3534</v>
      </c>
    </row>
    <row r="291" spans="11:18">
      <c r="K291">
        <v>288</v>
      </c>
      <c r="L291" s="83">
        <v>31360</v>
      </c>
      <c r="M291" t="s">
        <v>1354</v>
      </c>
      <c r="N291" t="s">
        <v>3300</v>
      </c>
      <c r="O291" t="s">
        <v>3332</v>
      </c>
      <c r="P291" t="s">
        <v>123</v>
      </c>
    </row>
    <row r="292" spans="11:18">
      <c r="K292">
        <v>289</v>
      </c>
      <c r="L292" s="83">
        <v>31361</v>
      </c>
      <c r="M292" t="s">
        <v>798</v>
      </c>
      <c r="N292" t="s">
        <v>2805</v>
      </c>
      <c r="O292" t="s">
        <v>3310</v>
      </c>
      <c r="P292" t="s">
        <v>157</v>
      </c>
      <c r="Q292" t="s">
        <v>59</v>
      </c>
      <c r="R292" t="s">
        <v>3535</v>
      </c>
    </row>
    <row r="293" spans="11:18">
      <c r="K293">
        <v>290</v>
      </c>
      <c r="L293" s="83">
        <v>31361</v>
      </c>
      <c r="M293" t="s">
        <v>2800</v>
      </c>
      <c r="N293" t="s">
        <v>2325</v>
      </c>
      <c r="O293" t="s">
        <v>3380</v>
      </c>
      <c r="P293" t="s">
        <v>291</v>
      </c>
    </row>
    <row r="294" spans="11:18">
      <c r="K294">
        <v>291</v>
      </c>
      <c r="L294" s="83">
        <v>31364</v>
      </c>
      <c r="M294" t="s">
        <v>3355</v>
      </c>
      <c r="N294" t="s">
        <v>2232</v>
      </c>
      <c r="O294" t="s">
        <v>3387</v>
      </c>
      <c r="P294" t="s">
        <v>152</v>
      </c>
      <c r="R294" t="s">
        <v>3536</v>
      </c>
    </row>
    <row r="295" spans="11:18">
      <c r="K295">
        <v>292</v>
      </c>
      <c r="L295" s="83">
        <v>31367</v>
      </c>
      <c r="M295" t="s">
        <v>1624</v>
      </c>
      <c r="N295" t="s">
        <v>2545</v>
      </c>
      <c r="O295" t="s">
        <v>2543</v>
      </c>
      <c r="P295" t="s">
        <v>291</v>
      </c>
    </row>
    <row r="296" spans="11:18">
      <c r="K296">
        <v>293</v>
      </c>
      <c r="L296" s="83">
        <v>31367</v>
      </c>
      <c r="M296" t="s">
        <v>2223</v>
      </c>
      <c r="N296" t="s">
        <v>2800</v>
      </c>
      <c r="O296" t="s">
        <v>390</v>
      </c>
      <c r="P296" t="s">
        <v>291</v>
      </c>
    </row>
    <row r="297" spans="11:18">
      <c r="K297">
        <v>294</v>
      </c>
      <c r="L297" s="83">
        <v>31367</v>
      </c>
      <c r="M297" t="s">
        <v>798</v>
      </c>
      <c r="N297" t="s">
        <v>1354</v>
      </c>
      <c r="O297" t="s">
        <v>3310</v>
      </c>
      <c r="P297" t="s">
        <v>277</v>
      </c>
      <c r="R297" t="s">
        <v>3537</v>
      </c>
    </row>
    <row r="298" spans="11:18">
      <c r="K298">
        <v>295</v>
      </c>
      <c r="L298" s="83">
        <v>31367</v>
      </c>
      <c r="M298" t="s">
        <v>3298</v>
      </c>
      <c r="N298" t="s">
        <v>2224</v>
      </c>
      <c r="O298" t="s">
        <v>3332</v>
      </c>
      <c r="P298" t="s">
        <v>68</v>
      </c>
      <c r="R298" t="s">
        <v>3538</v>
      </c>
    </row>
    <row r="299" spans="11:18">
      <c r="K299">
        <v>296</v>
      </c>
      <c r="L299" s="83">
        <v>31368</v>
      </c>
      <c r="M299" t="s">
        <v>1619</v>
      </c>
      <c r="N299" t="s">
        <v>2232</v>
      </c>
      <c r="O299" t="s">
        <v>2528</v>
      </c>
      <c r="P299" t="s">
        <v>132</v>
      </c>
      <c r="R299" t="s">
        <v>3539</v>
      </c>
    </row>
    <row r="300" spans="11:18">
      <c r="K300">
        <v>297</v>
      </c>
      <c r="L300" s="83">
        <v>31368</v>
      </c>
      <c r="M300" t="s">
        <v>2325</v>
      </c>
      <c r="N300" t="s">
        <v>798</v>
      </c>
      <c r="O300" t="s">
        <v>2531</v>
      </c>
      <c r="P300" t="s">
        <v>127</v>
      </c>
      <c r="R300" t="s">
        <v>3540</v>
      </c>
    </row>
    <row r="301" spans="11:18">
      <c r="K301">
        <v>298</v>
      </c>
      <c r="L301" s="83">
        <v>31368</v>
      </c>
      <c r="M301" t="s">
        <v>2225</v>
      </c>
      <c r="N301" t="s">
        <v>2800</v>
      </c>
      <c r="O301" t="s">
        <v>3332</v>
      </c>
    </row>
    <row r="302" spans="11:18">
      <c r="K302">
        <v>299</v>
      </c>
      <c r="L302" s="83">
        <v>31368</v>
      </c>
      <c r="M302" t="s">
        <v>1624</v>
      </c>
      <c r="N302" t="s">
        <v>3300</v>
      </c>
      <c r="O302" t="s">
        <v>2543</v>
      </c>
    </row>
    <row r="303" spans="11:18">
      <c r="K303">
        <v>300</v>
      </c>
      <c r="L303" s="83">
        <v>31371</v>
      </c>
      <c r="M303" t="s">
        <v>798</v>
      </c>
      <c r="N303" t="s">
        <v>3352</v>
      </c>
      <c r="O303" t="s">
        <v>3310</v>
      </c>
      <c r="P303" t="s">
        <v>263</v>
      </c>
      <c r="R303" t="s">
        <v>3541</v>
      </c>
    </row>
    <row r="304" spans="11:18">
      <c r="K304">
        <v>301</v>
      </c>
      <c r="L304" s="83">
        <v>31372</v>
      </c>
      <c r="M304" t="s">
        <v>2225</v>
      </c>
      <c r="N304" t="s">
        <v>2223</v>
      </c>
      <c r="O304" t="s">
        <v>3332</v>
      </c>
      <c r="P304" t="s">
        <v>277</v>
      </c>
      <c r="R304" t="s">
        <v>3542</v>
      </c>
    </row>
    <row r="305" spans="11:19">
      <c r="K305">
        <v>302</v>
      </c>
      <c r="L305" s="83">
        <v>31374</v>
      </c>
      <c r="M305" t="s">
        <v>3309</v>
      </c>
      <c r="N305" t="s">
        <v>2805</v>
      </c>
      <c r="O305" t="s">
        <v>3310</v>
      </c>
      <c r="P305" t="s">
        <v>157</v>
      </c>
      <c r="Q305" t="s">
        <v>59</v>
      </c>
      <c r="R305" t="s">
        <v>3543</v>
      </c>
    </row>
    <row r="306" spans="11:19">
      <c r="K306">
        <v>303</v>
      </c>
      <c r="L306" s="83">
        <v>31374</v>
      </c>
      <c r="M306" t="s">
        <v>1354</v>
      </c>
      <c r="N306" t="s">
        <v>3355</v>
      </c>
      <c r="O306" t="s">
        <v>3332</v>
      </c>
      <c r="P306" t="s">
        <v>42</v>
      </c>
      <c r="R306" t="s">
        <v>3544</v>
      </c>
      <c r="S306" t="s">
        <v>3545</v>
      </c>
    </row>
    <row r="307" spans="11:19">
      <c r="K307">
        <v>304</v>
      </c>
      <c r="L307" s="83">
        <v>31375</v>
      </c>
      <c r="M307" t="s">
        <v>3305</v>
      </c>
      <c r="N307" t="s">
        <v>798</v>
      </c>
      <c r="O307" t="s">
        <v>48</v>
      </c>
      <c r="P307" t="s">
        <v>291</v>
      </c>
    </row>
    <row r="308" spans="11:19">
      <c r="K308">
        <v>305</v>
      </c>
      <c r="L308" s="83">
        <v>31375</v>
      </c>
      <c r="M308" t="s">
        <v>3309</v>
      </c>
      <c r="N308" t="s">
        <v>1354</v>
      </c>
      <c r="O308" t="s">
        <v>3310</v>
      </c>
      <c r="P308" t="s">
        <v>123</v>
      </c>
      <c r="R308" t="s">
        <v>3546</v>
      </c>
    </row>
    <row r="309" spans="11:19">
      <c r="K309">
        <v>306</v>
      </c>
      <c r="L309" s="83">
        <v>31378</v>
      </c>
      <c r="M309" t="s">
        <v>2325</v>
      </c>
      <c r="N309" t="s">
        <v>798</v>
      </c>
      <c r="O309" t="s">
        <v>2531</v>
      </c>
    </row>
    <row r="310" spans="11:19">
      <c r="K310">
        <v>307</v>
      </c>
      <c r="L310" s="83">
        <v>31378</v>
      </c>
      <c r="M310" t="s">
        <v>3309</v>
      </c>
      <c r="N310" t="s">
        <v>3300</v>
      </c>
      <c r="O310" t="s">
        <v>3310</v>
      </c>
      <c r="P310" t="s">
        <v>78</v>
      </c>
      <c r="R310" t="s">
        <v>3547</v>
      </c>
    </row>
    <row r="311" spans="11:19">
      <c r="K311">
        <v>308</v>
      </c>
      <c r="L311" s="83">
        <v>31381</v>
      </c>
      <c r="M311" t="s">
        <v>2225</v>
      </c>
      <c r="N311" t="s">
        <v>3312</v>
      </c>
      <c r="O311" t="s">
        <v>3332</v>
      </c>
      <c r="P311" t="s">
        <v>42</v>
      </c>
      <c r="R311" t="s">
        <v>3548</v>
      </c>
    </row>
    <row r="312" spans="11:19">
      <c r="K312">
        <v>309</v>
      </c>
      <c r="L312" s="83">
        <v>31381</v>
      </c>
      <c r="M312" t="s">
        <v>3309</v>
      </c>
      <c r="N312" t="s">
        <v>2800</v>
      </c>
      <c r="O312" t="s">
        <v>3310</v>
      </c>
      <c r="P312" t="s">
        <v>157</v>
      </c>
      <c r="Q312" t="s">
        <v>304</v>
      </c>
      <c r="R312" t="s">
        <v>3549</v>
      </c>
    </row>
    <row r="313" spans="11:19">
      <c r="K313">
        <v>310</v>
      </c>
      <c r="L313" s="83">
        <v>31382</v>
      </c>
      <c r="M313" t="s">
        <v>2225</v>
      </c>
      <c r="N313" t="s">
        <v>2800</v>
      </c>
      <c r="O313" t="s">
        <v>3332</v>
      </c>
      <c r="P313" t="s">
        <v>91</v>
      </c>
      <c r="R313" t="s">
        <v>3550</v>
      </c>
    </row>
    <row r="314" spans="11:19">
      <c r="K314">
        <v>311</v>
      </c>
      <c r="L314" s="83">
        <v>31382</v>
      </c>
      <c r="M314" t="s">
        <v>3298</v>
      </c>
      <c r="N314" t="s">
        <v>3300</v>
      </c>
      <c r="O314" t="s">
        <v>3332</v>
      </c>
    </row>
    <row r="315" spans="11:19">
      <c r="K315">
        <v>312</v>
      </c>
      <c r="L315" s="83">
        <v>31388</v>
      </c>
      <c r="M315" t="s">
        <v>2800</v>
      </c>
      <c r="N315" t="s">
        <v>798</v>
      </c>
      <c r="O315" t="s">
        <v>3380</v>
      </c>
      <c r="P315" t="s">
        <v>127</v>
      </c>
      <c r="R315" t="s">
        <v>3551</v>
      </c>
    </row>
    <row r="316" spans="11:19">
      <c r="L316" s="83"/>
    </row>
    <row r="317" spans="11:19">
      <c r="L317" s="83"/>
    </row>
    <row r="318" spans="11:19">
      <c r="L318" s="83"/>
    </row>
    <row r="319" spans="11:19">
      <c r="L319" s="83"/>
    </row>
    <row r="320" spans="11:19">
      <c r="L320" s="83"/>
    </row>
    <row r="321" spans="12:12">
      <c r="L321" s="83"/>
    </row>
    <row r="322" spans="12:12">
      <c r="L322" s="83"/>
    </row>
    <row r="323" spans="12:12">
      <c r="L323" s="83"/>
    </row>
    <row r="324" spans="12:12">
      <c r="L324" s="83"/>
    </row>
    <row r="325" spans="12:12">
      <c r="L325" s="83"/>
    </row>
    <row r="326" spans="12:12">
      <c r="L326" s="83"/>
    </row>
    <row r="327" spans="12:12">
      <c r="L327" s="83"/>
    </row>
    <row r="328" spans="12:12">
      <c r="L328" s="83"/>
    </row>
    <row r="329" spans="12:12">
      <c r="L329" s="83"/>
    </row>
    <row r="330" spans="12:12">
      <c r="L330" s="83"/>
    </row>
    <row r="331" spans="12:12">
      <c r="L331" s="83"/>
    </row>
    <row r="332" spans="12:12">
      <c r="L332" s="83"/>
    </row>
    <row r="333" spans="12:12">
      <c r="L333" s="83"/>
    </row>
    <row r="334" spans="12:12">
      <c r="L334" s="83"/>
    </row>
    <row r="335" spans="12:12">
      <c r="L335" s="83"/>
    </row>
    <row r="336" spans="12:12">
      <c r="L336" s="83"/>
    </row>
    <row r="337" spans="12:12">
      <c r="L337" s="83"/>
    </row>
    <row r="338" spans="12:12">
      <c r="L338" s="83"/>
    </row>
    <row r="339" spans="12:12">
      <c r="L339" s="83"/>
    </row>
    <row r="340" spans="12:12">
      <c r="L340" s="83"/>
    </row>
    <row r="341" spans="12:12">
      <c r="L341" s="83"/>
    </row>
    <row r="342" spans="12:12">
      <c r="L342" s="83"/>
    </row>
    <row r="343" spans="12:12">
      <c r="L343" s="83"/>
    </row>
    <row r="344" spans="12:12">
      <c r="L344" s="83"/>
    </row>
    <row r="345" spans="12:12">
      <c r="L345" s="83"/>
    </row>
    <row r="346" spans="12:12">
      <c r="L346" s="83"/>
    </row>
    <row r="347" spans="12:12">
      <c r="L347" s="83"/>
    </row>
    <row r="348" spans="12:12">
      <c r="L348" s="83"/>
    </row>
    <row r="349" spans="12:12">
      <c r="L349" s="83"/>
    </row>
    <row r="350" spans="12:12">
      <c r="L350" s="83"/>
    </row>
    <row r="351" spans="12:12">
      <c r="L351" s="83"/>
    </row>
    <row r="352" spans="12:12">
      <c r="L352" s="83"/>
    </row>
    <row r="353" spans="12:12">
      <c r="L353" s="83"/>
    </row>
    <row r="354" spans="12:12">
      <c r="L354" s="83"/>
    </row>
    <row r="355" spans="12:12">
      <c r="L355" s="83"/>
    </row>
    <row r="356" spans="12:12">
      <c r="L356" s="83"/>
    </row>
    <row r="357" spans="12:12">
      <c r="L357" s="83"/>
    </row>
    <row r="358" spans="12:12">
      <c r="L358" s="83"/>
    </row>
    <row r="359" spans="12:12">
      <c r="L359" s="83"/>
    </row>
    <row r="360" spans="12:12">
      <c r="L360" s="83"/>
    </row>
    <row r="361" spans="12:12">
      <c r="L361" s="83"/>
    </row>
    <row r="362" spans="12:12">
      <c r="L362" s="83"/>
    </row>
    <row r="363" spans="12:12">
      <c r="L363" s="83"/>
    </row>
    <row r="364" spans="12:12">
      <c r="L364" s="83"/>
    </row>
    <row r="365" spans="12:12">
      <c r="L365" s="83"/>
    </row>
    <row r="366" spans="12:12">
      <c r="L366" s="83"/>
    </row>
    <row r="367" spans="12:12">
      <c r="L367" s="83"/>
    </row>
    <row r="368" spans="12:12">
      <c r="L368" s="83"/>
    </row>
    <row r="369" spans="12:12">
      <c r="L369" s="83"/>
    </row>
    <row r="370" spans="12:12">
      <c r="L370" s="83"/>
    </row>
    <row r="371" spans="12:12">
      <c r="L371" s="83"/>
    </row>
    <row r="372" spans="12:12">
      <c r="L372" s="83"/>
    </row>
    <row r="373" spans="12:12">
      <c r="L373" s="83"/>
    </row>
    <row r="374" spans="12:12">
      <c r="L374" s="83"/>
    </row>
    <row r="375" spans="12:12">
      <c r="L375" s="83"/>
    </row>
    <row r="376" spans="12:12">
      <c r="L376" s="83"/>
    </row>
    <row r="377" spans="12:12">
      <c r="L377" s="83"/>
    </row>
    <row r="378" spans="12:12">
      <c r="L378" s="83"/>
    </row>
    <row r="379" spans="12:12">
      <c r="L379" s="83"/>
    </row>
    <row r="380" spans="12:12">
      <c r="L380" s="83"/>
    </row>
    <row r="381" spans="12:12">
      <c r="L381" s="83"/>
    </row>
    <row r="382" spans="12:12">
      <c r="L382" s="83"/>
    </row>
    <row r="383" spans="12:12">
      <c r="L383" s="83"/>
    </row>
    <row r="384" spans="12:12">
      <c r="L384" s="83"/>
    </row>
    <row r="385" spans="12:12">
      <c r="L385" s="83"/>
    </row>
    <row r="386" spans="12:12">
      <c r="L386" s="83"/>
    </row>
    <row r="387" spans="12:12">
      <c r="L387" s="83"/>
    </row>
    <row r="388" spans="12:12">
      <c r="L388" s="83"/>
    </row>
    <row r="389" spans="12:12">
      <c r="L389" s="83"/>
    </row>
    <row r="390" spans="12:12">
      <c r="L390" s="83"/>
    </row>
    <row r="391" spans="12:12">
      <c r="L391" s="83"/>
    </row>
    <row r="392" spans="12:12">
      <c r="L392" s="83"/>
    </row>
    <row r="393" spans="12:12">
      <c r="L393" s="83"/>
    </row>
    <row r="394" spans="12:12">
      <c r="L394" s="83"/>
    </row>
    <row r="395" spans="12:12">
      <c r="L395" s="83"/>
    </row>
    <row r="396" spans="12:12">
      <c r="L396" s="83"/>
    </row>
    <row r="397" spans="12:12">
      <c r="L397" s="83"/>
    </row>
    <row r="398" spans="12:12">
      <c r="L398" s="83"/>
    </row>
    <row r="399" spans="12:12">
      <c r="L399" s="83"/>
    </row>
    <row r="400" spans="12:12">
      <c r="L400" s="83"/>
    </row>
    <row r="401" spans="12:12">
      <c r="L401" s="83"/>
    </row>
    <row r="402" spans="12:12">
      <c r="L402" s="83"/>
    </row>
    <row r="403" spans="12:12">
      <c r="L403" s="83"/>
    </row>
    <row r="404" spans="12:12">
      <c r="L404" s="83"/>
    </row>
    <row r="405" spans="12:12">
      <c r="L405" s="83"/>
    </row>
    <row r="406" spans="12:12">
      <c r="L406" s="83"/>
    </row>
    <row r="407" spans="12:12">
      <c r="L407" s="83"/>
    </row>
    <row r="408" spans="12:12">
      <c r="L408" s="83"/>
    </row>
    <row r="409" spans="12:12">
      <c r="L409" s="83"/>
    </row>
    <row r="410" spans="12:12">
      <c r="L410" s="83"/>
    </row>
    <row r="411" spans="12:12">
      <c r="L411" s="83"/>
    </row>
    <row r="412" spans="12:12">
      <c r="L412" s="83"/>
    </row>
    <row r="413" spans="12:12">
      <c r="L413" s="83"/>
    </row>
    <row r="414" spans="12:12">
      <c r="L414" s="83"/>
    </row>
    <row r="415" spans="12:12">
      <c r="L415" s="83"/>
    </row>
    <row r="416" spans="12:12">
      <c r="L416" s="83"/>
    </row>
    <row r="417" spans="12:12">
      <c r="L417" s="83"/>
    </row>
    <row r="418" spans="12:12">
      <c r="L418" s="83"/>
    </row>
    <row r="419" spans="12:12">
      <c r="L419" s="83"/>
    </row>
    <row r="420" spans="12:12">
      <c r="L420" s="83"/>
    </row>
    <row r="421" spans="12:12">
      <c r="L421" s="83"/>
    </row>
    <row r="422" spans="12:12">
      <c r="L422" s="83"/>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A165"/>
  <sheetViews>
    <sheetView zoomScale="30" zoomScaleNormal="30" workbookViewId="0">
      <selection activeCell="R74" sqref="R74"/>
    </sheetView>
  </sheetViews>
  <sheetFormatPr defaultRowHeight="14.5"/>
  <cols>
    <col min="1" max="1" width="4.54296875" customWidth="1"/>
    <col min="2" max="2" width="4.26953125" bestFit="1" customWidth="1"/>
    <col min="3" max="3" width="18.81640625" customWidth="1"/>
    <col min="4" max="4" width="3" bestFit="1" customWidth="1"/>
    <col min="5" max="5" width="2.81640625" bestFit="1" customWidth="1"/>
    <col min="6" max="7" width="4.54296875" style="42" bestFit="1" customWidth="1"/>
    <col min="8" max="9" width="3.1796875" bestFit="1" customWidth="1"/>
    <col min="10" max="10" width="4" bestFit="1" customWidth="1"/>
    <col min="11" max="11" width="7.7265625" customWidth="1"/>
    <col min="12" max="12" width="3.26953125" style="42" bestFit="1" customWidth="1"/>
    <col min="13" max="13" width="28.1796875" bestFit="1" customWidth="1"/>
    <col min="14" max="15" width="19.26953125" bestFit="1" customWidth="1"/>
    <col min="16" max="16" width="16.26953125" bestFit="1" customWidth="1"/>
    <col min="17" max="17" width="6.26953125" style="43" bestFit="1" customWidth="1"/>
    <col min="19" max="19" width="10.54296875" customWidth="1"/>
    <col min="20" max="21" width="81.54296875" customWidth="1"/>
    <col min="23" max="23" width="20.54296875" bestFit="1" customWidth="1"/>
    <col min="24" max="24" width="17.26953125" bestFit="1" customWidth="1"/>
    <col min="25" max="25" width="6" bestFit="1" customWidth="1"/>
  </cols>
  <sheetData>
    <row r="3" spans="2:27">
      <c r="B3" s="1"/>
      <c r="C3" s="2" t="s">
        <v>223</v>
      </c>
      <c r="D3" s="1"/>
      <c r="E3" s="3"/>
      <c r="F3" s="27"/>
      <c r="G3" s="27"/>
      <c r="H3" s="1"/>
      <c r="I3" s="1"/>
      <c r="J3" s="1"/>
      <c r="K3" s="1"/>
      <c r="L3" s="28" t="s">
        <v>12</v>
      </c>
      <c r="M3" s="4" t="s">
        <v>13</v>
      </c>
      <c r="N3" s="2" t="s">
        <v>14</v>
      </c>
      <c r="O3" s="2" t="s">
        <v>15</v>
      </c>
      <c r="P3" s="9" t="s">
        <v>16</v>
      </c>
      <c r="Q3" s="9" t="s">
        <v>17</v>
      </c>
      <c r="T3" s="29" t="s">
        <v>224</v>
      </c>
      <c r="U3" s="29"/>
      <c r="W3" s="29" t="s">
        <v>20</v>
      </c>
      <c r="X3" s="29" t="s">
        <v>21</v>
      </c>
      <c r="Y3" s="29" t="s">
        <v>2</v>
      </c>
    </row>
    <row r="4" spans="2:27">
      <c r="B4" s="1"/>
      <c r="C4" s="1"/>
      <c r="D4" s="1"/>
      <c r="E4" s="3"/>
      <c r="F4" s="27"/>
      <c r="G4" s="27"/>
      <c r="H4" s="1"/>
      <c r="I4" s="1"/>
      <c r="J4" s="1"/>
      <c r="K4" s="1"/>
      <c r="L4" s="27"/>
      <c r="M4" s="4"/>
      <c r="N4" s="2"/>
      <c r="O4" s="2"/>
      <c r="P4" s="9"/>
      <c r="Q4" s="9"/>
      <c r="W4" t="s">
        <v>225</v>
      </c>
      <c r="X4" t="s">
        <v>226</v>
      </c>
      <c r="Y4">
        <v>2</v>
      </c>
    </row>
    <row r="5" spans="2:27">
      <c r="B5" s="5" t="s">
        <v>3</v>
      </c>
      <c r="C5" s="5" t="s">
        <v>4</v>
      </c>
      <c r="D5" s="6" t="s">
        <v>5</v>
      </c>
      <c r="E5" s="6" t="s">
        <v>6</v>
      </c>
      <c r="F5" s="30" t="s">
        <v>7</v>
      </c>
      <c r="G5" s="30" t="s">
        <v>8</v>
      </c>
      <c r="H5" s="6" t="s">
        <v>9</v>
      </c>
      <c r="I5" s="6" t="s">
        <v>10</v>
      </c>
      <c r="J5" s="6" t="s">
        <v>11</v>
      </c>
      <c r="K5" s="31"/>
      <c r="L5" s="32">
        <v>1</v>
      </c>
      <c r="M5" s="14">
        <v>23498</v>
      </c>
      <c r="N5" s="1" t="s">
        <v>227</v>
      </c>
      <c r="O5" s="1" t="s">
        <v>228</v>
      </c>
      <c r="P5" s="3" t="s">
        <v>27</v>
      </c>
      <c r="Q5" s="3" t="s">
        <v>80</v>
      </c>
      <c r="R5" s="33" t="s">
        <v>229</v>
      </c>
      <c r="S5" s="33"/>
      <c r="T5" s="33" t="s">
        <v>230</v>
      </c>
      <c r="U5" s="33"/>
      <c r="V5" s="33"/>
      <c r="W5" t="s">
        <v>208</v>
      </c>
      <c r="X5" t="s">
        <v>226</v>
      </c>
      <c r="Y5">
        <v>2</v>
      </c>
      <c r="Z5" s="33"/>
    </row>
    <row r="6" spans="2:27">
      <c r="B6" s="10">
        <v>1</v>
      </c>
      <c r="C6" s="11" t="s">
        <v>34</v>
      </c>
      <c r="D6" s="8">
        <v>10</v>
      </c>
      <c r="E6" s="8">
        <v>9</v>
      </c>
      <c r="F6" s="34" t="s">
        <v>23</v>
      </c>
      <c r="G6" s="34" t="s">
        <v>24</v>
      </c>
      <c r="H6" s="8">
        <v>58</v>
      </c>
      <c r="I6" s="8">
        <v>14</v>
      </c>
      <c r="J6" s="13">
        <f t="shared" ref="J6:J17" si="0">(E6*2)+(F6*1)</f>
        <v>18</v>
      </c>
      <c r="K6" s="23"/>
      <c r="L6" s="32">
        <v>2</v>
      </c>
      <c r="M6" s="14">
        <v>23498</v>
      </c>
      <c r="N6" s="1" t="s">
        <v>33</v>
      </c>
      <c r="O6" s="1" t="s">
        <v>26</v>
      </c>
      <c r="P6" s="3" t="s">
        <v>35</v>
      </c>
      <c r="Q6" s="19" t="s">
        <v>231</v>
      </c>
      <c r="R6" s="33"/>
      <c r="S6" s="33" t="s">
        <v>65</v>
      </c>
      <c r="T6" s="33" t="s">
        <v>232</v>
      </c>
      <c r="U6" s="33"/>
      <c r="V6" s="33"/>
      <c r="W6" t="s">
        <v>233</v>
      </c>
      <c r="X6" t="s">
        <v>227</v>
      </c>
      <c r="Y6">
        <v>4</v>
      </c>
      <c r="Z6" s="33"/>
    </row>
    <row r="7" spans="2:27">
      <c r="B7" s="10">
        <v>2</v>
      </c>
      <c r="C7" s="11" t="s">
        <v>33</v>
      </c>
      <c r="D7" s="8">
        <v>11</v>
      </c>
      <c r="E7" s="8">
        <v>7</v>
      </c>
      <c r="F7" s="34">
        <v>1</v>
      </c>
      <c r="G7" s="34">
        <v>3</v>
      </c>
      <c r="H7" s="8">
        <v>26</v>
      </c>
      <c r="I7" s="8">
        <v>15</v>
      </c>
      <c r="J7" s="13">
        <f t="shared" si="0"/>
        <v>15</v>
      </c>
      <c r="K7" s="23"/>
      <c r="L7" s="32">
        <v>3</v>
      </c>
      <c r="M7" s="14">
        <v>23500</v>
      </c>
      <c r="N7" s="1" t="s">
        <v>234</v>
      </c>
      <c r="O7" s="1" t="s">
        <v>235</v>
      </c>
      <c r="P7" s="3" t="s">
        <v>27</v>
      </c>
      <c r="Q7" s="3" t="s">
        <v>102</v>
      </c>
      <c r="R7" s="33"/>
      <c r="S7" s="33" t="s">
        <v>59</v>
      </c>
      <c r="T7" s="33" t="s">
        <v>236</v>
      </c>
      <c r="U7" s="33"/>
      <c r="V7" s="33"/>
      <c r="W7" t="s">
        <v>211</v>
      </c>
      <c r="X7" t="s">
        <v>33</v>
      </c>
      <c r="Y7">
        <v>3</v>
      </c>
      <c r="Z7" s="33"/>
    </row>
    <row r="8" spans="2:27">
      <c r="B8" s="10">
        <v>3</v>
      </c>
      <c r="C8" s="35" t="s">
        <v>67</v>
      </c>
      <c r="D8" s="8">
        <v>11</v>
      </c>
      <c r="E8" s="8">
        <v>7</v>
      </c>
      <c r="F8" s="34">
        <v>0</v>
      </c>
      <c r="G8" s="34">
        <v>4</v>
      </c>
      <c r="H8" s="8">
        <v>31</v>
      </c>
      <c r="I8" s="8">
        <v>25</v>
      </c>
      <c r="J8" s="13">
        <f t="shared" si="0"/>
        <v>14</v>
      </c>
      <c r="K8" s="23"/>
      <c r="L8" s="32">
        <v>4</v>
      </c>
      <c r="M8" s="14">
        <v>23500</v>
      </c>
      <c r="N8" s="1" t="s">
        <v>31</v>
      </c>
      <c r="O8" s="1" t="s">
        <v>26</v>
      </c>
      <c r="P8" s="3" t="s">
        <v>27</v>
      </c>
      <c r="Q8" s="3" t="s">
        <v>84</v>
      </c>
      <c r="R8" s="33"/>
      <c r="S8" s="33"/>
      <c r="T8" s="33" t="s">
        <v>237</v>
      </c>
      <c r="U8" s="33"/>
      <c r="V8" s="33"/>
      <c r="W8" t="s">
        <v>238</v>
      </c>
      <c r="X8" t="s">
        <v>33</v>
      </c>
      <c r="Y8">
        <v>2</v>
      </c>
    </row>
    <row r="9" spans="2:27">
      <c r="B9" s="10">
        <v>4</v>
      </c>
      <c r="C9" s="11" t="s">
        <v>235</v>
      </c>
      <c r="D9" s="8">
        <v>11</v>
      </c>
      <c r="E9" s="8">
        <v>5</v>
      </c>
      <c r="F9" s="34">
        <v>3</v>
      </c>
      <c r="G9" s="34">
        <v>3</v>
      </c>
      <c r="H9" s="8">
        <v>22</v>
      </c>
      <c r="I9" s="8">
        <v>23</v>
      </c>
      <c r="J9" s="13">
        <f t="shared" si="0"/>
        <v>13</v>
      </c>
      <c r="K9" s="23"/>
      <c r="L9" s="32">
        <v>5</v>
      </c>
      <c r="M9" s="14">
        <v>23513</v>
      </c>
      <c r="N9" s="1" t="s">
        <v>239</v>
      </c>
      <c r="O9" s="1" t="s">
        <v>228</v>
      </c>
      <c r="P9" s="3" t="s">
        <v>27</v>
      </c>
      <c r="Q9" s="16" t="s">
        <v>71</v>
      </c>
      <c r="R9" t="s">
        <v>240</v>
      </c>
      <c r="T9" t="s">
        <v>241</v>
      </c>
      <c r="U9" t="s">
        <v>242</v>
      </c>
      <c r="V9" s="33"/>
      <c r="W9" t="s">
        <v>198</v>
      </c>
      <c r="X9" t="s">
        <v>33</v>
      </c>
      <c r="Y9">
        <v>1</v>
      </c>
    </row>
    <row r="10" spans="2:27">
      <c r="B10" s="10">
        <v>5</v>
      </c>
      <c r="C10" s="11" t="s">
        <v>46</v>
      </c>
      <c r="D10" s="8">
        <v>11</v>
      </c>
      <c r="E10" s="8">
        <v>5</v>
      </c>
      <c r="F10" s="34">
        <v>0</v>
      </c>
      <c r="G10" s="34">
        <v>6</v>
      </c>
      <c r="H10" s="8">
        <v>24</v>
      </c>
      <c r="I10" s="8">
        <v>26</v>
      </c>
      <c r="J10" s="13">
        <f t="shared" si="0"/>
        <v>10</v>
      </c>
      <c r="K10" s="23"/>
      <c r="L10" s="32">
        <v>6</v>
      </c>
      <c r="M10" s="36">
        <v>23514</v>
      </c>
      <c r="N10" s="37" t="s">
        <v>25</v>
      </c>
      <c r="O10" s="37" t="s">
        <v>46</v>
      </c>
      <c r="P10" s="38" t="s">
        <v>27</v>
      </c>
      <c r="Q10" s="38"/>
      <c r="R10" s="33"/>
      <c r="S10" s="33"/>
      <c r="T10" s="33"/>
      <c r="U10" s="33"/>
      <c r="V10" s="33"/>
      <c r="W10" t="s">
        <v>243</v>
      </c>
      <c r="X10" t="s">
        <v>33</v>
      </c>
      <c r="Y10">
        <v>1</v>
      </c>
    </row>
    <row r="11" spans="2:27">
      <c r="B11" s="10">
        <v>6</v>
      </c>
      <c r="C11" s="11" t="s">
        <v>239</v>
      </c>
      <c r="D11" s="8">
        <v>11</v>
      </c>
      <c r="E11" s="8">
        <v>5</v>
      </c>
      <c r="F11" s="34">
        <v>0</v>
      </c>
      <c r="G11" s="34">
        <v>6</v>
      </c>
      <c r="H11" s="8">
        <v>25</v>
      </c>
      <c r="I11" s="8">
        <v>30</v>
      </c>
      <c r="J11" s="13">
        <f t="shared" si="0"/>
        <v>10</v>
      </c>
      <c r="K11" s="23"/>
      <c r="L11" s="32">
        <v>7</v>
      </c>
      <c r="M11" s="14">
        <v>23520</v>
      </c>
      <c r="N11" s="1" t="s">
        <v>34</v>
      </c>
      <c r="O11" s="1" t="s">
        <v>244</v>
      </c>
      <c r="P11" s="3" t="s">
        <v>27</v>
      </c>
      <c r="Q11" s="19" t="s">
        <v>52</v>
      </c>
      <c r="R11" s="33"/>
      <c r="S11" s="33" t="s">
        <v>59</v>
      </c>
      <c r="T11" s="33" t="s">
        <v>245</v>
      </c>
      <c r="U11" s="33" t="s">
        <v>246</v>
      </c>
      <c r="V11" s="33"/>
      <c r="W11" t="s">
        <v>247</v>
      </c>
      <c r="X11" t="s">
        <v>33</v>
      </c>
      <c r="Y11">
        <v>1</v>
      </c>
    </row>
    <row r="12" spans="2:27">
      <c r="B12" s="10">
        <v>7</v>
      </c>
      <c r="C12" s="11" t="s">
        <v>234</v>
      </c>
      <c r="D12" s="8">
        <v>9</v>
      </c>
      <c r="E12" s="8">
        <v>4</v>
      </c>
      <c r="F12" s="34">
        <v>1</v>
      </c>
      <c r="G12" s="34">
        <v>4</v>
      </c>
      <c r="H12" s="8">
        <v>18</v>
      </c>
      <c r="I12" s="8">
        <v>22</v>
      </c>
      <c r="J12" s="13">
        <f t="shared" si="0"/>
        <v>9</v>
      </c>
      <c r="K12" s="23"/>
      <c r="L12" s="32">
        <v>8</v>
      </c>
      <c r="M12" s="14">
        <v>23521</v>
      </c>
      <c r="N12" s="1" t="s">
        <v>25</v>
      </c>
      <c r="O12" s="1" t="s">
        <v>227</v>
      </c>
      <c r="P12" s="3" t="s">
        <v>27</v>
      </c>
      <c r="Q12" s="3" t="s">
        <v>248</v>
      </c>
      <c r="R12" s="33"/>
      <c r="S12" s="33"/>
      <c r="T12" s="33" t="s">
        <v>249</v>
      </c>
      <c r="U12" s="33"/>
      <c r="V12" s="33"/>
      <c r="W12" t="s">
        <v>176</v>
      </c>
      <c r="X12" t="s">
        <v>33</v>
      </c>
      <c r="Y12">
        <v>1</v>
      </c>
    </row>
    <row r="13" spans="2:27">
      <c r="B13" s="10">
        <v>8</v>
      </c>
      <c r="C13" s="11" t="s">
        <v>25</v>
      </c>
      <c r="D13" s="8">
        <v>10</v>
      </c>
      <c r="E13" s="8">
        <v>3</v>
      </c>
      <c r="F13" s="34">
        <v>2</v>
      </c>
      <c r="G13" s="34">
        <v>5</v>
      </c>
      <c r="H13" s="8">
        <v>18</v>
      </c>
      <c r="I13" s="8">
        <v>24</v>
      </c>
      <c r="J13" s="13">
        <f t="shared" si="0"/>
        <v>8</v>
      </c>
      <c r="K13" s="23"/>
      <c r="L13" s="32">
        <v>9</v>
      </c>
      <c r="M13" s="14">
        <v>23527</v>
      </c>
      <c r="N13" s="1" t="s">
        <v>33</v>
      </c>
      <c r="O13" s="1" t="s">
        <v>234</v>
      </c>
      <c r="P13" s="3" t="s">
        <v>35</v>
      </c>
      <c r="Q13" s="3" t="s">
        <v>109</v>
      </c>
      <c r="R13" s="33"/>
      <c r="S13" s="33"/>
      <c r="T13" s="33" t="s">
        <v>250</v>
      </c>
      <c r="U13" s="33"/>
      <c r="V13" s="33"/>
      <c r="W13" t="s">
        <v>251</v>
      </c>
      <c r="X13" t="s">
        <v>234</v>
      </c>
      <c r="Y13">
        <v>1</v>
      </c>
    </row>
    <row r="14" spans="2:27">
      <c r="B14" s="10">
        <v>9</v>
      </c>
      <c r="C14" s="11" t="s">
        <v>227</v>
      </c>
      <c r="D14" s="8">
        <v>11</v>
      </c>
      <c r="E14" s="8">
        <v>2</v>
      </c>
      <c r="F14" s="34">
        <v>4</v>
      </c>
      <c r="G14" s="34">
        <v>5</v>
      </c>
      <c r="H14" s="8">
        <v>16</v>
      </c>
      <c r="I14" s="8">
        <v>24</v>
      </c>
      <c r="J14" s="13">
        <f t="shared" si="0"/>
        <v>8</v>
      </c>
      <c r="K14" s="23"/>
      <c r="L14" s="32">
        <v>10</v>
      </c>
      <c r="M14" s="14">
        <v>23527</v>
      </c>
      <c r="N14" s="1" t="s">
        <v>31</v>
      </c>
      <c r="O14" s="1" t="s">
        <v>234</v>
      </c>
      <c r="P14" s="3" t="s">
        <v>35</v>
      </c>
      <c r="Q14" s="3" t="s">
        <v>157</v>
      </c>
      <c r="R14" s="33"/>
      <c r="S14" s="33"/>
      <c r="T14" s="33" t="s">
        <v>252</v>
      </c>
      <c r="U14" s="33"/>
      <c r="V14" s="33"/>
      <c r="W14" t="s">
        <v>253</v>
      </c>
      <c r="X14" t="s">
        <v>234</v>
      </c>
      <c r="Y14">
        <v>2</v>
      </c>
      <c r="Z14" t="s">
        <v>254</v>
      </c>
    </row>
    <row r="15" spans="2:27">
      <c r="B15" s="10">
        <v>10</v>
      </c>
      <c r="C15" s="11" t="s">
        <v>226</v>
      </c>
      <c r="D15" s="39">
        <v>9</v>
      </c>
      <c r="E15" s="39">
        <v>2</v>
      </c>
      <c r="F15" s="40">
        <v>4</v>
      </c>
      <c r="G15" s="40">
        <v>3</v>
      </c>
      <c r="H15" s="39">
        <v>15</v>
      </c>
      <c r="I15" s="39">
        <v>29</v>
      </c>
      <c r="J15" s="41">
        <f t="shared" si="0"/>
        <v>8</v>
      </c>
      <c r="K15" s="23"/>
      <c r="L15" s="32">
        <v>11</v>
      </c>
      <c r="M15" s="14">
        <v>23528</v>
      </c>
      <c r="N15" s="1" t="s">
        <v>228</v>
      </c>
      <c r="O15" s="1" t="s">
        <v>244</v>
      </c>
      <c r="P15" s="3" t="s">
        <v>27</v>
      </c>
      <c r="Q15" s="16" t="s">
        <v>123</v>
      </c>
      <c r="U15" t="s">
        <v>255</v>
      </c>
      <c r="W15" t="s">
        <v>256</v>
      </c>
      <c r="X15" t="s">
        <v>234</v>
      </c>
      <c r="Y15">
        <v>1</v>
      </c>
    </row>
    <row r="16" spans="2:27">
      <c r="B16" s="10">
        <v>11</v>
      </c>
      <c r="C16" s="11" t="s">
        <v>56</v>
      </c>
      <c r="D16" s="39">
        <v>11</v>
      </c>
      <c r="E16" s="41" t="s">
        <v>39</v>
      </c>
      <c r="F16" s="40">
        <v>1</v>
      </c>
      <c r="G16" s="40">
        <v>7</v>
      </c>
      <c r="H16" s="39">
        <v>24</v>
      </c>
      <c r="I16" s="39">
        <v>28</v>
      </c>
      <c r="J16" s="41">
        <f t="shared" si="0"/>
        <v>7</v>
      </c>
      <c r="K16" s="1"/>
      <c r="L16" s="32">
        <v>12</v>
      </c>
      <c r="M16" s="14">
        <v>23528</v>
      </c>
      <c r="N16" s="1" t="s">
        <v>235</v>
      </c>
      <c r="O16" s="1" t="s">
        <v>244</v>
      </c>
      <c r="P16" s="3" t="s">
        <v>27</v>
      </c>
      <c r="Q16" s="16" t="s">
        <v>64</v>
      </c>
      <c r="T16" t="s">
        <v>257</v>
      </c>
      <c r="W16" t="s">
        <v>188</v>
      </c>
      <c r="X16" t="s">
        <v>67</v>
      </c>
      <c r="Y16">
        <v>3</v>
      </c>
      <c r="AA16" s="1"/>
    </row>
    <row r="17" spans="2:26">
      <c r="B17" s="10">
        <v>12</v>
      </c>
      <c r="C17" s="10" t="s">
        <v>26</v>
      </c>
      <c r="D17" s="39">
        <v>9</v>
      </c>
      <c r="E17" s="41" t="s">
        <v>24</v>
      </c>
      <c r="F17" s="40">
        <v>2</v>
      </c>
      <c r="G17" s="40">
        <v>6</v>
      </c>
      <c r="H17" s="39">
        <v>8</v>
      </c>
      <c r="I17" s="39">
        <v>23</v>
      </c>
      <c r="J17" s="41">
        <f t="shared" si="0"/>
        <v>4</v>
      </c>
      <c r="K17" s="1"/>
      <c r="L17" s="32">
        <v>13</v>
      </c>
      <c r="M17" s="14">
        <v>23533</v>
      </c>
      <c r="N17" s="1" t="s">
        <v>34</v>
      </c>
      <c r="O17" s="1" t="s">
        <v>227</v>
      </c>
      <c r="P17" s="3" t="s">
        <v>27</v>
      </c>
      <c r="Q17" s="3" t="s">
        <v>258</v>
      </c>
      <c r="S17" t="s">
        <v>65</v>
      </c>
      <c r="T17" t="s">
        <v>259</v>
      </c>
      <c r="W17" t="s">
        <v>260</v>
      </c>
      <c r="X17" t="s">
        <v>44</v>
      </c>
      <c r="Y17">
        <v>1</v>
      </c>
    </row>
    <row r="18" spans="2:26">
      <c r="B18" s="1"/>
      <c r="D18" s="1"/>
      <c r="E18" s="3"/>
      <c r="F18" s="27"/>
      <c r="G18" s="27"/>
      <c r="H18" s="1"/>
      <c r="I18" s="1"/>
      <c r="J18" s="1"/>
      <c r="K18" s="1"/>
      <c r="L18" s="32">
        <v>14</v>
      </c>
      <c r="M18" s="14">
        <v>23534</v>
      </c>
      <c r="N18" s="1" t="s">
        <v>67</v>
      </c>
      <c r="O18" s="1" t="s">
        <v>227</v>
      </c>
      <c r="P18" s="3" t="s">
        <v>35</v>
      </c>
      <c r="Q18" s="16" t="s">
        <v>248</v>
      </c>
      <c r="R18" t="s">
        <v>261</v>
      </c>
      <c r="U18" t="s">
        <v>262</v>
      </c>
    </row>
    <row r="19" spans="2:26">
      <c r="B19" s="1"/>
      <c r="C19" s="2" t="s">
        <v>98</v>
      </c>
      <c r="D19" s="1"/>
      <c r="E19" s="3"/>
      <c r="F19" s="27"/>
      <c r="G19" s="27"/>
      <c r="H19" s="1"/>
      <c r="I19" s="1"/>
      <c r="J19" s="1"/>
      <c r="K19" s="1"/>
      <c r="L19" s="32">
        <v>15</v>
      </c>
      <c r="M19" s="14">
        <v>23535</v>
      </c>
      <c r="N19" s="1" t="s">
        <v>33</v>
      </c>
      <c r="O19" s="1" t="s">
        <v>227</v>
      </c>
      <c r="P19" s="3" t="s">
        <v>35</v>
      </c>
      <c r="Q19" s="3" t="s">
        <v>263</v>
      </c>
      <c r="S19" t="s">
        <v>59</v>
      </c>
      <c r="T19" t="s">
        <v>264</v>
      </c>
      <c r="W19" t="s">
        <v>113</v>
      </c>
      <c r="X19" t="s">
        <v>244</v>
      </c>
      <c r="Y19">
        <v>1</v>
      </c>
    </row>
    <row r="20" spans="2:26">
      <c r="E20" s="3"/>
      <c r="F20" s="27"/>
      <c r="G20" s="27"/>
      <c r="H20" s="1"/>
      <c r="I20" s="1"/>
      <c r="J20" s="1"/>
      <c r="K20" s="1"/>
      <c r="L20" s="32">
        <v>16</v>
      </c>
      <c r="M20" s="14">
        <v>23541</v>
      </c>
      <c r="N20" s="1" t="s">
        <v>25</v>
      </c>
      <c r="O20" s="1" t="s">
        <v>235</v>
      </c>
      <c r="P20" s="3" t="s">
        <v>27</v>
      </c>
      <c r="Q20" s="38" t="s">
        <v>68</v>
      </c>
      <c r="S20" t="s">
        <v>59</v>
      </c>
      <c r="T20" t="s">
        <v>265</v>
      </c>
      <c r="W20" t="s">
        <v>266</v>
      </c>
      <c r="X20" t="s">
        <v>244</v>
      </c>
      <c r="Y20">
        <v>1</v>
      </c>
    </row>
    <row r="21" spans="2:26">
      <c r="B21" s="1">
        <v>1</v>
      </c>
      <c r="C21" s="1" t="s">
        <v>130</v>
      </c>
      <c r="D21" s="1">
        <v>12</v>
      </c>
      <c r="E21" s="3"/>
      <c r="F21" s="27"/>
      <c r="G21" s="27"/>
      <c r="H21" s="1"/>
      <c r="I21" s="1"/>
      <c r="J21" s="1"/>
      <c r="K21" s="1"/>
      <c r="L21" s="32">
        <v>17</v>
      </c>
      <c r="M21" s="14">
        <v>23542</v>
      </c>
      <c r="N21" s="1" t="s">
        <v>34</v>
      </c>
      <c r="O21" s="1" t="s">
        <v>235</v>
      </c>
      <c r="P21" s="3" t="s">
        <v>27</v>
      </c>
      <c r="Q21" s="3" t="s">
        <v>136</v>
      </c>
      <c r="T21" t="s">
        <v>267</v>
      </c>
      <c r="W21" t="s">
        <v>177</v>
      </c>
      <c r="X21" t="s">
        <v>244</v>
      </c>
      <c r="Y21">
        <v>1</v>
      </c>
    </row>
    <row r="22" spans="2:26">
      <c r="B22" s="1">
        <v>2</v>
      </c>
      <c r="C22" s="1" t="s">
        <v>113</v>
      </c>
      <c r="D22" s="1">
        <v>8</v>
      </c>
      <c r="E22" s="3"/>
      <c r="F22" s="27"/>
      <c r="G22" s="27"/>
      <c r="H22" s="1"/>
      <c r="I22" s="1"/>
      <c r="J22" s="1"/>
      <c r="K22" s="1"/>
      <c r="L22" s="32">
        <v>18</v>
      </c>
      <c r="M22" s="14"/>
      <c r="N22" s="1" t="s">
        <v>34</v>
      </c>
      <c r="O22" s="1" t="s">
        <v>228</v>
      </c>
      <c r="P22" s="3" t="s">
        <v>27</v>
      </c>
      <c r="Q22" s="3" t="s">
        <v>268</v>
      </c>
      <c r="W22" t="s">
        <v>130</v>
      </c>
      <c r="X22" t="s">
        <v>34</v>
      </c>
      <c r="Y22">
        <v>1</v>
      </c>
      <c r="Z22" t="s">
        <v>154</v>
      </c>
    </row>
    <row r="23" spans="2:26">
      <c r="B23" s="1">
        <v>3</v>
      </c>
      <c r="C23" t="s">
        <v>83</v>
      </c>
      <c r="D23">
        <v>8</v>
      </c>
      <c r="E23" s="3"/>
      <c r="F23" s="27"/>
      <c r="G23" s="27"/>
      <c r="H23" s="1"/>
      <c r="I23" s="1"/>
      <c r="J23" s="1"/>
      <c r="K23" s="1"/>
      <c r="L23" s="32">
        <v>19</v>
      </c>
      <c r="M23" s="14">
        <v>23562</v>
      </c>
      <c r="N23" s="1" t="s">
        <v>26</v>
      </c>
      <c r="O23" s="1" t="s">
        <v>244</v>
      </c>
      <c r="P23" s="3" t="s">
        <v>27</v>
      </c>
      <c r="Q23" s="3" t="s">
        <v>84</v>
      </c>
      <c r="S23" t="s">
        <v>59</v>
      </c>
      <c r="T23" t="s">
        <v>269</v>
      </c>
      <c r="V23">
        <v>200</v>
      </c>
      <c r="W23" t="s">
        <v>83</v>
      </c>
      <c r="X23" t="s">
        <v>34</v>
      </c>
      <c r="Y23">
        <v>3</v>
      </c>
    </row>
    <row r="24" spans="2:26">
      <c r="B24" s="1">
        <v>4</v>
      </c>
      <c r="C24" s="1" t="s">
        <v>125</v>
      </c>
      <c r="D24" s="1">
        <v>7</v>
      </c>
      <c r="E24" s="3"/>
      <c r="F24" s="27"/>
      <c r="G24" s="27"/>
      <c r="H24" s="1"/>
      <c r="I24" s="1"/>
      <c r="J24" s="1"/>
      <c r="K24" s="1"/>
      <c r="L24" s="32">
        <v>20</v>
      </c>
      <c r="M24" s="14">
        <v>23562</v>
      </c>
      <c r="N24" s="1" t="s">
        <v>33</v>
      </c>
      <c r="O24" s="1" t="s">
        <v>239</v>
      </c>
      <c r="P24" s="3" t="s">
        <v>35</v>
      </c>
      <c r="Q24" s="3" t="s">
        <v>248</v>
      </c>
      <c r="T24" t="s">
        <v>270</v>
      </c>
      <c r="W24" t="s">
        <v>271</v>
      </c>
      <c r="X24" t="s">
        <v>34</v>
      </c>
      <c r="Y24">
        <v>1</v>
      </c>
    </row>
    <row r="25" spans="2:26">
      <c r="B25" s="1">
        <v>5</v>
      </c>
      <c r="C25" s="1" t="s">
        <v>271</v>
      </c>
      <c r="D25" s="1">
        <v>6</v>
      </c>
      <c r="E25" s="3"/>
      <c r="F25" s="27"/>
      <c r="G25" s="27"/>
      <c r="H25" s="1"/>
      <c r="I25" s="1"/>
      <c r="J25" s="1"/>
      <c r="K25" s="1"/>
      <c r="L25" s="32">
        <v>21</v>
      </c>
      <c r="M25" s="14">
        <v>23563</v>
      </c>
      <c r="N25" s="1" t="s">
        <v>67</v>
      </c>
      <c r="O25" s="1" t="s">
        <v>239</v>
      </c>
      <c r="P25" s="3" t="s">
        <v>35</v>
      </c>
      <c r="Q25" s="3" t="s">
        <v>272</v>
      </c>
      <c r="S25" t="s">
        <v>59</v>
      </c>
      <c r="T25" t="s">
        <v>273</v>
      </c>
      <c r="W25" t="s">
        <v>125</v>
      </c>
      <c r="X25" t="s">
        <v>34</v>
      </c>
      <c r="Y25">
        <v>3</v>
      </c>
    </row>
    <row r="26" spans="2:26">
      <c r="B26" s="1">
        <v>6</v>
      </c>
      <c r="C26" s="1" t="s">
        <v>107</v>
      </c>
      <c r="D26" s="1">
        <v>5</v>
      </c>
      <c r="J26" s="1"/>
      <c r="K26" s="1"/>
      <c r="L26" s="32">
        <v>22</v>
      </c>
      <c r="M26" s="14">
        <v>23569</v>
      </c>
      <c r="N26" s="1" t="s">
        <v>25</v>
      </c>
      <c r="O26" s="1" t="s">
        <v>239</v>
      </c>
      <c r="P26" s="3" t="s">
        <v>27</v>
      </c>
      <c r="Q26" s="3" t="s">
        <v>274</v>
      </c>
      <c r="S26" t="s">
        <v>81</v>
      </c>
      <c r="T26" t="s">
        <v>275</v>
      </c>
      <c r="W26" t="s">
        <v>104</v>
      </c>
      <c r="X26" t="s">
        <v>227</v>
      </c>
      <c r="Y26">
        <v>1</v>
      </c>
    </row>
    <row r="27" spans="2:26">
      <c r="B27" s="1">
        <v>7</v>
      </c>
      <c r="C27" s="1" t="s">
        <v>276</v>
      </c>
      <c r="D27" s="1">
        <v>5</v>
      </c>
      <c r="J27" s="1"/>
      <c r="K27" s="1"/>
      <c r="L27" s="32">
        <v>23</v>
      </c>
      <c r="M27" s="14">
        <v>23576</v>
      </c>
      <c r="N27" s="1" t="s">
        <v>234</v>
      </c>
      <c r="O27" s="1" t="s">
        <v>227</v>
      </c>
      <c r="P27" s="3" t="s">
        <v>27</v>
      </c>
      <c r="Q27" s="3" t="s">
        <v>277</v>
      </c>
      <c r="T27" t="s">
        <v>278</v>
      </c>
      <c r="W27" t="s">
        <v>279</v>
      </c>
      <c r="X27" t="s">
        <v>25</v>
      </c>
      <c r="Y27">
        <v>1</v>
      </c>
    </row>
    <row r="28" spans="2:26">
      <c r="B28" s="1">
        <v>8</v>
      </c>
      <c r="C28" s="1" t="s">
        <v>233</v>
      </c>
      <c r="D28" s="1">
        <v>5</v>
      </c>
      <c r="J28" s="1"/>
      <c r="K28" s="1"/>
      <c r="L28" s="32">
        <v>24</v>
      </c>
      <c r="M28" s="14">
        <v>23585</v>
      </c>
      <c r="N28" s="1" t="s">
        <v>227</v>
      </c>
      <c r="O28" s="1" t="s">
        <v>244</v>
      </c>
      <c r="P28" s="3" t="s">
        <v>27</v>
      </c>
      <c r="Q28" s="16" t="s">
        <v>36</v>
      </c>
      <c r="S28" t="s">
        <v>59</v>
      </c>
      <c r="T28" t="s">
        <v>280</v>
      </c>
      <c r="W28" t="s">
        <v>202</v>
      </c>
      <c r="X28" t="s">
        <v>25</v>
      </c>
      <c r="Y28">
        <v>1</v>
      </c>
    </row>
    <row r="29" spans="2:26">
      <c r="B29" s="1">
        <v>9</v>
      </c>
      <c r="C29" s="1" t="s">
        <v>281</v>
      </c>
      <c r="D29" s="1">
        <v>5</v>
      </c>
      <c r="J29" s="1"/>
      <c r="K29" s="1"/>
      <c r="L29" s="32">
        <v>25</v>
      </c>
      <c r="M29" s="36">
        <v>23590</v>
      </c>
      <c r="N29" s="37" t="s">
        <v>33</v>
      </c>
      <c r="O29" s="37" t="s">
        <v>46</v>
      </c>
      <c r="P29" s="38" t="s">
        <v>35</v>
      </c>
      <c r="Q29" s="38"/>
      <c r="W29" t="s">
        <v>253</v>
      </c>
      <c r="X29" t="s">
        <v>234</v>
      </c>
      <c r="Y29">
        <v>1</v>
      </c>
    </row>
    <row r="30" spans="2:26">
      <c r="J30" s="1"/>
      <c r="K30" s="1"/>
      <c r="L30" s="32">
        <v>26</v>
      </c>
      <c r="M30" s="36">
        <v>23590</v>
      </c>
      <c r="N30" s="37" t="s">
        <v>26</v>
      </c>
      <c r="O30" s="37" t="s">
        <v>234</v>
      </c>
      <c r="P30" s="38" t="s">
        <v>27</v>
      </c>
      <c r="Q30" s="38"/>
      <c r="W30" t="s">
        <v>282</v>
      </c>
      <c r="X30" t="s">
        <v>234</v>
      </c>
      <c r="Y30">
        <v>1</v>
      </c>
      <c r="Z30" t="s">
        <v>214</v>
      </c>
    </row>
    <row r="31" spans="2:26">
      <c r="J31" s="1"/>
      <c r="K31" s="1"/>
      <c r="L31" s="32">
        <v>27</v>
      </c>
      <c r="M31" s="36">
        <v>23591</v>
      </c>
      <c r="N31" s="37" t="s">
        <v>67</v>
      </c>
      <c r="O31" s="37" t="s">
        <v>46</v>
      </c>
      <c r="P31" s="38" t="s">
        <v>35</v>
      </c>
      <c r="Q31" s="38"/>
      <c r="W31" t="s">
        <v>283</v>
      </c>
      <c r="X31" t="s">
        <v>33</v>
      </c>
      <c r="Y31">
        <v>2</v>
      </c>
    </row>
    <row r="32" spans="2:26">
      <c r="J32" s="1"/>
      <c r="K32" s="1"/>
      <c r="L32" s="32">
        <v>28</v>
      </c>
      <c r="M32" s="14">
        <v>23591</v>
      </c>
      <c r="N32" s="1" t="s">
        <v>34</v>
      </c>
      <c r="O32" s="1" t="s">
        <v>234</v>
      </c>
      <c r="P32" s="3" t="s">
        <v>27</v>
      </c>
      <c r="Q32" s="3" t="s">
        <v>152</v>
      </c>
      <c r="T32" t="s">
        <v>284</v>
      </c>
      <c r="W32" t="s">
        <v>90</v>
      </c>
      <c r="X32" t="s">
        <v>33</v>
      </c>
      <c r="Y32">
        <v>1</v>
      </c>
    </row>
    <row r="33" spans="10:26">
      <c r="J33" s="1"/>
      <c r="K33" s="1"/>
      <c r="L33" s="32">
        <v>29</v>
      </c>
      <c r="M33" s="14">
        <v>23591</v>
      </c>
      <c r="N33" s="1" t="s">
        <v>25</v>
      </c>
      <c r="O33" s="1" t="s">
        <v>244</v>
      </c>
      <c r="P33" s="3" t="s">
        <v>27</v>
      </c>
      <c r="Q33" s="3" t="s">
        <v>42</v>
      </c>
      <c r="T33" t="s">
        <v>285</v>
      </c>
      <c r="W33" t="s">
        <v>286</v>
      </c>
      <c r="X33" t="s">
        <v>67</v>
      </c>
      <c r="Y33">
        <v>1</v>
      </c>
    </row>
    <row r="34" spans="10:26">
      <c r="J34" s="1"/>
      <c r="K34" s="1"/>
      <c r="L34" s="32">
        <v>30</v>
      </c>
      <c r="M34" s="14">
        <v>23597</v>
      </c>
      <c r="N34" s="1" t="s">
        <v>234</v>
      </c>
      <c r="O34" s="1" t="s">
        <v>239</v>
      </c>
      <c r="P34" s="3" t="s">
        <v>287</v>
      </c>
      <c r="Q34" s="3" t="s">
        <v>136</v>
      </c>
      <c r="T34" t="s">
        <v>288</v>
      </c>
      <c r="W34" t="s">
        <v>168</v>
      </c>
      <c r="X34" t="s">
        <v>67</v>
      </c>
      <c r="Y34">
        <v>1</v>
      </c>
    </row>
    <row r="35" spans="10:26">
      <c r="J35" s="1"/>
      <c r="K35" s="1"/>
      <c r="L35" s="32">
        <v>31</v>
      </c>
      <c r="M35" s="14">
        <v>23604</v>
      </c>
      <c r="N35" s="1" t="s">
        <v>235</v>
      </c>
      <c r="O35" s="1" t="s">
        <v>33</v>
      </c>
      <c r="P35" s="3" t="s">
        <v>27</v>
      </c>
      <c r="Q35" s="3" t="s">
        <v>289</v>
      </c>
      <c r="T35" t="s">
        <v>290</v>
      </c>
      <c r="W35" t="s">
        <v>107</v>
      </c>
      <c r="X35" t="s">
        <v>67</v>
      </c>
      <c r="Y35">
        <v>1</v>
      </c>
    </row>
    <row r="36" spans="10:26">
      <c r="J36" s="1"/>
      <c r="K36" s="1"/>
      <c r="L36" s="32">
        <v>32</v>
      </c>
      <c r="M36" s="14">
        <v>23605</v>
      </c>
      <c r="N36" s="1" t="s">
        <v>228</v>
      </c>
      <c r="O36" s="1" t="s">
        <v>33</v>
      </c>
      <c r="P36" s="3" t="s">
        <v>27</v>
      </c>
      <c r="Q36" s="3" t="s">
        <v>291</v>
      </c>
      <c r="R36">
        <v>5000</v>
      </c>
      <c r="W36" t="s">
        <v>292</v>
      </c>
      <c r="X36" t="s">
        <v>67</v>
      </c>
      <c r="Y36">
        <v>2</v>
      </c>
    </row>
    <row r="37" spans="10:26">
      <c r="J37" s="1"/>
      <c r="K37" s="1"/>
      <c r="L37" s="32">
        <v>33</v>
      </c>
      <c r="M37" s="14">
        <v>23612</v>
      </c>
      <c r="N37" s="1" t="s">
        <v>34</v>
      </c>
      <c r="O37" s="1" t="s">
        <v>25</v>
      </c>
      <c r="P37" s="3" t="s">
        <v>27</v>
      </c>
      <c r="Q37" s="3" t="s">
        <v>36</v>
      </c>
      <c r="T37" t="s">
        <v>293</v>
      </c>
      <c r="X37" t="s">
        <v>226</v>
      </c>
    </row>
    <row r="38" spans="10:26">
      <c r="J38" s="1"/>
      <c r="K38" s="1"/>
      <c r="L38" s="32">
        <v>34</v>
      </c>
      <c r="M38" s="14">
        <v>23618</v>
      </c>
      <c r="N38" s="1" t="s">
        <v>239</v>
      </c>
      <c r="O38" s="1" t="s">
        <v>227</v>
      </c>
      <c r="P38" s="3" t="s">
        <v>294</v>
      </c>
      <c r="Q38" s="3" t="s">
        <v>136</v>
      </c>
      <c r="T38" t="s">
        <v>295</v>
      </c>
      <c r="X38" t="s">
        <v>226</v>
      </c>
    </row>
    <row r="39" spans="10:26">
      <c r="J39" s="1"/>
      <c r="K39" s="1"/>
      <c r="L39" s="32">
        <v>35</v>
      </c>
      <c r="M39" s="14">
        <v>23618</v>
      </c>
      <c r="N39" s="1" t="s">
        <v>67</v>
      </c>
      <c r="O39" s="1" t="s">
        <v>25</v>
      </c>
      <c r="P39" s="3" t="s">
        <v>35</v>
      </c>
      <c r="Q39" s="3" t="s">
        <v>289</v>
      </c>
      <c r="T39" t="s">
        <v>296</v>
      </c>
      <c r="X39" t="s">
        <v>226</v>
      </c>
    </row>
    <row r="40" spans="10:26">
      <c r="J40" s="1"/>
      <c r="K40" s="1"/>
      <c r="L40" s="32">
        <v>36</v>
      </c>
      <c r="M40" s="14">
        <v>23625</v>
      </c>
      <c r="N40" s="1" t="s">
        <v>46</v>
      </c>
      <c r="O40" s="1" t="s">
        <v>234</v>
      </c>
      <c r="P40" s="3" t="s">
        <v>48</v>
      </c>
      <c r="Q40" s="3" t="s">
        <v>248</v>
      </c>
      <c r="T40" t="s">
        <v>297</v>
      </c>
      <c r="W40" t="s">
        <v>298</v>
      </c>
      <c r="X40" t="s">
        <v>235</v>
      </c>
      <c r="Y40">
        <v>1</v>
      </c>
    </row>
    <row r="41" spans="10:26">
      <c r="J41" s="1"/>
      <c r="K41" s="1"/>
      <c r="L41" s="32">
        <v>37</v>
      </c>
      <c r="M41" s="14">
        <v>23632</v>
      </c>
      <c r="N41" s="1" t="s">
        <v>46</v>
      </c>
      <c r="O41" s="1" t="s">
        <v>34</v>
      </c>
      <c r="P41" s="3" t="s">
        <v>48</v>
      </c>
      <c r="Q41" s="16" t="s">
        <v>144</v>
      </c>
      <c r="W41" t="s">
        <v>299</v>
      </c>
      <c r="X41" t="s">
        <v>235</v>
      </c>
      <c r="Y41">
        <v>1</v>
      </c>
      <c r="Z41" t="s">
        <v>214</v>
      </c>
    </row>
    <row r="42" spans="10:26">
      <c r="J42" s="1"/>
      <c r="K42" s="1"/>
      <c r="L42" s="32">
        <v>38</v>
      </c>
      <c r="M42" s="14">
        <v>23633</v>
      </c>
      <c r="N42" s="1" t="s">
        <v>25</v>
      </c>
      <c r="O42" s="1" t="s">
        <v>26</v>
      </c>
      <c r="P42" s="3" t="s">
        <v>27</v>
      </c>
      <c r="Q42" s="16" t="s">
        <v>109</v>
      </c>
      <c r="W42" t="s">
        <v>300</v>
      </c>
      <c r="X42" t="s">
        <v>235</v>
      </c>
      <c r="Y42">
        <v>1</v>
      </c>
    </row>
    <row r="43" spans="10:26">
      <c r="J43" s="1"/>
      <c r="K43" s="1"/>
      <c r="L43" s="32">
        <v>39</v>
      </c>
      <c r="M43" s="14">
        <v>23639</v>
      </c>
      <c r="N43" s="1" t="s">
        <v>34</v>
      </c>
      <c r="O43" s="1" t="s">
        <v>239</v>
      </c>
      <c r="P43" s="3" t="s">
        <v>27</v>
      </c>
      <c r="Q43" s="3" t="s">
        <v>301</v>
      </c>
      <c r="S43" t="s">
        <v>53</v>
      </c>
      <c r="T43" t="s">
        <v>302</v>
      </c>
      <c r="W43" t="s">
        <v>303</v>
      </c>
      <c r="X43" t="s">
        <v>235</v>
      </c>
      <c r="Y43">
        <v>1</v>
      </c>
    </row>
    <row r="44" spans="10:26">
      <c r="J44" s="1"/>
      <c r="K44" s="1"/>
      <c r="L44" s="32">
        <v>40</v>
      </c>
      <c r="M44" s="14">
        <v>23646</v>
      </c>
      <c r="N44" s="1" t="s">
        <v>244</v>
      </c>
      <c r="O44" s="1" t="s">
        <v>67</v>
      </c>
      <c r="P44" s="3" t="s">
        <v>27</v>
      </c>
      <c r="Q44" s="3" t="s">
        <v>102</v>
      </c>
      <c r="S44" t="s">
        <v>304</v>
      </c>
      <c r="T44" t="s">
        <v>305</v>
      </c>
      <c r="W44" t="s">
        <v>306</v>
      </c>
      <c r="X44" t="s">
        <v>244</v>
      </c>
      <c r="Y44">
        <v>1</v>
      </c>
    </row>
    <row r="45" spans="10:26">
      <c r="J45" s="1"/>
      <c r="K45" s="1"/>
      <c r="L45" s="32">
        <v>41</v>
      </c>
      <c r="M45" s="14">
        <v>23647</v>
      </c>
      <c r="N45" s="1" t="s">
        <v>34</v>
      </c>
      <c r="O45" s="1" t="s">
        <v>67</v>
      </c>
      <c r="P45" s="3" t="s">
        <v>27</v>
      </c>
      <c r="Q45" s="3" t="s">
        <v>258</v>
      </c>
      <c r="S45" t="s">
        <v>304</v>
      </c>
      <c r="T45" t="s">
        <v>307</v>
      </c>
      <c r="W45" t="s">
        <v>308</v>
      </c>
      <c r="X45" t="s">
        <v>244</v>
      </c>
      <c r="Y45">
        <v>1</v>
      </c>
    </row>
    <row r="46" spans="10:26">
      <c r="J46" s="1"/>
      <c r="K46" s="1"/>
      <c r="L46" s="32">
        <v>42</v>
      </c>
      <c r="M46" s="14">
        <v>23653</v>
      </c>
      <c r="N46" s="1" t="s">
        <v>46</v>
      </c>
      <c r="O46" s="1" t="s">
        <v>235</v>
      </c>
      <c r="P46" s="3" t="s">
        <v>48</v>
      </c>
      <c r="Q46" s="16" t="s">
        <v>64</v>
      </c>
      <c r="X46" t="s">
        <v>244</v>
      </c>
      <c r="Y46">
        <v>1</v>
      </c>
    </row>
    <row r="47" spans="10:26">
      <c r="J47" s="1"/>
      <c r="K47" s="1"/>
      <c r="L47" s="32">
        <v>43</v>
      </c>
      <c r="M47" s="14">
        <v>23654</v>
      </c>
      <c r="N47" s="1" t="s">
        <v>46</v>
      </c>
      <c r="O47" s="1" t="s">
        <v>26</v>
      </c>
      <c r="P47" s="3" t="s">
        <v>48</v>
      </c>
      <c r="Q47" s="19" t="s">
        <v>123</v>
      </c>
      <c r="T47" t="s">
        <v>309</v>
      </c>
      <c r="W47" t="s">
        <v>271</v>
      </c>
      <c r="X47" t="s">
        <v>34</v>
      </c>
      <c r="Y47">
        <v>3</v>
      </c>
    </row>
    <row r="48" spans="10:26">
      <c r="J48" s="1"/>
      <c r="K48" s="1"/>
      <c r="L48" s="32">
        <v>44</v>
      </c>
      <c r="M48" s="14">
        <v>23675</v>
      </c>
      <c r="N48" s="1" t="s">
        <v>228</v>
      </c>
      <c r="O48" s="1" t="s">
        <v>25</v>
      </c>
      <c r="P48" s="3" t="s">
        <v>27</v>
      </c>
      <c r="Q48" s="43" t="s">
        <v>277</v>
      </c>
      <c r="T48" t="s">
        <v>310</v>
      </c>
      <c r="W48" t="s">
        <v>130</v>
      </c>
      <c r="X48" t="s">
        <v>34</v>
      </c>
      <c r="Y48">
        <v>2</v>
      </c>
    </row>
    <row r="49" spans="10:25">
      <c r="J49" s="1"/>
      <c r="K49" s="1"/>
      <c r="L49" s="32">
        <v>45</v>
      </c>
      <c r="M49" s="14">
        <v>23675</v>
      </c>
      <c r="N49" s="1" t="s">
        <v>26</v>
      </c>
      <c r="O49" s="1" t="s">
        <v>235</v>
      </c>
      <c r="P49" s="3" t="s">
        <v>27</v>
      </c>
      <c r="Q49" s="43" t="s">
        <v>42</v>
      </c>
      <c r="S49" t="s">
        <v>59</v>
      </c>
      <c r="T49" t="s">
        <v>311</v>
      </c>
      <c r="W49" t="s">
        <v>312</v>
      </c>
      <c r="X49" t="s">
        <v>34</v>
      </c>
      <c r="Y49">
        <v>1</v>
      </c>
    </row>
    <row r="50" spans="10:25">
      <c r="J50" s="1"/>
      <c r="K50" s="1"/>
      <c r="L50" s="32">
        <v>46</v>
      </c>
      <c r="M50" s="14">
        <v>23681</v>
      </c>
      <c r="N50" s="1" t="s">
        <v>244</v>
      </c>
      <c r="O50" s="1" t="s">
        <v>234</v>
      </c>
      <c r="P50" s="3" t="s">
        <v>27</v>
      </c>
      <c r="Q50" s="43" t="s">
        <v>49</v>
      </c>
      <c r="R50">
        <v>2.4500000000000002</v>
      </c>
      <c r="S50" t="s">
        <v>313</v>
      </c>
      <c r="T50" t="s">
        <v>314</v>
      </c>
    </row>
    <row r="51" spans="10:25">
      <c r="J51" s="1"/>
      <c r="K51" s="1"/>
      <c r="L51" s="32">
        <v>47</v>
      </c>
      <c r="M51" s="14">
        <v>23681</v>
      </c>
      <c r="N51" s="1" t="s">
        <v>227</v>
      </c>
      <c r="O51" s="1" t="s">
        <v>235</v>
      </c>
      <c r="P51" s="3" t="s">
        <v>27</v>
      </c>
      <c r="Q51" s="43" t="s">
        <v>277</v>
      </c>
      <c r="R51">
        <v>4.3</v>
      </c>
      <c r="T51" t="s">
        <v>315</v>
      </c>
      <c r="U51" t="s">
        <v>316</v>
      </c>
      <c r="W51" t="s">
        <v>283</v>
      </c>
      <c r="X51" t="s">
        <v>33</v>
      </c>
      <c r="Y51">
        <v>2</v>
      </c>
    </row>
    <row r="52" spans="10:25">
      <c r="J52" s="1"/>
      <c r="K52" s="1"/>
      <c r="L52" s="32">
        <v>48</v>
      </c>
      <c r="M52" s="14">
        <v>23682</v>
      </c>
      <c r="N52" s="1" t="s">
        <v>239</v>
      </c>
      <c r="O52" s="1" t="s">
        <v>46</v>
      </c>
      <c r="P52" s="3" t="s">
        <v>317</v>
      </c>
      <c r="Q52" s="43" t="s">
        <v>120</v>
      </c>
      <c r="S52" t="s">
        <v>81</v>
      </c>
      <c r="T52" t="s">
        <v>318</v>
      </c>
      <c r="X52" t="s">
        <v>235</v>
      </c>
    </row>
    <row r="53" spans="10:25">
      <c r="J53" s="1"/>
      <c r="K53" s="1"/>
      <c r="L53" s="32">
        <v>49</v>
      </c>
      <c r="M53" s="14">
        <v>23696</v>
      </c>
      <c r="N53" s="1" t="s">
        <v>26</v>
      </c>
      <c r="O53" s="1" t="s">
        <v>239</v>
      </c>
      <c r="P53" s="3" t="s">
        <v>27</v>
      </c>
      <c r="Q53" s="44"/>
      <c r="R53" t="s">
        <v>319</v>
      </c>
      <c r="U53" t="s">
        <v>320</v>
      </c>
      <c r="X53" t="s">
        <v>235</v>
      </c>
    </row>
    <row r="54" spans="10:25">
      <c r="J54" s="1"/>
      <c r="K54" s="1"/>
      <c r="L54" s="32">
        <v>50</v>
      </c>
      <c r="M54" s="14">
        <v>23702</v>
      </c>
      <c r="N54" s="1" t="s">
        <v>34</v>
      </c>
      <c r="O54" s="1" t="s">
        <v>33</v>
      </c>
      <c r="P54" s="3" t="s">
        <v>27</v>
      </c>
      <c r="Q54" s="45" t="s">
        <v>134</v>
      </c>
      <c r="R54">
        <v>5000</v>
      </c>
      <c r="T54" t="s">
        <v>321</v>
      </c>
      <c r="U54" t="s">
        <v>322</v>
      </c>
      <c r="X54" t="s">
        <v>235</v>
      </c>
    </row>
    <row r="55" spans="10:25">
      <c r="J55" s="1"/>
      <c r="K55" s="1"/>
      <c r="L55" s="32">
        <v>51</v>
      </c>
      <c r="M55" s="14">
        <v>23703</v>
      </c>
      <c r="N55" s="1" t="s">
        <v>244</v>
      </c>
      <c r="O55" s="1" t="s">
        <v>33</v>
      </c>
      <c r="P55" s="3" t="s">
        <v>27</v>
      </c>
      <c r="Q55" s="43" t="s">
        <v>152</v>
      </c>
      <c r="S55" t="s">
        <v>59</v>
      </c>
      <c r="T55" t="s">
        <v>323</v>
      </c>
      <c r="W55" t="s">
        <v>130</v>
      </c>
      <c r="X55" t="s">
        <v>34</v>
      </c>
      <c r="Y55">
        <v>2</v>
      </c>
    </row>
    <row r="56" spans="10:25">
      <c r="J56" s="1"/>
      <c r="K56" s="1"/>
      <c r="L56" s="32">
        <v>52</v>
      </c>
      <c r="M56" s="14">
        <v>23709</v>
      </c>
      <c r="N56" s="1" t="s">
        <v>239</v>
      </c>
      <c r="O56" s="1" t="s">
        <v>324</v>
      </c>
      <c r="P56" s="3" t="s">
        <v>27</v>
      </c>
      <c r="Q56" s="43" t="s">
        <v>127</v>
      </c>
      <c r="T56" t="s">
        <v>325</v>
      </c>
      <c r="W56" t="s">
        <v>125</v>
      </c>
      <c r="X56" t="s">
        <v>34</v>
      </c>
      <c r="Y56">
        <v>1</v>
      </c>
    </row>
    <row r="57" spans="10:25">
      <c r="J57" s="1"/>
      <c r="K57" s="1"/>
      <c r="L57" s="32">
        <v>53</v>
      </c>
      <c r="M57" s="14">
        <v>23709</v>
      </c>
      <c r="N57" s="1" t="s">
        <v>46</v>
      </c>
      <c r="O57" s="1" t="s">
        <v>244</v>
      </c>
      <c r="P57" s="3" t="s">
        <v>48</v>
      </c>
      <c r="Q57" s="43" t="s">
        <v>127</v>
      </c>
      <c r="T57" t="s">
        <v>326</v>
      </c>
      <c r="W57" t="s">
        <v>83</v>
      </c>
      <c r="X57" t="s">
        <v>34</v>
      </c>
      <c r="Y57">
        <v>2</v>
      </c>
    </row>
    <row r="58" spans="10:25">
      <c r="J58" s="1"/>
      <c r="K58" s="1"/>
      <c r="L58" s="32">
        <v>54</v>
      </c>
      <c r="M58" s="14">
        <v>23710</v>
      </c>
      <c r="N58" s="1" t="s">
        <v>26</v>
      </c>
      <c r="O58" s="1" t="s">
        <v>227</v>
      </c>
      <c r="P58" s="3" t="s">
        <v>27</v>
      </c>
      <c r="Q58" s="43" t="s">
        <v>291</v>
      </c>
      <c r="W58" t="s">
        <v>303</v>
      </c>
      <c r="X58" t="s">
        <v>235</v>
      </c>
      <c r="Y58">
        <v>1</v>
      </c>
    </row>
    <row r="59" spans="10:25">
      <c r="J59" s="1"/>
      <c r="K59" s="1"/>
      <c r="L59" s="32">
        <v>55</v>
      </c>
      <c r="M59" s="14">
        <v>23710</v>
      </c>
      <c r="N59" s="1" t="s">
        <v>33</v>
      </c>
      <c r="O59" s="1" t="s">
        <v>67</v>
      </c>
      <c r="P59" s="3" t="s">
        <v>35</v>
      </c>
      <c r="Q59" s="43" t="s">
        <v>152</v>
      </c>
      <c r="T59" t="s">
        <v>327</v>
      </c>
      <c r="U59" t="s">
        <v>328</v>
      </c>
      <c r="W59" t="s">
        <v>329</v>
      </c>
      <c r="X59" t="s">
        <v>235</v>
      </c>
      <c r="Y59">
        <v>1</v>
      </c>
    </row>
    <row r="60" spans="10:25">
      <c r="J60" s="1"/>
      <c r="K60" s="1"/>
      <c r="L60" s="32">
        <v>56</v>
      </c>
      <c r="M60" s="14">
        <v>23712</v>
      </c>
      <c r="N60" s="1" t="s">
        <v>26</v>
      </c>
      <c r="O60" s="1" t="s">
        <v>34</v>
      </c>
      <c r="P60" s="3" t="s">
        <v>27</v>
      </c>
      <c r="Q60" s="43" t="s">
        <v>152</v>
      </c>
      <c r="R60" t="s">
        <v>261</v>
      </c>
      <c r="T60" t="s">
        <v>330</v>
      </c>
      <c r="U60" t="s">
        <v>331</v>
      </c>
      <c r="X60" t="s">
        <v>34</v>
      </c>
      <c r="Y60">
        <v>12</v>
      </c>
    </row>
    <row r="61" spans="10:25">
      <c r="J61" s="1"/>
      <c r="K61" s="1"/>
      <c r="L61" s="32">
        <v>57</v>
      </c>
      <c r="M61" s="14">
        <v>23715</v>
      </c>
      <c r="N61" s="1" t="s">
        <v>25</v>
      </c>
      <c r="O61" s="1" t="s">
        <v>234</v>
      </c>
      <c r="P61" s="3" t="s">
        <v>27</v>
      </c>
      <c r="Q61" s="43" t="s">
        <v>123</v>
      </c>
      <c r="S61" t="s">
        <v>59</v>
      </c>
      <c r="T61" t="s">
        <v>332</v>
      </c>
      <c r="W61" t="s">
        <v>333</v>
      </c>
      <c r="X61" t="s">
        <v>26</v>
      </c>
      <c r="Y61">
        <v>2</v>
      </c>
    </row>
    <row r="62" spans="10:25">
      <c r="J62" s="1"/>
      <c r="K62" s="1"/>
      <c r="L62" s="32">
        <v>58</v>
      </c>
      <c r="M62" s="14">
        <v>23716</v>
      </c>
      <c r="N62" s="1" t="s">
        <v>26</v>
      </c>
      <c r="O62" s="1" t="s">
        <v>228</v>
      </c>
      <c r="P62" s="3"/>
      <c r="Q62" s="44"/>
      <c r="W62" t="s">
        <v>334</v>
      </c>
      <c r="X62" t="s">
        <v>26</v>
      </c>
      <c r="Y62">
        <v>1</v>
      </c>
    </row>
    <row r="63" spans="10:25">
      <c r="J63" s="1"/>
      <c r="K63" s="1"/>
      <c r="L63" s="32">
        <v>59</v>
      </c>
      <c r="M63" s="14">
        <v>23720</v>
      </c>
      <c r="N63" s="1" t="s">
        <v>234</v>
      </c>
      <c r="O63" s="1" t="s">
        <v>228</v>
      </c>
      <c r="Q63" s="44"/>
      <c r="X63" t="s">
        <v>244</v>
      </c>
      <c r="Y63">
        <v>1</v>
      </c>
    </row>
    <row r="64" spans="10:25">
      <c r="J64" s="1"/>
      <c r="K64" s="1"/>
      <c r="L64" s="32"/>
      <c r="W64" t="s">
        <v>335</v>
      </c>
      <c r="X64" t="s">
        <v>239</v>
      </c>
      <c r="Y64">
        <v>1</v>
      </c>
    </row>
    <row r="65" spans="10:25">
      <c r="J65" s="1"/>
      <c r="K65" s="1"/>
      <c r="L65" s="32"/>
      <c r="N65" s="2" t="s">
        <v>336</v>
      </c>
      <c r="W65" t="s">
        <v>90</v>
      </c>
      <c r="X65" t="s">
        <v>33</v>
      </c>
      <c r="Y65">
        <v>1</v>
      </c>
    </row>
    <row r="66" spans="10:25">
      <c r="L66" s="32">
        <v>1</v>
      </c>
      <c r="N66" s="1" t="s">
        <v>239</v>
      </c>
      <c r="O66" s="1" t="s">
        <v>337</v>
      </c>
      <c r="W66" t="s">
        <v>61</v>
      </c>
      <c r="X66" t="s">
        <v>33</v>
      </c>
      <c r="Y66">
        <v>1</v>
      </c>
    </row>
    <row r="67" spans="10:25">
      <c r="L67" s="32">
        <v>2</v>
      </c>
      <c r="N67" s="1" t="s">
        <v>46</v>
      </c>
      <c r="O67" s="1" t="s">
        <v>228</v>
      </c>
      <c r="W67" t="s">
        <v>338</v>
      </c>
      <c r="X67" t="s">
        <v>239</v>
      </c>
      <c r="Y67">
        <v>1</v>
      </c>
    </row>
    <row r="68" spans="10:25">
      <c r="L68" s="32">
        <v>3</v>
      </c>
      <c r="N68" s="1" t="s">
        <v>46</v>
      </c>
      <c r="O68" s="1" t="s">
        <v>227</v>
      </c>
      <c r="W68" t="s">
        <v>335</v>
      </c>
      <c r="X68" t="s">
        <v>239</v>
      </c>
      <c r="Y68">
        <v>1</v>
      </c>
    </row>
    <row r="69" spans="10:25">
      <c r="L69" s="32">
        <v>4</v>
      </c>
      <c r="N69" s="1" t="s">
        <v>235</v>
      </c>
      <c r="O69" s="1" t="s">
        <v>67</v>
      </c>
      <c r="W69" t="s">
        <v>339</v>
      </c>
      <c r="X69" t="s">
        <v>67</v>
      </c>
      <c r="Y69">
        <v>2</v>
      </c>
    </row>
    <row r="70" spans="10:25">
      <c r="L70" s="32">
        <v>5</v>
      </c>
      <c r="N70" s="1" t="s">
        <v>235</v>
      </c>
      <c r="O70" s="1" t="s">
        <v>228</v>
      </c>
      <c r="W70" t="s">
        <v>107</v>
      </c>
      <c r="X70" t="s">
        <v>67</v>
      </c>
      <c r="Y70">
        <v>2</v>
      </c>
    </row>
    <row r="71" spans="10:25">
      <c r="L71" s="32">
        <v>6</v>
      </c>
      <c r="M71" s="14">
        <v>23619</v>
      </c>
      <c r="N71" s="1" t="s">
        <v>33</v>
      </c>
      <c r="O71" s="1" t="s">
        <v>25</v>
      </c>
      <c r="W71" t="s">
        <v>166</v>
      </c>
      <c r="X71" t="s">
        <v>67</v>
      </c>
      <c r="Y71">
        <v>1</v>
      </c>
    </row>
    <row r="72" spans="10:25">
      <c r="L72" s="32">
        <v>7</v>
      </c>
      <c r="N72" s="1" t="s">
        <v>67</v>
      </c>
      <c r="O72" s="1" t="s">
        <v>228</v>
      </c>
      <c r="W72" t="s">
        <v>168</v>
      </c>
      <c r="X72" t="s">
        <v>67</v>
      </c>
      <c r="Y72">
        <v>1</v>
      </c>
    </row>
    <row r="73" spans="10:25">
      <c r="L73" s="32"/>
      <c r="N73" s="1"/>
      <c r="O73" s="1"/>
      <c r="W73" t="s">
        <v>340</v>
      </c>
      <c r="X73" t="s">
        <v>239</v>
      </c>
      <c r="Y73">
        <v>1</v>
      </c>
    </row>
    <row r="74" spans="10:25">
      <c r="M74" s="14">
        <v>23674</v>
      </c>
      <c r="N74" s="1" t="s">
        <v>33</v>
      </c>
      <c r="O74" s="1" t="s">
        <v>67</v>
      </c>
      <c r="P74" s="3" t="s">
        <v>35</v>
      </c>
      <c r="Q74" s="43" t="s">
        <v>42</v>
      </c>
      <c r="R74" t="s">
        <v>261</v>
      </c>
      <c r="T74" t="s">
        <v>341</v>
      </c>
      <c r="U74" t="s">
        <v>342</v>
      </c>
      <c r="W74" t="s">
        <v>343</v>
      </c>
      <c r="X74" t="s">
        <v>239</v>
      </c>
      <c r="Y74">
        <v>2</v>
      </c>
    </row>
    <row r="75" spans="10:25">
      <c r="W75" t="s">
        <v>276</v>
      </c>
      <c r="X75" t="s">
        <v>239</v>
      </c>
      <c r="Y75">
        <v>2</v>
      </c>
    </row>
    <row r="76" spans="10:25">
      <c r="W76" t="s">
        <v>344</v>
      </c>
      <c r="X76" t="s">
        <v>25</v>
      </c>
      <c r="Y76">
        <v>3</v>
      </c>
    </row>
    <row r="77" spans="10:25">
      <c r="W77" t="s">
        <v>215</v>
      </c>
      <c r="X77" t="s">
        <v>25</v>
      </c>
      <c r="Y77">
        <v>1</v>
      </c>
    </row>
    <row r="78" spans="10:25">
      <c r="W78" t="s">
        <v>253</v>
      </c>
      <c r="X78" t="s">
        <v>234</v>
      </c>
      <c r="Y78">
        <v>1</v>
      </c>
    </row>
    <row r="79" spans="10:25">
      <c r="W79" t="s">
        <v>233</v>
      </c>
      <c r="X79" t="s">
        <v>227</v>
      </c>
      <c r="Y79">
        <v>1</v>
      </c>
    </row>
    <row r="80" spans="10:25">
      <c r="W80" t="s">
        <v>345</v>
      </c>
      <c r="X80" t="s">
        <v>227</v>
      </c>
      <c r="Y80">
        <v>3</v>
      </c>
    </row>
    <row r="81" spans="23:26">
      <c r="W81" t="s">
        <v>346</v>
      </c>
      <c r="X81" t="s">
        <v>244</v>
      </c>
      <c r="Y81">
        <v>1</v>
      </c>
    </row>
    <row r="82" spans="23:26">
      <c r="X82" t="s">
        <v>244</v>
      </c>
      <c r="Y82">
        <v>1</v>
      </c>
    </row>
    <row r="83" spans="23:26">
      <c r="X83" t="s">
        <v>227</v>
      </c>
      <c r="Y83">
        <v>1</v>
      </c>
    </row>
    <row r="84" spans="23:26">
      <c r="W84" t="s">
        <v>253</v>
      </c>
      <c r="X84" t="s">
        <v>234</v>
      </c>
      <c r="Y84">
        <v>1</v>
      </c>
    </row>
    <row r="85" spans="23:26">
      <c r="W85" t="s">
        <v>347</v>
      </c>
      <c r="X85" t="s">
        <v>34</v>
      </c>
      <c r="Y85">
        <v>1</v>
      </c>
    </row>
    <row r="86" spans="23:26">
      <c r="W86" t="s">
        <v>348</v>
      </c>
      <c r="X86" t="s">
        <v>234</v>
      </c>
      <c r="Y86">
        <v>1</v>
      </c>
    </row>
    <row r="87" spans="23:26">
      <c r="W87" t="s">
        <v>349</v>
      </c>
      <c r="X87" t="s">
        <v>244</v>
      </c>
      <c r="Y87">
        <v>1</v>
      </c>
    </row>
    <row r="88" spans="23:26">
      <c r="W88" t="s">
        <v>346</v>
      </c>
      <c r="X88" t="s">
        <v>244</v>
      </c>
      <c r="Y88">
        <v>1</v>
      </c>
    </row>
    <row r="89" spans="23:26">
      <c r="W89" t="s">
        <v>30</v>
      </c>
      <c r="X89" t="s">
        <v>25</v>
      </c>
      <c r="Y89">
        <v>2</v>
      </c>
    </row>
    <row r="90" spans="23:26">
      <c r="W90" t="s">
        <v>276</v>
      </c>
      <c r="X90" t="s">
        <v>239</v>
      </c>
      <c r="Y90">
        <v>1</v>
      </c>
    </row>
    <row r="91" spans="23:26">
      <c r="W91" t="s">
        <v>50</v>
      </c>
      <c r="X91" t="s">
        <v>239</v>
      </c>
      <c r="Y91">
        <v>1</v>
      </c>
    </row>
    <row r="92" spans="23:26">
      <c r="W92" t="s">
        <v>350</v>
      </c>
      <c r="X92" t="s">
        <v>234</v>
      </c>
      <c r="Y92">
        <v>1</v>
      </c>
      <c r="Z92" t="s">
        <v>214</v>
      </c>
    </row>
    <row r="93" spans="23:26">
      <c r="W93" t="s">
        <v>348</v>
      </c>
      <c r="X93" t="s">
        <v>234</v>
      </c>
      <c r="Y93">
        <v>2</v>
      </c>
    </row>
    <row r="94" spans="23:26">
      <c r="W94" t="s">
        <v>347</v>
      </c>
      <c r="X94" t="s">
        <v>234</v>
      </c>
      <c r="Y94">
        <v>1</v>
      </c>
    </row>
    <row r="95" spans="23:26">
      <c r="W95" t="s">
        <v>351</v>
      </c>
      <c r="X95" t="s">
        <v>234</v>
      </c>
      <c r="Y95">
        <v>1</v>
      </c>
    </row>
    <row r="96" spans="23:26">
      <c r="W96" t="s">
        <v>329</v>
      </c>
      <c r="X96" t="s">
        <v>235</v>
      </c>
      <c r="Y96">
        <v>1</v>
      </c>
    </row>
    <row r="97" spans="23:25">
      <c r="W97" t="s">
        <v>352</v>
      </c>
      <c r="X97" t="s">
        <v>34</v>
      </c>
      <c r="Y97">
        <v>2</v>
      </c>
    </row>
    <row r="98" spans="23:25">
      <c r="W98" t="s">
        <v>130</v>
      </c>
      <c r="X98" t="s">
        <v>34</v>
      </c>
      <c r="Y98">
        <v>1</v>
      </c>
    </row>
    <row r="99" spans="23:25">
      <c r="W99" t="s">
        <v>271</v>
      </c>
      <c r="X99" t="s">
        <v>34</v>
      </c>
      <c r="Y99">
        <v>1</v>
      </c>
    </row>
    <row r="100" spans="23:25">
      <c r="W100" t="s">
        <v>353</v>
      </c>
      <c r="X100" t="s">
        <v>25</v>
      </c>
      <c r="Y100">
        <v>1</v>
      </c>
    </row>
    <row r="101" spans="23:25">
      <c r="W101" t="s">
        <v>354</v>
      </c>
      <c r="X101" t="s">
        <v>25</v>
      </c>
      <c r="Y101">
        <v>1</v>
      </c>
    </row>
    <row r="102" spans="23:25">
      <c r="W102" t="s">
        <v>355</v>
      </c>
      <c r="X102" t="s">
        <v>239</v>
      </c>
      <c r="Y102">
        <v>2</v>
      </c>
    </row>
    <row r="103" spans="23:25">
      <c r="W103" t="s">
        <v>356</v>
      </c>
      <c r="X103" t="s">
        <v>239</v>
      </c>
      <c r="Y103">
        <v>2</v>
      </c>
    </row>
    <row r="104" spans="23:25">
      <c r="W104" t="s">
        <v>357</v>
      </c>
      <c r="X104" t="s">
        <v>239</v>
      </c>
      <c r="Y104">
        <v>1</v>
      </c>
    </row>
    <row r="105" spans="23:25">
      <c r="W105" t="s">
        <v>358</v>
      </c>
      <c r="X105" t="s">
        <v>227</v>
      </c>
      <c r="Y105">
        <v>1</v>
      </c>
    </row>
    <row r="106" spans="23:25">
      <c r="W106" t="s">
        <v>359</v>
      </c>
      <c r="X106" t="s">
        <v>227</v>
      </c>
      <c r="Y106">
        <v>1</v>
      </c>
    </row>
    <row r="107" spans="23:25">
      <c r="W107" t="s">
        <v>188</v>
      </c>
      <c r="X107" t="s">
        <v>67</v>
      </c>
      <c r="Y107">
        <v>1</v>
      </c>
    </row>
    <row r="108" spans="23:25">
      <c r="W108" t="s">
        <v>360</v>
      </c>
      <c r="X108" t="s">
        <v>46</v>
      </c>
      <c r="Y108">
        <v>1</v>
      </c>
    </row>
    <row r="109" spans="23:25">
      <c r="W109" t="s">
        <v>195</v>
      </c>
      <c r="X109" t="s">
        <v>46</v>
      </c>
      <c r="Y109">
        <v>1</v>
      </c>
    </row>
    <row r="110" spans="23:25">
      <c r="W110" t="s">
        <v>361</v>
      </c>
      <c r="X110" t="s">
        <v>234</v>
      </c>
      <c r="Y110">
        <v>1</v>
      </c>
    </row>
    <row r="111" spans="23:25">
      <c r="X111" t="s">
        <v>46</v>
      </c>
      <c r="Y111">
        <v>1</v>
      </c>
    </row>
    <row r="112" spans="23:25">
      <c r="X112" t="s">
        <v>46</v>
      </c>
      <c r="Y112">
        <v>1</v>
      </c>
    </row>
    <row r="113" spans="23:25">
      <c r="X113" t="s">
        <v>46</v>
      </c>
      <c r="Y113">
        <v>1</v>
      </c>
    </row>
    <row r="114" spans="23:25">
      <c r="X114" t="s">
        <v>34</v>
      </c>
      <c r="Y114">
        <v>1</v>
      </c>
    </row>
    <row r="115" spans="23:25">
      <c r="X115" t="s">
        <v>34</v>
      </c>
      <c r="Y115">
        <v>1</v>
      </c>
    </row>
    <row r="116" spans="23:25">
      <c r="X116" t="s">
        <v>34</v>
      </c>
      <c r="Y116">
        <v>1</v>
      </c>
    </row>
    <row r="117" spans="23:25">
      <c r="X117" t="s">
        <v>34</v>
      </c>
      <c r="Y117">
        <v>1</v>
      </c>
    </row>
    <row r="118" spans="23:25">
      <c r="X118" t="s">
        <v>26</v>
      </c>
      <c r="Y118">
        <v>1</v>
      </c>
    </row>
    <row r="119" spans="23:25">
      <c r="X119" t="s">
        <v>26</v>
      </c>
      <c r="Y119">
        <v>1</v>
      </c>
    </row>
    <row r="120" spans="23:25">
      <c r="X120" t="s">
        <v>25</v>
      </c>
      <c r="Y120">
        <v>1</v>
      </c>
    </row>
    <row r="121" spans="23:25">
      <c r="X121" t="s">
        <v>25</v>
      </c>
      <c r="Y121">
        <v>1</v>
      </c>
    </row>
    <row r="122" spans="23:25">
      <c r="X122" t="s">
        <v>25</v>
      </c>
      <c r="Y122">
        <v>1</v>
      </c>
    </row>
    <row r="123" spans="23:25">
      <c r="W123" t="s">
        <v>130</v>
      </c>
      <c r="X123" t="s">
        <v>34</v>
      </c>
      <c r="Y123">
        <v>4</v>
      </c>
    </row>
    <row r="124" spans="23:25">
      <c r="W124" t="s">
        <v>362</v>
      </c>
      <c r="X124" t="s">
        <v>34</v>
      </c>
      <c r="Y124">
        <v>1</v>
      </c>
    </row>
    <row r="125" spans="23:25">
      <c r="W125" t="s">
        <v>83</v>
      </c>
      <c r="X125" t="s">
        <v>34</v>
      </c>
      <c r="Y125">
        <v>1</v>
      </c>
    </row>
    <row r="126" spans="23:25">
      <c r="W126" t="s">
        <v>194</v>
      </c>
      <c r="X126" t="s">
        <v>34</v>
      </c>
      <c r="Y126">
        <v>1</v>
      </c>
    </row>
    <row r="127" spans="23:25">
      <c r="W127" t="s">
        <v>113</v>
      </c>
      <c r="X127" t="s">
        <v>226</v>
      </c>
      <c r="Y127">
        <v>2</v>
      </c>
    </row>
    <row r="128" spans="23:25">
      <c r="W128" t="s">
        <v>177</v>
      </c>
      <c r="X128" t="s">
        <v>226</v>
      </c>
      <c r="Y128">
        <v>2</v>
      </c>
    </row>
    <row r="129" spans="23:25">
      <c r="W129" t="s">
        <v>130</v>
      </c>
      <c r="X129" t="s">
        <v>34</v>
      </c>
      <c r="Y129">
        <v>2</v>
      </c>
    </row>
    <row r="130" spans="23:25">
      <c r="W130" t="s">
        <v>312</v>
      </c>
      <c r="X130" t="s">
        <v>34</v>
      </c>
      <c r="Y130">
        <v>2</v>
      </c>
    </row>
    <row r="131" spans="23:25">
      <c r="W131" t="s">
        <v>194</v>
      </c>
      <c r="X131" t="s">
        <v>34</v>
      </c>
      <c r="Y131">
        <v>1</v>
      </c>
    </row>
    <row r="132" spans="23:25">
      <c r="W132" t="s">
        <v>271</v>
      </c>
      <c r="X132" t="s">
        <v>34</v>
      </c>
      <c r="Y132">
        <v>1</v>
      </c>
    </row>
    <row r="133" spans="23:25">
      <c r="X133" t="s">
        <v>46</v>
      </c>
      <c r="Y133">
        <v>4</v>
      </c>
    </row>
    <row r="134" spans="23:25">
      <c r="X134" t="s">
        <v>235</v>
      </c>
      <c r="Y134">
        <v>3</v>
      </c>
    </row>
    <row r="135" spans="23:25">
      <c r="W135" t="s">
        <v>195</v>
      </c>
      <c r="X135" t="s">
        <v>46</v>
      </c>
      <c r="Y135">
        <v>2</v>
      </c>
    </row>
    <row r="136" spans="23:25">
      <c r="W136" t="s">
        <v>363</v>
      </c>
      <c r="X136" t="s">
        <v>46</v>
      </c>
      <c r="Y136">
        <v>1</v>
      </c>
    </row>
    <row r="137" spans="23:25">
      <c r="W137" t="s">
        <v>215</v>
      </c>
      <c r="X137" t="s">
        <v>25</v>
      </c>
      <c r="Y137">
        <v>1</v>
      </c>
    </row>
    <row r="138" spans="23:25">
      <c r="W138" t="s">
        <v>364</v>
      </c>
      <c r="X138" t="s">
        <v>226</v>
      </c>
      <c r="Y138">
        <v>1</v>
      </c>
    </row>
    <row r="139" spans="23:25">
      <c r="W139" t="s">
        <v>365</v>
      </c>
      <c r="X139" t="s">
        <v>235</v>
      </c>
      <c r="Y139">
        <v>1</v>
      </c>
    </row>
    <row r="140" spans="23:25">
      <c r="W140" t="s">
        <v>366</v>
      </c>
      <c r="X140" t="s">
        <v>235</v>
      </c>
      <c r="Y140">
        <v>1</v>
      </c>
    </row>
    <row r="141" spans="23:25">
      <c r="W141" t="s">
        <v>189</v>
      </c>
      <c r="X141" t="s">
        <v>26</v>
      </c>
      <c r="Y141">
        <v>2</v>
      </c>
    </row>
    <row r="142" spans="23:25">
      <c r="W142" t="s">
        <v>367</v>
      </c>
      <c r="X142" t="s">
        <v>234</v>
      </c>
      <c r="Y142">
        <v>1</v>
      </c>
    </row>
    <row r="143" spans="23:25">
      <c r="W143" t="s">
        <v>113</v>
      </c>
      <c r="X143" t="s">
        <v>226</v>
      </c>
      <c r="Y143">
        <v>4</v>
      </c>
    </row>
    <row r="144" spans="23:25">
      <c r="W144" t="s">
        <v>206</v>
      </c>
      <c r="X144" t="s">
        <v>226</v>
      </c>
      <c r="Y144">
        <v>3</v>
      </c>
    </row>
    <row r="145" spans="23:25">
      <c r="W145" t="s">
        <v>368</v>
      </c>
      <c r="X145" t="s">
        <v>227</v>
      </c>
      <c r="Y145">
        <v>1</v>
      </c>
    </row>
    <row r="146" spans="23:25">
      <c r="W146" t="s">
        <v>369</v>
      </c>
      <c r="X146" t="s">
        <v>235</v>
      </c>
      <c r="Y146">
        <v>1</v>
      </c>
    </row>
    <row r="147" spans="23:25">
      <c r="W147" t="s">
        <v>119</v>
      </c>
      <c r="X147" t="s">
        <v>46</v>
      </c>
      <c r="Y147">
        <v>3</v>
      </c>
    </row>
    <row r="148" spans="23:25">
      <c r="W148" t="s">
        <v>335</v>
      </c>
      <c r="X148" t="s">
        <v>239</v>
      </c>
      <c r="Y148">
        <v>1</v>
      </c>
    </row>
    <row r="149" spans="23:25">
      <c r="W149" t="s">
        <v>194</v>
      </c>
      <c r="X149" t="s">
        <v>34</v>
      </c>
      <c r="Y149">
        <v>2</v>
      </c>
    </row>
    <row r="150" spans="23:25">
      <c r="W150" t="s">
        <v>312</v>
      </c>
      <c r="X150" t="s">
        <v>34</v>
      </c>
      <c r="Y150">
        <v>1</v>
      </c>
    </row>
    <row r="151" spans="23:25">
      <c r="W151" t="s">
        <v>125</v>
      </c>
      <c r="X151" t="s">
        <v>34</v>
      </c>
      <c r="Y151">
        <v>2</v>
      </c>
    </row>
    <row r="152" spans="23:25">
      <c r="W152" t="s">
        <v>83</v>
      </c>
      <c r="X152" t="s">
        <v>34</v>
      </c>
      <c r="Y152">
        <v>2</v>
      </c>
    </row>
    <row r="153" spans="23:25">
      <c r="W153" t="s">
        <v>283</v>
      </c>
      <c r="X153" t="s">
        <v>33</v>
      </c>
      <c r="Y153">
        <v>1</v>
      </c>
    </row>
    <row r="154" spans="23:25">
      <c r="W154" t="s">
        <v>238</v>
      </c>
      <c r="X154" t="s">
        <v>33</v>
      </c>
      <c r="Y154">
        <v>1</v>
      </c>
    </row>
    <row r="155" spans="23:25">
      <c r="W155" t="s">
        <v>170</v>
      </c>
      <c r="X155" t="s">
        <v>33</v>
      </c>
      <c r="Y155">
        <v>2</v>
      </c>
    </row>
    <row r="156" spans="23:25">
      <c r="W156" t="s">
        <v>182</v>
      </c>
      <c r="X156" t="s">
        <v>244</v>
      </c>
      <c r="Y156">
        <v>1</v>
      </c>
    </row>
    <row r="157" spans="23:25">
      <c r="W157" t="s">
        <v>300</v>
      </c>
      <c r="X157" t="s">
        <v>235</v>
      </c>
      <c r="Y157">
        <v>1</v>
      </c>
    </row>
    <row r="158" spans="23:25">
      <c r="W158" t="s">
        <v>113</v>
      </c>
      <c r="X158" t="s">
        <v>370</v>
      </c>
      <c r="Y158">
        <v>1</v>
      </c>
    </row>
    <row r="159" spans="23:25">
      <c r="W159" t="s">
        <v>107</v>
      </c>
      <c r="X159" t="s">
        <v>67</v>
      </c>
      <c r="Y159">
        <v>2</v>
      </c>
    </row>
    <row r="160" spans="23:25">
      <c r="W160" t="s">
        <v>238</v>
      </c>
      <c r="X160" t="s">
        <v>33</v>
      </c>
      <c r="Y160">
        <v>1</v>
      </c>
    </row>
    <row r="161" spans="23:25">
      <c r="W161" t="s">
        <v>371</v>
      </c>
      <c r="X161" t="s">
        <v>34</v>
      </c>
      <c r="Y161">
        <v>1</v>
      </c>
    </row>
    <row r="162" spans="23:25">
      <c r="W162" t="s">
        <v>194</v>
      </c>
      <c r="X162" t="s">
        <v>34</v>
      </c>
      <c r="Y162">
        <v>1</v>
      </c>
    </row>
    <row r="163" spans="23:25">
      <c r="W163" t="s">
        <v>189</v>
      </c>
      <c r="X163" t="s">
        <v>26</v>
      </c>
      <c r="Y163">
        <v>1</v>
      </c>
    </row>
    <row r="164" spans="23:25">
      <c r="W164" t="s">
        <v>210</v>
      </c>
      <c r="X164" t="s">
        <v>25</v>
      </c>
      <c r="Y164">
        <v>2</v>
      </c>
    </row>
    <row r="165" spans="23:25">
      <c r="W165" t="s">
        <v>372</v>
      </c>
      <c r="X165" t="s">
        <v>25</v>
      </c>
      <c r="Y165">
        <v>1</v>
      </c>
    </row>
  </sheetData>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599"/>
  <sheetViews>
    <sheetView workbookViewId="0"/>
  </sheetViews>
  <sheetFormatPr defaultRowHeight="14.5"/>
  <cols>
    <col min="1" max="1" width="5.26953125" bestFit="1" customWidth="1"/>
    <col min="2" max="2" width="35.81640625" bestFit="1" customWidth="1"/>
    <col min="3" max="9" width="5.26953125" bestFit="1" customWidth="1"/>
    <col min="10" max="11" width="6.26953125" bestFit="1" customWidth="1"/>
    <col min="12" max="12" width="41.54296875" bestFit="1" customWidth="1"/>
    <col min="13" max="13" width="18" bestFit="1" customWidth="1"/>
    <col min="14" max="14" width="17.7265625" bestFit="1" customWidth="1"/>
    <col min="15" max="15" width="27" bestFit="1" customWidth="1"/>
    <col min="16" max="16" width="6.7265625" bestFit="1" customWidth="1"/>
    <col min="17" max="17" width="14" bestFit="1" customWidth="1"/>
    <col min="18" max="19" width="81.1796875" bestFit="1" customWidth="1"/>
  </cols>
  <sheetData>
    <row r="1" spans="1:19">
      <c r="A1" t="s">
        <v>1989</v>
      </c>
      <c r="B1" t="s">
        <v>1990</v>
      </c>
      <c r="C1" t="s">
        <v>1991</v>
      </c>
      <c r="D1" t="s">
        <v>1992</v>
      </c>
      <c r="E1" t="s">
        <v>1993</v>
      </c>
      <c r="F1" t="s">
        <v>1994</v>
      </c>
      <c r="G1" t="s">
        <v>1995</v>
      </c>
      <c r="H1" t="s">
        <v>1996</v>
      </c>
      <c r="I1" t="s">
        <v>1997</v>
      </c>
      <c r="J1" t="s">
        <v>1998</v>
      </c>
      <c r="K1" t="s">
        <v>1999</v>
      </c>
      <c r="L1" t="s">
        <v>3552</v>
      </c>
      <c r="M1" t="s">
        <v>2001</v>
      </c>
      <c r="N1" t="s">
        <v>2002</v>
      </c>
      <c r="O1" t="s">
        <v>2003</v>
      </c>
      <c r="P1" t="s">
        <v>2004</v>
      </c>
      <c r="Q1" t="s">
        <v>2005</v>
      </c>
      <c r="R1" t="s">
        <v>2006</v>
      </c>
      <c r="S1" t="s">
        <v>2007</v>
      </c>
    </row>
    <row r="2" spans="1:19">
      <c r="L2" s="83"/>
    </row>
    <row r="3" spans="1:19">
      <c r="B3" t="s">
        <v>21</v>
      </c>
      <c r="L3" s="83"/>
      <c r="M3" t="s">
        <v>2525</v>
      </c>
      <c r="N3" t="s">
        <v>2526</v>
      </c>
      <c r="O3" t="s">
        <v>2213</v>
      </c>
      <c r="P3" t="s">
        <v>2792</v>
      </c>
      <c r="R3" t="s">
        <v>2215</v>
      </c>
      <c r="S3" t="s">
        <v>2216</v>
      </c>
    </row>
    <row r="4" spans="1:19">
      <c r="A4">
        <v>1</v>
      </c>
      <c r="B4" t="s">
        <v>2232</v>
      </c>
      <c r="C4">
        <v>38</v>
      </c>
      <c r="D4">
        <v>33</v>
      </c>
      <c r="E4">
        <v>5</v>
      </c>
      <c r="F4">
        <v>0</v>
      </c>
      <c r="G4">
        <v>96</v>
      </c>
      <c r="H4">
        <v>22</v>
      </c>
      <c r="I4">
        <v>71</v>
      </c>
      <c r="K4">
        <v>1</v>
      </c>
      <c r="L4" s="83">
        <v>31459</v>
      </c>
      <c r="M4" t="s">
        <v>3553</v>
      </c>
      <c r="N4" t="s">
        <v>3119</v>
      </c>
      <c r="O4" t="s">
        <v>3554</v>
      </c>
      <c r="P4" t="s">
        <v>68</v>
      </c>
    </row>
    <row r="5" spans="1:19">
      <c r="A5">
        <v>2</v>
      </c>
      <c r="B5" t="s">
        <v>798</v>
      </c>
      <c r="C5">
        <v>38</v>
      </c>
      <c r="D5">
        <v>26</v>
      </c>
      <c r="E5">
        <v>9</v>
      </c>
      <c r="F5">
        <v>3</v>
      </c>
      <c r="G5">
        <v>80</v>
      </c>
      <c r="H5">
        <v>22</v>
      </c>
      <c r="I5">
        <v>61</v>
      </c>
      <c r="K5">
        <v>2</v>
      </c>
      <c r="L5" s="83">
        <v>31459</v>
      </c>
      <c r="M5" t="s">
        <v>798</v>
      </c>
      <c r="N5" t="s">
        <v>2325</v>
      </c>
      <c r="O5" t="s">
        <v>27</v>
      </c>
      <c r="P5" t="s">
        <v>136</v>
      </c>
      <c r="Q5" t="s">
        <v>81</v>
      </c>
      <c r="R5" t="s">
        <v>3555</v>
      </c>
    </row>
    <row r="6" spans="1:19">
      <c r="A6">
        <v>3</v>
      </c>
      <c r="B6" t="s">
        <v>2224</v>
      </c>
      <c r="C6">
        <v>37</v>
      </c>
      <c r="D6">
        <v>16</v>
      </c>
      <c r="E6">
        <v>18</v>
      </c>
      <c r="F6">
        <v>3</v>
      </c>
      <c r="G6">
        <v>42</v>
      </c>
      <c r="H6">
        <v>23</v>
      </c>
      <c r="I6">
        <v>50</v>
      </c>
      <c r="K6">
        <v>3</v>
      </c>
      <c r="L6" s="83">
        <v>31459</v>
      </c>
      <c r="M6" t="s">
        <v>2232</v>
      </c>
      <c r="N6" t="s">
        <v>2224</v>
      </c>
      <c r="O6" t="s">
        <v>3310</v>
      </c>
      <c r="P6" t="s">
        <v>248</v>
      </c>
      <c r="Q6" t="s">
        <v>59</v>
      </c>
      <c r="R6" t="s">
        <v>3556</v>
      </c>
      <c r="S6" t="s">
        <v>3557</v>
      </c>
    </row>
    <row r="7" spans="1:19">
      <c r="A7">
        <v>4</v>
      </c>
      <c r="B7" t="s">
        <v>1354</v>
      </c>
      <c r="C7">
        <v>38</v>
      </c>
      <c r="D7">
        <v>15</v>
      </c>
      <c r="E7">
        <v>18</v>
      </c>
      <c r="F7">
        <v>5</v>
      </c>
      <c r="G7">
        <v>43</v>
      </c>
      <c r="H7">
        <v>25</v>
      </c>
      <c r="I7">
        <v>48</v>
      </c>
      <c r="K7">
        <v>4</v>
      </c>
      <c r="L7" s="83">
        <v>31459</v>
      </c>
      <c r="M7" t="s">
        <v>2805</v>
      </c>
      <c r="N7" t="s">
        <v>1354</v>
      </c>
      <c r="O7" t="s">
        <v>512</v>
      </c>
      <c r="P7" t="s">
        <v>127</v>
      </c>
      <c r="R7" t="s">
        <v>3558</v>
      </c>
    </row>
    <row r="8" spans="1:19">
      <c r="A8">
        <v>5</v>
      </c>
      <c r="B8" t="s">
        <v>3559</v>
      </c>
      <c r="C8">
        <v>38</v>
      </c>
      <c r="D8">
        <v>16</v>
      </c>
      <c r="E8">
        <v>11</v>
      </c>
      <c r="F8">
        <v>11</v>
      </c>
      <c r="G8">
        <v>52</v>
      </c>
      <c r="H8">
        <v>35</v>
      </c>
      <c r="I8">
        <v>43</v>
      </c>
      <c r="K8">
        <v>5</v>
      </c>
      <c r="L8" s="83">
        <v>31459</v>
      </c>
      <c r="M8" t="s">
        <v>3560</v>
      </c>
      <c r="N8" t="s">
        <v>1624</v>
      </c>
      <c r="O8" t="s">
        <v>390</v>
      </c>
      <c r="P8" t="s">
        <v>277</v>
      </c>
    </row>
    <row r="9" spans="1:19">
      <c r="A9">
        <v>6</v>
      </c>
      <c r="B9" t="s">
        <v>3312</v>
      </c>
      <c r="C9">
        <v>38</v>
      </c>
      <c r="D9">
        <v>18</v>
      </c>
      <c r="E9">
        <v>7</v>
      </c>
      <c r="F9">
        <v>13</v>
      </c>
      <c r="G9">
        <v>54</v>
      </c>
      <c r="H9">
        <v>42</v>
      </c>
      <c r="I9">
        <v>43</v>
      </c>
      <c r="K9">
        <v>6</v>
      </c>
      <c r="L9" s="83">
        <v>31459</v>
      </c>
      <c r="M9" t="s">
        <v>2539</v>
      </c>
      <c r="N9" t="s">
        <v>3561</v>
      </c>
      <c r="O9" t="s">
        <v>48</v>
      </c>
      <c r="P9" t="s">
        <v>289</v>
      </c>
    </row>
    <row r="10" spans="1:19">
      <c r="A10">
        <v>7</v>
      </c>
      <c r="B10" t="s">
        <v>2805</v>
      </c>
      <c r="C10">
        <v>38</v>
      </c>
      <c r="D10">
        <v>14</v>
      </c>
      <c r="E10">
        <v>14</v>
      </c>
      <c r="F10">
        <v>10</v>
      </c>
      <c r="G10">
        <v>37</v>
      </c>
      <c r="H10">
        <v>29</v>
      </c>
      <c r="I10">
        <v>42</v>
      </c>
      <c r="K10">
        <v>7</v>
      </c>
      <c r="L10" s="83">
        <v>31459</v>
      </c>
      <c r="M10" t="s">
        <v>3312</v>
      </c>
      <c r="N10" t="s">
        <v>1619</v>
      </c>
      <c r="O10" t="s">
        <v>3270</v>
      </c>
      <c r="P10" t="s">
        <v>42</v>
      </c>
      <c r="R10" t="s">
        <v>3562</v>
      </c>
    </row>
    <row r="11" spans="1:19">
      <c r="A11">
        <v>8</v>
      </c>
      <c r="B11" t="s">
        <v>892</v>
      </c>
      <c r="C11">
        <v>38</v>
      </c>
      <c r="D11">
        <v>16</v>
      </c>
      <c r="E11">
        <v>10</v>
      </c>
      <c r="F11">
        <v>12</v>
      </c>
      <c r="G11">
        <v>54</v>
      </c>
      <c r="H11">
        <v>49</v>
      </c>
      <c r="I11">
        <v>42</v>
      </c>
      <c r="K11">
        <v>8</v>
      </c>
      <c r="L11" s="83">
        <v>31460</v>
      </c>
      <c r="M11" t="s">
        <v>1624</v>
      </c>
      <c r="N11" t="s">
        <v>1354</v>
      </c>
      <c r="O11" t="s">
        <v>2543</v>
      </c>
      <c r="P11" t="s">
        <v>132</v>
      </c>
      <c r="R11" t="s">
        <v>3563</v>
      </c>
    </row>
    <row r="12" spans="1:19">
      <c r="A12">
        <v>9</v>
      </c>
      <c r="B12" t="s">
        <v>1619</v>
      </c>
      <c r="C12">
        <v>37</v>
      </c>
      <c r="D12">
        <v>17</v>
      </c>
      <c r="E12">
        <v>7</v>
      </c>
      <c r="F12">
        <v>13</v>
      </c>
      <c r="G12">
        <v>47</v>
      </c>
      <c r="H12">
        <v>39</v>
      </c>
      <c r="I12">
        <v>41</v>
      </c>
      <c r="K12">
        <v>9</v>
      </c>
      <c r="L12" s="83">
        <v>31460</v>
      </c>
      <c r="M12" t="s">
        <v>2225</v>
      </c>
      <c r="N12" t="s">
        <v>2224</v>
      </c>
      <c r="O12" t="s">
        <v>3310</v>
      </c>
      <c r="P12" t="s">
        <v>291</v>
      </c>
    </row>
    <row r="13" spans="1:19">
      <c r="A13">
        <v>10</v>
      </c>
      <c r="B13" t="s">
        <v>2225</v>
      </c>
      <c r="C13">
        <v>38</v>
      </c>
      <c r="D13">
        <v>13</v>
      </c>
      <c r="E13">
        <v>14</v>
      </c>
      <c r="F13">
        <v>11</v>
      </c>
      <c r="G13">
        <v>47</v>
      </c>
      <c r="H13">
        <v>38</v>
      </c>
      <c r="I13">
        <v>40</v>
      </c>
      <c r="K13">
        <v>10</v>
      </c>
      <c r="L13" s="83">
        <v>31460</v>
      </c>
      <c r="M13" t="s">
        <v>3352</v>
      </c>
      <c r="N13" t="s">
        <v>1619</v>
      </c>
      <c r="O13" t="s">
        <v>1475</v>
      </c>
      <c r="P13" t="s">
        <v>127</v>
      </c>
      <c r="R13" t="s">
        <v>3564</v>
      </c>
    </row>
    <row r="14" spans="1:19">
      <c r="A14">
        <v>11</v>
      </c>
      <c r="B14" t="s">
        <v>3565</v>
      </c>
      <c r="C14">
        <v>38</v>
      </c>
      <c r="D14">
        <v>14</v>
      </c>
      <c r="E14">
        <v>12</v>
      </c>
      <c r="F14">
        <v>12</v>
      </c>
      <c r="G14">
        <v>37</v>
      </c>
      <c r="H14">
        <v>31</v>
      </c>
      <c r="I14">
        <v>40</v>
      </c>
      <c r="K14">
        <v>11</v>
      </c>
      <c r="L14" s="83">
        <v>31460</v>
      </c>
      <c r="M14" t="s">
        <v>900</v>
      </c>
      <c r="N14" t="s">
        <v>2325</v>
      </c>
      <c r="O14" t="s">
        <v>27</v>
      </c>
      <c r="P14" t="s">
        <v>277</v>
      </c>
      <c r="R14" t="s">
        <v>3566</v>
      </c>
      <c r="S14" t="s">
        <v>3567</v>
      </c>
    </row>
    <row r="15" spans="1:19">
      <c r="A15">
        <v>12</v>
      </c>
      <c r="B15" t="s">
        <v>1624</v>
      </c>
      <c r="C15">
        <v>38</v>
      </c>
      <c r="D15">
        <v>11</v>
      </c>
      <c r="E15">
        <v>16</v>
      </c>
      <c r="F15">
        <v>11</v>
      </c>
      <c r="G15">
        <v>41</v>
      </c>
      <c r="H15">
        <v>39</v>
      </c>
      <c r="I15">
        <v>38</v>
      </c>
      <c r="K15">
        <v>12</v>
      </c>
      <c r="L15" s="83">
        <v>31460</v>
      </c>
      <c r="M15" t="s">
        <v>3560</v>
      </c>
      <c r="N15" t="s">
        <v>3561</v>
      </c>
      <c r="O15" t="s">
        <v>390</v>
      </c>
      <c r="P15" t="s">
        <v>68</v>
      </c>
      <c r="R15" t="s">
        <v>3568</v>
      </c>
    </row>
    <row r="16" spans="1:19">
      <c r="A16">
        <v>13</v>
      </c>
      <c r="B16" t="s">
        <v>2539</v>
      </c>
      <c r="C16">
        <v>38</v>
      </c>
      <c r="D16">
        <v>12</v>
      </c>
      <c r="E16">
        <v>9</v>
      </c>
      <c r="F16">
        <v>17</v>
      </c>
      <c r="G16">
        <v>40</v>
      </c>
      <c r="H16">
        <v>55</v>
      </c>
      <c r="I16">
        <v>33</v>
      </c>
      <c r="K16">
        <v>13</v>
      </c>
      <c r="L16" s="83">
        <v>31460</v>
      </c>
      <c r="M16" t="s">
        <v>3553</v>
      </c>
      <c r="N16" t="s">
        <v>2805</v>
      </c>
      <c r="O16" t="s">
        <v>3554</v>
      </c>
      <c r="P16" t="s">
        <v>127</v>
      </c>
      <c r="R16" t="s">
        <v>3569</v>
      </c>
    </row>
    <row r="17" spans="1:18">
      <c r="A17">
        <v>14</v>
      </c>
      <c r="B17" t="s">
        <v>3561</v>
      </c>
      <c r="C17">
        <v>38</v>
      </c>
      <c r="D17">
        <v>10</v>
      </c>
      <c r="E17">
        <v>12</v>
      </c>
      <c r="F17">
        <v>16</v>
      </c>
      <c r="G17">
        <v>40</v>
      </c>
      <c r="H17">
        <v>60</v>
      </c>
      <c r="I17">
        <v>32</v>
      </c>
      <c r="K17">
        <v>14</v>
      </c>
      <c r="L17" s="83">
        <v>31460</v>
      </c>
      <c r="M17" t="s">
        <v>3570</v>
      </c>
      <c r="N17" t="s">
        <v>3119</v>
      </c>
      <c r="O17" t="s">
        <v>3571</v>
      </c>
      <c r="P17" t="s">
        <v>291</v>
      </c>
    </row>
    <row r="18" spans="1:18">
      <c r="A18">
        <v>15</v>
      </c>
      <c r="B18" t="s">
        <v>3572</v>
      </c>
      <c r="C18">
        <v>36</v>
      </c>
      <c r="D18">
        <v>8</v>
      </c>
      <c r="E18">
        <v>8</v>
      </c>
      <c r="F18">
        <v>20</v>
      </c>
      <c r="G18">
        <v>32</v>
      </c>
      <c r="H18">
        <v>57</v>
      </c>
      <c r="I18">
        <v>26</v>
      </c>
      <c r="K18">
        <v>15</v>
      </c>
      <c r="L18" s="83">
        <v>31462</v>
      </c>
      <c r="M18" t="s">
        <v>900</v>
      </c>
      <c r="N18" t="s">
        <v>2539</v>
      </c>
      <c r="O18" t="s">
        <v>27</v>
      </c>
      <c r="P18" t="s">
        <v>78</v>
      </c>
      <c r="Q18" t="s">
        <v>59</v>
      </c>
      <c r="R18" t="s">
        <v>3573</v>
      </c>
    </row>
    <row r="19" spans="1:18">
      <c r="A19">
        <v>16</v>
      </c>
      <c r="B19" t="s">
        <v>3300</v>
      </c>
      <c r="C19">
        <v>38</v>
      </c>
      <c r="D19">
        <v>5</v>
      </c>
      <c r="E19">
        <v>14</v>
      </c>
      <c r="F19">
        <v>19</v>
      </c>
      <c r="G19">
        <v>22</v>
      </c>
      <c r="H19">
        <v>55</v>
      </c>
      <c r="I19">
        <v>24</v>
      </c>
      <c r="K19">
        <v>16</v>
      </c>
      <c r="L19" s="83">
        <v>31462</v>
      </c>
      <c r="M19" t="s">
        <v>3352</v>
      </c>
      <c r="N19" t="s">
        <v>3574</v>
      </c>
      <c r="O19" t="s">
        <v>48</v>
      </c>
    </row>
    <row r="20" spans="1:18">
      <c r="A20">
        <v>17</v>
      </c>
      <c r="B20" t="s">
        <v>900</v>
      </c>
      <c r="C20">
        <v>38</v>
      </c>
      <c r="D20">
        <v>6</v>
      </c>
      <c r="E20">
        <v>11</v>
      </c>
      <c r="F20">
        <v>21</v>
      </c>
      <c r="G20">
        <v>31</v>
      </c>
      <c r="H20">
        <v>66</v>
      </c>
      <c r="I20">
        <v>23</v>
      </c>
      <c r="K20">
        <v>17</v>
      </c>
      <c r="L20" s="83">
        <v>31465</v>
      </c>
      <c r="M20" t="s">
        <v>3553</v>
      </c>
      <c r="N20" t="s">
        <v>2232</v>
      </c>
      <c r="O20" t="s">
        <v>3554</v>
      </c>
      <c r="P20" t="s">
        <v>291</v>
      </c>
    </row>
    <row r="21" spans="1:18">
      <c r="A21">
        <v>18</v>
      </c>
      <c r="B21" t="s">
        <v>3575</v>
      </c>
      <c r="C21">
        <v>38</v>
      </c>
      <c r="D21">
        <v>6</v>
      </c>
      <c r="E21">
        <v>10</v>
      </c>
      <c r="F21">
        <v>22</v>
      </c>
      <c r="G21">
        <v>25</v>
      </c>
      <c r="H21">
        <v>51</v>
      </c>
      <c r="I21">
        <v>20</v>
      </c>
      <c r="K21">
        <v>18</v>
      </c>
      <c r="L21" s="83">
        <v>31465</v>
      </c>
      <c r="M21" t="s">
        <v>3560</v>
      </c>
      <c r="N21" t="s">
        <v>798</v>
      </c>
      <c r="O21" t="s">
        <v>390</v>
      </c>
      <c r="P21" t="s">
        <v>127</v>
      </c>
      <c r="R21" t="s">
        <v>3576</v>
      </c>
    </row>
    <row r="22" spans="1:18">
      <c r="A22">
        <v>19</v>
      </c>
      <c r="B22" t="s">
        <v>3577</v>
      </c>
      <c r="C22">
        <v>38</v>
      </c>
      <c r="D22">
        <v>6</v>
      </c>
      <c r="E22">
        <v>8</v>
      </c>
      <c r="F22">
        <v>24</v>
      </c>
      <c r="G22">
        <v>30</v>
      </c>
      <c r="H22">
        <v>86</v>
      </c>
      <c r="I22">
        <v>20</v>
      </c>
      <c r="K22">
        <v>19</v>
      </c>
      <c r="L22" s="83">
        <v>31465</v>
      </c>
      <c r="M22" t="s">
        <v>1619</v>
      </c>
      <c r="N22" t="s">
        <v>2805</v>
      </c>
      <c r="O22" t="s">
        <v>2528</v>
      </c>
      <c r="P22" t="s">
        <v>127</v>
      </c>
      <c r="R22" t="s">
        <v>3578</v>
      </c>
    </row>
    <row r="23" spans="1:18">
      <c r="A23">
        <v>20</v>
      </c>
      <c r="B23" t="s">
        <v>3570</v>
      </c>
      <c r="C23">
        <v>38</v>
      </c>
      <c r="D23">
        <v>4</v>
      </c>
      <c r="E23">
        <v>11</v>
      </c>
      <c r="F23">
        <v>23</v>
      </c>
      <c r="G23">
        <v>27</v>
      </c>
      <c r="H23">
        <v>55</v>
      </c>
      <c r="I23">
        <v>19</v>
      </c>
      <c r="K23">
        <v>20</v>
      </c>
      <c r="L23" s="83">
        <v>31465</v>
      </c>
      <c r="M23" t="s">
        <v>2539</v>
      </c>
      <c r="N23" t="s">
        <v>2225</v>
      </c>
      <c r="O23" t="s">
        <v>1475</v>
      </c>
      <c r="P23" t="s">
        <v>248</v>
      </c>
      <c r="Q23" t="s">
        <v>59</v>
      </c>
      <c r="R23" t="s">
        <v>3579</v>
      </c>
    </row>
    <row r="24" spans="1:18">
      <c r="K24">
        <v>21</v>
      </c>
      <c r="L24" s="83">
        <v>31465</v>
      </c>
      <c r="M24" t="s">
        <v>1624</v>
      </c>
      <c r="N24" t="s">
        <v>900</v>
      </c>
      <c r="O24" t="s">
        <v>2543</v>
      </c>
      <c r="P24" t="s">
        <v>263</v>
      </c>
    </row>
    <row r="25" spans="1:18">
      <c r="K25">
        <v>22</v>
      </c>
      <c r="L25" s="83">
        <v>31466</v>
      </c>
      <c r="M25" t="s">
        <v>2539</v>
      </c>
      <c r="N25" t="s">
        <v>2325</v>
      </c>
      <c r="O25" t="s">
        <v>48</v>
      </c>
      <c r="P25" t="s">
        <v>274</v>
      </c>
      <c r="Q25" t="s">
        <v>304</v>
      </c>
      <c r="R25" t="s">
        <v>3580</v>
      </c>
    </row>
    <row r="26" spans="1:18">
      <c r="K26">
        <v>23</v>
      </c>
      <c r="L26" s="83">
        <v>31466</v>
      </c>
      <c r="M26" t="s">
        <v>3570</v>
      </c>
      <c r="N26" t="s">
        <v>2232</v>
      </c>
      <c r="O26" t="s">
        <v>3571</v>
      </c>
      <c r="P26" t="s">
        <v>120</v>
      </c>
      <c r="Q26" t="s">
        <v>81</v>
      </c>
      <c r="R26" t="s">
        <v>3581</v>
      </c>
    </row>
    <row r="27" spans="1:18">
      <c r="K27">
        <v>24</v>
      </c>
      <c r="L27" s="83">
        <v>31466</v>
      </c>
      <c r="M27" t="s">
        <v>3352</v>
      </c>
      <c r="N27" t="s">
        <v>2325</v>
      </c>
      <c r="O27" t="s">
        <v>48</v>
      </c>
      <c r="P27" t="s">
        <v>127</v>
      </c>
      <c r="R27" t="s">
        <v>3582</v>
      </c>
    </row>
    <row r="28" spans="1:18">
      <c r="B28" t="s">
        <v>2248</v>
      </c>
      <c r="K28">
        <v>25</v>
      </c>
      <c r="L28" s="83">
        <v>31466</v>
      </c>
      <c r="M28" t="s">
        <v>3312</v>
      </c>
      <c r="N28" t="s">
        <v>798</v>
      </c>
      <c r="O28" t="s">
        <v>3270</v>
      </c>
      <c r="P28" t="s">
        <v>120</v>
      </c>
      <c r="R28" t="s">
        <v>3583</v>
      </c>
    </row>
    <row r="29" spans="1:18">
      <c r="B29" t="s">
        <v>3584</v>
      </c>
      <c r="K29">
        <v>26</v>
      </c>
      <c r="L29" s="83">
        <v>31466</v>
      </c>
      <c r="M29" t="s">
        <v>2537</v>
      </c>
      <c r="N29" t="s">
        <v>2805</v>
      </c>
      <c r="O29" t="s">
        <v>27</v>
      </c>
      <c r="P29" t="s">
        <v>42</v>
      </c>
      <c r="R29" t="s">
        <v>3585</v>
      </c>
    </row>
    <row r="30" spans="1:18">
      <c r="B30" t="s">
        <v>3586</v>
      </c>
      <c r="K30">
        <v>27</v>
      </c>
      <c r="L30" s="83">
        <v>31466</v>
      </c>
      <c r="M30" t="s">
        <v>3352</v>
      </c>
      <c r="N30" t="s">
        <v>2225</v>
      </c>
      <c r="O30" t="s">
        <v>48</v>
      </c>
      <c r="P30" t="s">
        <v>42</v>
      </c>
      <c r="R30" t="s">
        <v>3587</v>
      </c>
    </row>
    <row r="31" spans="1:18">
      <c r="B31" t="s">
        <v>3588</v>
      </c>
      <c r="K31">
        <v>28</v>
      </c>
      <c r="L31" s="83">
        <v>31466</v>
      </c>
      <c r="M31" t="s">
        <v>3561</v>
      </c>
      <c r="N31" t="s">
        <v>900</v>
      </c>
      <c r="O31" t="s">
        <v>512</v>
      </c>
      <c r="P31" t="s">
        <v>123</v>
      </c>
    </row>
    <row r="32" spans="1:18">
      <c r="B32" t="s">
        <v>3589</v>
      </c>
      <c r="K32">
        <v>29</v>
      </c>
      <c r="L32" s="83">
        <v>31466</v>
      </c>
      <c r="M32" t="s">
        <v>2224</v>
      </c>
      <c r="N32" t="s">
        <v>3553</v>
      </c>
      <c r="O32" t="s">
        <v>48</v>
      </c>
      <c r="P32" t="s">
        <v>248</v>
      </c>
      <c r="R32" t="s">
        <v>3590</v>
      </c>
    </row>
    <row r="33" spans="2:19">
      <c r="B33" t="s">
        <v>3591</v>
      </c>
      <c r="K33">
        <v>30</v>
      </c>
      <c r="L33" s="83">
        <v>31466</v>
      </c>
      <c r="M33" t="s">
        <v>1354</v>
      </c>
      <c r="N33" t="s">
        <v>1619</v>
      </c>
      <c r="O33" t="s">
        <v>3310</v>
      </c>
      <c r="P33" t="s">
        <v>291</v>
      </c>
    </row>
    <row r="34" spans="2:19">
      <c r="B34" t="s">
        <v>3592</v>
      </c>
      <c r="K34">
        <v>31</v>
      </c>
      <c r="L34" s="83">
        <v>31469</v>
      </c>
      <c r="M34" t="s">
        <v>2225</v>
      </c>
      <c r="N34" t="s">
        <v>3574</v>
      </c>
      <c r="O34" t="s">
        <v>27</v>
      </c>
      <c r="P34" t="s">
        <v>277</v>
      </c>
      <c r="R34" t="s">
        <v>3593</v>
      </c>
    </row>
    <row r="35" spans="2:19">
      <c r="B35" t="s">
        <v>3594</v>
      </c>
      <c r="K35">
        <v>32</v>
      </c>
      <c r="L35" s="83">
        <v>31472</v>
      </c>
      <c r="M35" t="s">
        <v>1354</v>
      </c>
      <c r="N35" t="s">
        <v>798</v>
      </c>
      <c r="O35" t="s">
        <v>27</v>
      </c>
      <c r="P35" t="s">
        <v>291</v>
      </c>
    </row>
    <row r="36" spans="2:19">
      <c r="B36" t="s">
        <v>3595</v>
      </c>
      <c r="K36">
        <v>33</v>
      </c>
      <c r="L36" s="83">
        <v>31472</v>
      </c>
      <c r="M36" t="s">
        <v>1619</v>
      </c>
      <c r="N36" t="s">
        <v>2232</v>
      </c>
      <c r="O36" t="s">
        <v>2528</v>
      </c>
      <c r="P36" t="s">
        <v>277</v>
      </c>
      <c r="R36" t="s">
        <v>3596</v>
      </c>
    </row>
    <row r="37" spans="2:19">
      <c r="B37" t="s">
        <v>3597</v>
      </c>
      <c r="K37">
        <v>34</v>
      </c>
      <c r="L37" s="83">
        <v>31472</v>
      </c>
      <c r="M37" t="s">
        <v>2325</v>
      </c>
      <c r="N37" t="s">
        <v>2225</v>
      </c>
      <c r="O37" t="s">
        <v>2531</v>
      </c>
      <c r="P37" t="s">
        <v>152</v>
      </c>
      <c r="R37" t="s">
        <v>3598</v>
      </c>
    </row>
    <row r="38" spans="2:19">
      <c r="B38" t="s">
        <v>3599</v>
      </c>
      <c r="K38">
        <v>35</v>
      </c>
      <c r="L38" s="83">
        <v>31472</v>
      </c>
      <c r="M38" t="s">
        <v>1624</v>
      </c>
      <c r="N38" t="s">
        <v>2224</v>
      </c>
      <c r="O38" t="s">
        <v>2543</v>
      </c>
      <c r="P38" t="s">
        <v>277</v>
      </c>
      <c r="R38" t="s">
        <v>3600</v>
      </c>
    </row>
    <row r="39" spans="2:19">
      <c r="B39" t="s">
        <v>3601</v>
      </c>
      <c r="K39">
        <v>36</v>
      </c>
      <c r="L39" s="83">
        <v>31472</v>
      </c>
      <c r="M39" t="s">
        <v>2805</v>
      </c>
      <c r="N39" t="s">
        <v>3352</v>
      </c>
      <c r="O39" t="s">
        <v>512</v>
      </c>
      <c r="P39" t="s">
        <v>127</v>
      </c>
      <c r="R39" t="s">
        <v>3602</v>
      </c>
    </row>
    <row r="40" spans="2:19">
      <c r="B40" t="s">
        <v>3603</v>
      </c>
      <c r="K40">
        <v>37</v>
      </c>
      <c r="L40" s="83">
        <v>31472</v>
      </c>
      <c r="M40" t="s">
        <v>3553</v>
      </c>
      <c r="N40" t="s">
        <v>3312</v>
      </c>
      <c r="O40" t="s">
        <v>3554</v>
      </c>
      <c r="P40" t="s">
        <v>127</v>
      </c>
      <c r="R40" t="s">
        <v>3604</v>
      </c>
    </row>
    <row r="41" spans="2:19">
      <c r="B41" t="s">
        <v>3605</v>
      </c>
      <c r="K41">
        <v>38</v>
      </c>
      <c r="L41" s="83">
        <v>31472</v>
      </c>
      <c r="M41" t="s">
        <v>2539</v>
      </c>
      <c r="N41" t="s">
        <v>3574</v>
      </c>
      <c r="O41" t="s">
        <v>48</v>
      </c>
      <c r="P41" t="s">
        <v>127</v>
      </c>
      <c r="R41" t="s">
        <v>3606</v>
      </c>
      <c r="S41" t="s">
        <v>3607</v>
      </c>
    </row>
    <row r="42" spans="2:19">
      <c r="B42" t="s">
        <v>3608</v>
      </c>
      <c r="K42">
        <v>39</v>
      </c>
      <c r="L42" s="83">
        <v>31472</v>
      </c>
      <c r="M42" t="s">
        <v>3570</v>
      </c>
      <c r="N42" t="s">
        <v>3561</v>
      </c>
      <c r="O42" t="s">
        <v>3571</v>
      </c>
      <c r="P42" t="s">
        <v>127</v>
      </c>
      <c r="R42" t="s">
        <v>3609</v>
      </c>
    </row>
    <row r="43" spans="2:19">
      <c r="B43" t="s">
        <v>3610</v>
      </c>
      <c r="K43">
        <v>40</v>
      </c>
      <c r="L43" s="83">
        <v>31473</v>
      </c>
      <c r="M43" t="s">
        <v>2232</v>
      </c>
      <c r="N43" t="s">
        <v>3574</v>
      </c>
      <c r="O43" t="s">
        <v>3310</v>
      </c>
      <c r="P43" t="s">
        <v>78</v>
      </c>
      <c r="R43" t="s">
        <v>3611</v>
      </c>
    </row>
    <row r="44" spans="2:19">
      <c r="K44">
        <v>41</v>
      </c>
      <c r="L44" s="83">
        <v>31473</v>
      </c>
      <c r="M44" t="s">
        <v>1619</v>
      </c>
      <c r="N44" t="s">
        <v>798</v>
      </c>
      <c r="O44" t="s">
        <v>2528</v>
      </c>
      <c r="P44" t="s">
        <v>127</v>
      </c>
      <c r="R44" t="s">
        <v>3612</v>
      </c>
    </row>
    <row r="45" spans="2:19">
      <c r="K45">
        <v>42</v>
      </c>
      <c r="L45" s="83">
        <v>31473</v>
      </c>
      <c r="M45" t="s">
        <v>2539</v>
      </c>
      <c r="N45" t="s">
        <v>3119</v>
      </c>
      <c r="O45" t="s">
        <v>48</v>
      </c>
      <c r="P45" t="s">
        <v>42</v>
      </c>
      <c r="R45" t="s">
        <v>3613</v>
      </c>
    </row>
    <row r="46" spans="2:19">
      <c r="K46">
        <v>43</v>
      </c>
      <c r="L46" s="83">
        <v>31473</v>
      </c>
      <c r="M46" t="s">
        <v>1624</v>
      </c>
      <c r="N46" t="s">
        <v>3352</v>
      </c>
      <c r="O46" t="s">
        <v>2543</v>
      </c>
      <c r="P46" t="s">
        <v>248</v>
      </c>
      <c r="R46" t="s">
        <v>3614</v>
      </c>
    </row>
    <row r="47" spans="2:19">
      <c r="K47">
        <v>44</v>
      </c>
      <c r="L47" s="83">
        <v>31473</v>
      </c>
      <c r="M47" t="s">
        <v>2805</v>
      </c>
      <c r="N47" t="s">
        <v>2224</v>
      </c>
      <c r="O47" t="s">
        <v>512</v>
      </c>
      <c r="P47" t="s">
        <v>291</v>
      </c>
    </row>
    <row r="48" spans="2:19">
      <c r="K48">
        <v>45</v>
      </c>
      <c r="L48" s="83">
        <v>31473</v>
      </c>
      <c r="M48" t="s">
        <v>3570</v>
      </c>
      <c r="N48" t="s">
        <v>3312</v>
      </c>
      <c r="O48" t="s">
        <v>3571</v>
      </c>
      <c r="P48" t="s">
        <v>132</v>
      </c>
      <c r="R48" t="s">
        <v>3615</v>
      </c>
    </row>
    <row r="49" spans="11:18">
      <c r="K49">
        <v>46</v>
      </c>
      <c r="L49" s="83">
        <v>31473</v>
      </c>
      <c r="M49" t="s">
        <v>2325</v>
      </c>
      <c r="N49" t="s">
        <v>1354</v>
      </c>
      <c r="O49" t="s">
        <v>2531</v>
      </c>
      <c r="P49" t="s">
        <v>289</v>
      </c>
      <c r="R49" t="s">
        <v>3616</v>
      </c>
    </row>
    <row r="50" spans="11:18">
      <c r="K50">
        <v>47</v>
      </c>
      <c r="L50" s="83">
        <v>31473</v>
      </c>
      <c r="M50" t="s">
        <v>3553</v>
      </c>
      <c r="N50" t="s">
        <v>3561</v>
      </c>
      <c r="O50" t="s">
        <v>3554</v>
      </c>
      <c r="P50" t="s">
        <v>291</v>
      </c>
    </row>
    <row r="51" spans="11:18">
      <c r="K51">
        <v>48</v>
      </c>
      <c r="L51" s="83">
        <v>31479</v>
      </c>
      <c r="M51" t="s">
        <v>798</v>
      </c>
      <c r="N51" t="s">
        <v>3553</v>
      </c>
      <c r="O51" t="s">
        <v>27</v>
      </c>
      <c r="P51" t="s">
        <v>301</v>
      </c>
      <c r="Q51" t="s">
        <v>140</v>
      </c>
      <c r="R51" t="s">
        <v>3617</v>
      </c>
    </row>
    <row r="52" spans="11:18">
      <c r="K52">
        <v>49</v>
      </c>
      <c r="L52" s="83">
        <v>31479</v>
      </c>
      <c r="M52" t="s">
        <v>3312</v>
      </c>
      <c r="N52" t="s">
        <v>1354</v>
      </c>
      <c r="O52" t="s">
        <v>3270</v>
      </c>
      <c r="P52" t="s">
        <v>132</v>
      </c>
      <c r="R52" t="s">
        <v>3618</v>
      </c>
    </row>
    <row r="53" spans="11:18">
      <c r="K53">
        <v>50</v>
      </c>
      <c r="L53" s="83">
        <v>31479</v>
      </c>
      <c r="M53" t="s">
        <v>3560</v>
      </c>
      <c r="N53" t="s">
        <v>3119</v>
      </c>
      <c r="O53" t="s">
        <v>390</v>
      </c>
      <c r="P53" t="s">
        <v>127</v>
      </c>
      <c r="R53" t="s">
        <v>3619</v>
      </c>
    </row>
    <row r="54" spans="11:18">
      <c r="K54">
        <v>51</v>
      </c>
      <c r="L54" s="83">
        <v>31479</v>
      </c>
      <c r="M54" t="s">
        <v>2224</v>
      </c>
      <c r="N54" t="s">
        <v>900</v>
      </c>
      <c r="O54" t="s">
        <v>48</v>
      </c>
      <c r="P54" t="s">
        <v>289</v>
      </c>
      <c r="R54" t="s">
        <v>3620</v>
      </c>
    </row>
    <row r="55" spans="11:18">
      <c r="K55">
        <v>52</v>
      </c>
      <c r="L55" s="83">
        <v>31479</v>
      </c>
      <c r="M55" t="s">
        <v>2800</v>
      </c>
      <c r="N55" t="s">
        <v>2803</v>
      </c>
      <c r="O55" t="s">
        <v>2220</v>
      </c>
      <c r="P55" t="s">
        <v>102</v>
      </c>
      <c r="Q55" t="s">
        <v>59</v>
      </c>
      <c r="R55" t="s">
        <v>3621</v>
      </c>
    </row>
    <row r="56" spans="11:18">
      <c r="K56">
        <v>53</v>
      </c>
      <c r="L56" s="83">
        <v>31479</v>
      </c>
      <c r="M56" t="s">
        <v>1619</v>
      </c>
      <c r="N56" t="s">
        <v>3561</v>
      </c>
      <c r="O56" t="s">
        <v>2528</v>
      </c>
      <c r="P56" t="s">
        <v>289</v>
      </c>
      <c r="R56" t="s">
        <v>3622</v>
      </c>
    </row>
    <row r="57" spans="11:18">
      <c r="K57">
        <v>54</v>
      </c>
      <c r="L57" s="83">
        <v>31479</v>
      </c>
      <c r="M57" t="s">
        <v>2805</v>
      </c>
      <c r="N57" t="s">
        <v>1624</v>
      </c>
      <c r="O57" t="s">
        <v>512</v>
      </c>
      <c r="P57" t="s">
        <v>289</v>
      </c>
      <c r="R57" t="s">
        <v>3623</v>
      </c>
    </row>
    <row r="58" spans="11:18">
      <c r="K58">
        <v>55</v>
      </c>
      <c r="L58" s="83">
        <v>31480</v>
      </c>
      <c r="M58" t="s">
        <v>2232</v>
      </c>
      <c r="N58" t="s">
        <v>3561</v>
      </c>
      <c r="O58" t="s">
        <v>3310</v>
      </c>
      <c r="P58" t="s">
        <v>123</v>
      </c>
      <c r="R58" t="s">
        <v>3624</v>
      </c>
    </row>
    <row r="59" spans="11:18">
      <c r="K59">
        <v>56</v>
      </c>
      <c r="L59" s="83">
        <v>31480</v>
      </c>
      <c r="M59" t="s">
        <v>1619</v>
      </c>
      <c r="N59" t="s">
        <v>3553</v>
      </c>
      <c r="O59" t="s">
        <v>2528</v>
      </c>
      <c r="P59" t="s">
        <v>123</v>
      </c>
      <c r="R59" t="s">
        <v>3625</v>
      </c>
    </row>
    <row r="60" spans="11:18">
      <c r="K60">
        <v>57</v>
      </c>
      <c r="L60" s="83">
        <v>31480</v>
      </c>
      <c r="M60" t="s">
        <v>3560</v>
      </c>
      <c r="N60" t="s">
        <v>1354</v>
      </c>
      <c r="O60" t="s">
        <v>390</v>
      </c>
      <c r="P60" t="s">
        <v>291</v>
      </c>
    </row>
    <row r="61" spans="11:18">
      <c r="K61">
        <v>58</v>
      </c>
      <c r="L61" s="83">
        <v>31480</v>
      </c>
      <c r="M61" t="s">
        <v>3352</v>
      </c>
      <c r="N61" t="s">
        <v>900</v>
      </c>
      <c r="O61" t="s">
        <v>48</v>
      </c>
      <c r="P61" t="s">
        <v>263</v>
      </c>
      <c r="Q61" t="s">
        <v>59</v>
      </c>
      <c r="R61" t="s">
        <v>3626</v>
      </c>
    </row>
    <row r="62" spans="11:18">
      <c r="K62">
        <v>59</v>
      </c>
      <c r="L62" s="83">
        <v>31480</v>
      </c>
      <c r="M62" t="s">
        <v>3312</v>
      </c>
      <c r="N62" t="s">
        <v>3119</v>
      </c>
      <c r="O62" t="s">
        <v>3270</v>
      </c>
      <c r="P62" t="s">
        <v>277</v>
      </c>
      <c r="R62" t="s">
        <v>3627</v>
      </c>
    </row>
    <row r="63" spans="11:18">
      <c r="K63">
        <v>60</v>
      </c>
      <c r="L63" s="83">
        <v>31483</v>
      </c>
      <c r="M63" t="s">
        <v>2225</v>
      </c>
      <c r="N63" t="s">
        <v>3628</v>
      </c>
      <c r="O63" t="s">
        <v>27</v>
      </c>
      <c r="P63" t="s">
        <v>84</v>
      </c>
      <c r="Q63" t="s">
        <v>59</v>
      </c>
      <c r="R63" t="s">
        <v>3629</v>
      </c>
    </row>
    <row r="64" spans="11:18">
      <c r="K64">
        <v>61</v>
      </c>
      <c r="L64" s="83">
        <v>31483</v>
      </c>
      <c r="M64" t="s">
        <v>2539</v>
      </c>
      <c r="N64" t="s">
        <v>1354</v>
      </c>
      <c r="O64" t="s">
        <v>48</v>
      </c>
      <c r="P64" t="s">
        <v>148</v>
      </c>
      <c r="R64" t="s">
        <v>3630</v>
      </c>
    </row>
    <row r="65" spans="11:19">
      <c r="K65">
        <v>62</v>
      </c>
      <c r="L65" s="83">
        <v>31486</v>
      </c>
      <c r="M65" t="s">
        <v>2232</v>
      </c>
      <c r="N65" t="s">
        <v>2325</v>
      </c>
      <c r="O65" t="s">
        <v>3310</v>
      </c>
      <c r="P65" t="s">
        <v>263</v>
      </c>
      <c r="R65" t="s">
        <v>3631</v>
      </c>
    </row>
    <row r="66" spans="11:19">
      <c r="K66">
        <v>63</v>
      </c>
      <c r="L66" s="83">
        <v>31486</v>
      </c>
      <c r="M66" t="s">
        <v>3561</v>
      </c>
      <c r="N66" t="s">
        <v>2803</v>
      </c>
      <c r="O66" t="s">
        <v>2543</v>
      </c>
      <c r="P66" t="s">
        <v>78</v>
      </c>
      <c r="Q66" t="s">
        <v>59</v>
      </c>
      <c r="R66" t="s">
        <v>3632</v>
      </c>
    </row>
    <row r="67" spans="11:19">
      <c r="K67">
        <v>64</v>
      </c>
      <c r="L67" s="83">
        <v>31486</v>
      </c>
      <c r="M67" t="s">
        <v>2224</v>
      </c>
      <c r="N67" t="s">
        <v>2800</v>
      </c>
      <c r="O67" t="s">
        <v>48</v>
      </c>
      <c r="P67" t="s">
        <v>277</v>
      </c>
      <c r="R67" t="s">
        <v>3633</v>
      </c>
    </row>
    <row r="68" spans="11:19">
      <c r="K68">
        <v>65</v>
      </c>
      <c r="L68" s="83">
        <v>31486</v>
      </c>
      <c r="M68" t="s">
        <v>2805</v>
      </c>
      <c r="N68" t="s">
        <v>3628</v>
      </c>
      <c r="O68" t="s">
        <v>512</v>
      </c>
      <c r="P68" t="s">
        <v>277</v>
      </c>
      <c r="R68" t="s">
        <v>3634</v>
      </c>
    </row>
    <row r="69" spans="11:19">
      <c r="K69">
        <v>66</v>
      </c>
      <c r="L69" s="83">
        <v>31487</v>
      </c>
      <c r="M69" t="s">
        <v>798</v>
      </c>
      <c r="N69" t="s">
        <v>2225</v>
      </c>
      <c r="O69" t="s">
        <v>27</v>
      </c>
      <c r="P69" t="s">
        <v>289</v>
      </c>
      <c r="R69" t="s">
        <v>3635</v>
      </c>
    </row>
    <row r="70" spans="11:19">
      <c r="K70">
        <v>67</v>
      </c>
      <c r="L70" s="83">
        <v>31487</v>
      </c>
      <c r="M70" t="s">
        <v>3352</v>
      </c>
      <c r="N70" t="s">
        <v>2800</v>
      </c>
      <c r="O70" t="s">
        <v>48</v>
      </c>
      <c r="P70" t="s">
        <v>291</v>
      </c>
    </row>
    <row r="71" spans="11:19">
      <c r="K71">
        <v>68</v>
      </c>
      <c r="L71" s="83">
        <v>31487</v>
      </c>
      <c r="M71" t="s">
        <v>1624</v>
      </c>
      <c r="N71" t="s">
        <v>3628</v>
      </c>
      <c r="O71" t="s">
        <v>2543</v>
      </c>
      <c r="P71" t="s">
        <v>291</v>
      </c>
    </row>
    <row r="72" spans="11:19">
      <c r="K72">
        <v>69</v>
      </c>
      <c r="L72" s="83">
        <v>31487</v>
      </c>
      <c r="M72" t="s">
        <v>2805</v>
      </c>
      <c r="N72" t="s">
        <v>2803</v>
      </c>
      <c r="O72" t="s">
        <v>512</v>
      </c>
      <c r="P72" t="s">
        <v>84</v>
      </c>
      <c r="R72" t="s">
        <v>3636</v>
      </c>
    </row>
    <row r="73" spans="11:19">
      <c r="K73">
        <v>70</v>
      </c>
      <c r="L73" s="83">
        <v>31490</v>
      </c>
      <c r="M73" t="s">
        <v>2232</v>
      </c>
      <c r="N73" t="s">
        <v>900</v>
      </c>
      <c r="O73" t="s">
        <v>27</v>
      </c>
      <c r="P73" t="s">
        <v>289</v>
      </c>
      <c r="R73" t="s">
        <v>3637</v>
      </c>
    </row>
    <row r="74" spans="11:19">
      <c r="K74">
        <v>71</v>
      </c>
      <c r="L74" s="83">
        <v>31493</v>
      </c>
      <c r="M74" t="s">
        <v>798</v>
      </c>
      <c r="N74" t="s">
        <v>3119</v>
      </c>
      <c r="O74" t="s">
        <v>27</v>
      </c>
      <c r="P74" t="s">
        <v>277</v>
      </c>
      <c r="R74" t="s">
        <v>3638</v>
      </c>
    </row>
    <row r="75" spans="11:19">
      <c r="K75">
        <v>72</v>
      </c>
      <c r="L75" s="83">
        <v>31493</v>
      </c>
      <c r="M75" t="s">
        <v>2803</v>
      </c>
      <c r="N75" t="s">
        <v>1354</v>
      </c>
      <c r="O75" t="s">
        <v>2683</v>
      </c>
      <c r="P75" t="s">
        <v>68</v>
      </c>
      <c r="R75" t="s">
        <v>3639</v>
      </c>
    </row>
    <row r="76" spans="11:19">
      <c r="K76">
        <v>73</v>
      </c>
      <c r="L76" s="83">
        <v>31493</v>
      </c>
      <c r="M76" t="s">
        <v>2325</v>
      </c>
      <c r="N76" t="s">
        <v>1619</v>
      </c>
      <c r="O76" t="s">
        <v>2531</v>
      </c>
      <c r="P76" t="s">
        <v>248</v>
      </c>
      <c r="R76" t="s">
        <v>3640</v>
      </c>
    </row>
    <row r="77" spans="11:19">
      <c r="K77">
        <v>74</v>
      </c>
      <c r="L77" s="83">
        <v>31493</v>
      </c>
      <c r="M77" t="s">
        <v>2539</v>
      </c>
      <c r="N77" t="s">
        <v>2805</v>
      </c>
      <c r="O77" t="s">
        <v>48</v>
      </c>
      <c r="P77" t="s">
        <v>127</v>
      </c>
      <c r="R77" t="s">
        <v>3641</v>
      </c>
    </row>
    <row r="78" spans="11:19">
      <c r="K78">
        <v>75</v>
      </c>
      <c r="L78" s="83">
        <v>31493</v>
      </c>
      <c r="M78" t="s">
        <v>3312</v>
      </c>
      <c r="N78" t="s">
        <v>3574</v>
      </c>
      <c r="O78" t="s">
        <v>3270</v>
      </c>
      <c r="P78" t="s">
        <v>84</v>
      </c>
      <c r="R78" t="s">
        <v>3642</v>
      </c>
      <c r="S78" t="s">
        <v>3643</v>
      </c>
    </row>
    <row r="79" spans="11:19">
      <c r="K79">
        <v>76</v>
      </c>
      <c r="L79" s="83">
        <v>31493</v>
      </c>
      <c r="M79" t="s">
        <v>2232</v>
      </c>
      <c r="N79" t="s">
        <v>2800</v>
      </c>
      <c r="O79" t="s">
        <v>3310</v>
      </c>
      <c r="P79" t="s">
        <v>78</v>
      </c>
      <c r="R79" t="s">
        <v>3644</v>
      </c>
    </row>
    <row r="80" spans="11:19">
      <c r="K80">
        <v>77</v>
      </c>
      <c r="L80" s="83">
        <v>31493</v>
      </c>
      <c r="M80" t="s">
        <v>3570</v>
      </c>
      <c r="N80" t="s">
        <v>3553</v>
      </c>
      <c r="O80" t="s">
        <v>3571</v>
      </c>
      <c r="P80" t="s">
        <v>291</v>
      </c>
    </row>
    <row r="81" spans="11:18">
      <c r="K81">
        <v>78</v>
      </c>
      <c r="L81" s="83">
        <v>31493</v>
      </c>
      <c r="M81" t="s">
        <v>3561</v>
      </c>
      <c r="N81" t="s">
        <v>1624</v>
      </c>
      <c r="O81" t="s">
        <v>2543</v>
      </c>
      <c r="P81" t="s">
        <v>291</v>
      </c>
    </row>
    <row r="82" spans="11:18">
      <c r="K82">
        <v>79</v>
      </c>
      <c r="L82" s="83">
        <v>31494</v>
      </c>
      <c r="M82" t="s">
        <v>2803</v>
      </c>
      <c r="N82" t="s">
        <v>798</v>
      </c>
      <c r="O82" t="s">
        <v>2683</v>
      </c>
      <c r="P82" t="s">
        <v>694</v>
      </c>
      <c r="R82" t="s">
        <v>3645</v>
      </c>
    </row>
    <row r="83" spans="11:18">
      <c r="K83">
        <v>80</v>
      </c>
      <c r="L83" s="83">
        <v>31494</v>
      </c>
      <c r="M83" t="s">
        <v>1354</v>
      </c>
      <c r="N83" t="s">
        <v>2225</v>
      </c>
      <c r="O83" t="s">
        <v>27</v>
      </c>
      <c r="P83" t="s">
        <v>263</v>
      </c>
      <c r="R83" t="s">
        <v>3646</v>
      </c>
    </row>
    <row r="84" spans="11:18">
      <c r="K84">
        <v>81</v>
      </c>
      <c r="L84" s="83">
        <v>31494</v>
      </c>
      <c r="M84" t="s">
        <v>1619</v>
      </c>
      <c r="N84" t="s">
        <v>2800</v>
      </c>
      <c r="O84" t="s">
        <v>2528</v>
      </c>
      <c r="P84" t="s">
        <v>123</v>
      </c>
      <c r="Q84" t="s">
        <v>59</v>
      </c>
      <c r="R84" t="s">
        <v>3647</v>
      </c>
    </row>
    <row r="85" spans="11:18">
      <c r="K85">
        <v>82</v>
      </c>
      <c r="L85" s="83">
        <v>31494</v>
      </c>
      <c r="M85" t="s">
        <v>3352</v>
      </c>
      <c r="N85" t="s">
        <v>2224</v>
      </c>
      <c r="O85" t="s">
        <v>48</v>
      </c>
      <c r="P85" t="s">
        <v>291</v>
      </c>
    </row>
    <row r="86" spans="11:18">
      <c r="K86">
        <v>83</v>
      </c>
      <c r="L86" s="83">
        <v>31497</v>
      </c>
      <c r="M86" t="s">
        <v>2537</v>
      </c>
      <c r="N86" t="s">
        <v>900</v>
      </c>
      <c r="O86" t="s">
        <v>27</v>
      </c>
      <c r="P86" t="s">
        <v>263</v>
      </c>
      <c r="R86" t="s">
        <v>3648</v>
      </c>
    </row>
    <row r="87" spans="11:18">
      <c r="K87">
        <v>84</v>
      </c>
      <c r="L87" s="83">
        <v>31499</v>
      </c>
      <c r="M87" t="s">
        <v>798</v>
      </c>
      <c r="N87" t="s">
        <v>2539</v>
      </c>
      <c r="O87" t="s">
        <v>27</v>
      </c>
      <c r="P87" t="s">
        <v>157</v>
      </c>
      <c r="Q87" t="s">
        <v>59</v>
      </c>
      <c r="R87" t="s">
        <v>3649</v>
      </c>
    </row>
    <row r="88" spans="11:18">
      <c r="K88">
        <v>85</v>
      </c>
      <c r="L88" s="83">
        <v>31499</v>
      </c>
      <c r="M88" t="s">
        <v>1619</v>
      </c>
      <c r="N88" t="s">
        <v>2803</v>
      </c>
      <c r="O88" t="s">
        <v>2528</v>
      </c>
      <c r="P88" t="s">
        <v>136</v>
      </c>
      <c r="Q88" t="s">
        <v>59</v>
      </c>
      <c r="R88" t="s">
        <v>3650</v>
      </c>
    </row>
    <row r="89" spans="11:18">
      <c r="K89">
        <v>86</v>
      </c>
      <c r="L89" s="83">
        <v>31499</v>
      </c>
      <c r="M89" t="s">
        <v>3352</v>
      </c>
      <c r="N89" t="s">
        <v>3312</v>
      </c>
      <c r="O89" t="s">
        <v>48</v>
      </c>
      <c r="P89" t="s">
        <v>84</v>
      </c>
      <c r="R89" t="s">
        <v>3651</v>
      </c>
    </row>
    <row r="90" spans="11:18">
      <c r="K90">
        <v>87</v>
      </c>
      <c r="L90" s="83">
        <v>31499</v>
      </c>
      <c r="M90" t="s">
        <v>2800</v>
      </c>
      <c r="N90" t="s">
        <v>2805</v>
      </c>
      <c r="O90" t="s">
        <v>2220</v>
      </c>
      <c r="P90" t="s">
        <v>102</v>
      </c>
      <c r="Q90" t="s">
        <v>59</v>
      </c>
      <c r="R90" t="s">
        <v>3652</v>
      </c>
    </row>
    <row r="91" spans="11:18">
      <c r="K91">
        <v>88</v>
      </c>
      <c r="L91" s="83">
        <v>31500</v>
      </c>
      <c r="M91" t="s">
        <v>2225</v>
      </c>
      <c r="N91" t="s">
        <v>900</v>
      </c>
      <c r="O91" t="s">
        <v>27</v>
      </c>
      <c r="P91" t="s">
        <v>289</v>
      </c>
      <c r="R91" t="s">
        <v>3653</v>
      </c>
    </row>
    <row r="92" spans="11:18">
      <c r="K92">
        <v>89</v>
      </c>
      <c r="L92" s="83">
        <v>31500</v>
      </c>
      <c r="M92" t="s">
        <v>2325</v>
      </c>
      <c r="N92" t="s">
        <v>2803</v>
      </c>
      <c r="O92" t="s">
        <v>2531</v>
      </c>
      <c r="P92" t="s">
        <v>248</v>
      </c>
      <c r="R92" t="s">
        <v>3654</v>
      </c>
    </row>
    <row r="93" spans="11:18">
      <c r="K93">
        <v>90</v>
      </c>
      <c r="L93" s="83">
        <v>31500</v>
      </c>
      <c r="M93" t="s">
        <v>2224</v>
      </c>
      <c r="N93" t="s">
        <v>3312</v>
      </c>
      <c r="O93" t="s">
        <v>48</v>
      </c>
      <c r="P93" t="s">
        <v>84</v>
      </c>
      <c r="Q93" t="s">
        <v>81</v>
      </c>
      <c r="R93" t="s">
        <v>3655</v>
      </c>
    </row>
    <row r="94" spans="11:18">
      <c r="K94">
        <v>91</v>
      </c>
      <c r="L94" s="83">
        <v>31500</v>
      </c>
      <c r="M94" t="s">
        <v>2800</v>
      </c>
      <c r="N94" t="s">
        <v>1624</v>
      </c>
      <c r="O94" t="s">
        <v>2220</v>
      </c>
      <c r="P94" t="s">
        <v>42</v>
      </c>
      <c r="R94" t="s">
        <v>3656</v>
      </c>
    </row>
    <row r="95" spans="11:18">
      <c r="K95">
        <v>92</v>
      </c>
      <c r="L95" s="83">
        <v>31507</v>
      </c>
      <c r="M95" t="s">
        <v>3312</v>
      </c>
      <c r="N95" t="s">
        <v>2800</v>
      </c>
      <c r="O95" t="s">
        <v>3270</v>
      </c>
      <c r="P95" t="s">
        <v>263</v>
      </c>
      <c r="R95" t="s">
        <v>3657</v>
      </c>
    </row>
    <row r="96" spans="11:18">
      <c r="K96">
        <v>93</v>
      </c>
      <c r="L96" s="83">
        <v>31507</v>
      </c>
      <c r="M96" t="s">
        <v>3553</v>
      </c>
      <c r="N96" t="s">
        <v>2803</v>
      </c>
      <c r="O96" t="s">
        <v>3554</v>
      </c>
      <c r="P96" t="s">
        <v>291</v>
      </c>
    </row>
    <row r="97" spans="11:19">
      <c r="K97">
        <v>94</v>
      </c>
      <c r="L97" s="83">
        <v>31508</v>
      </c>
      <c r="M97" t="s">
        <v>2232</v>
      </c>
      <c r="N97" t="s">
        <v>3352</v>
      </c>
      <c r="O97" t="s">
        <v>3310</v>
      </c>
      <c r="P97" t="s">
        <v>123</v>
      </c>
      <c r="R97" t="s">
        <v>3658</v>
      </c>
    </row>
    <row r="98" spans="11:19">
      <c r="K98">
        <v>95</v>
      </c>
      <c r="L98" s="83">
        <v>31508</v>
      </c>
      <c r="M98" t="s">
        <v>3560</v>
      </c>
      <c r="N98" t="s">
        <v>2800</v>
      </c>
      <c r="O98" t="s">
        <v>390</v>
      </c>
      <c r="P98" t="s">
        <v>291</v>
      </c>
    </row>
    <row r="99" spans="11:19">
      <c r="K99">
        <v>96</v>
      </c>
      <c r="L99" s="83">
        <v>31508</v>
      </c>
      <c r="M99" t="s">
        <v>3570</v>
      </c>
      <c r="N99" t="s">
        <v>2803</v>
      </c>
      <c r="O99" t="s">
        <v>3571</v>
      </c>
      <c r="P99" t="s">
        <v>84</v>
      </c>
      <c r="R99" t="s">
        <v>3659</v>
      </c>
    </row>
    <row r="100" spans="11:19">
      <c r="K100">
        <v>97</v>
      </c>
      <c r="L100" s="83">
        <v>31514</v>
      </c>
      <c r="M100" t="s">
        <v>1624</v>
      </c>
      <c r="N100" t="s">
        <v>2225</v>
      </c>
      <c r="O100" t="s">
        <v>2543</v>
      </c>
      <c r="P100" t="s">
        <v>263</v>
      </c>
      <c r="R100" t="s">
        <v>3660</v>
      </c>
    </row>
    <row r="101" spans="11:19">
      <c r="K101">
        <v>98</v>
      </c>
      <c r="L101" s="83">
        <v>31514</v>
      </c>
      <c r="M101" t="s">
        <v>3352</v>
      </c>
      <c r="N101" t="s">
        <v>3119</v>
      </c>
      <c r="O101" t="s">
        <v>48</v>
      </c>
      <c r="P101" t="s">
        <v>68</v>
      </c>
      <c r="R101" t="s">
        <v>3661</v>
      </c>
      <c r="S101" t="s">
        <v>3662</v>
      </c>
    </row>
    <row r="102" spans="11:19">
      <c r="K102">
        <v>99</v>
      </c>
      <c r="L102" s="83">
        <v>31514</v>
      </c>
      <c r="M102" t="s">
        <v>2800</v>
      </c>
      <c r="N102" t="s">
        <v>3628</v>
      </c>
      <c r="O102" t="s">
        <v>2220</v>
      </c>
      <c r="P102" t="s">
        <v>248</v>
      </c>
      <c r="Q102" t="s">
        <v>59</v>
      </c>
      <c r="R102" t="s">
        <v>3663</v>
      </c>
    </row>
    <row r="103" spans="11:19">
      <c r="K103">
        <v>100</v>
      </c>
      <c r="L103" s="83">
        <v>31514</v>
      </c>
      <c r="M103" t="s">
        <v>3312</v>
      </c>
      <c r="N103" t="s">
        <v>2325</v>
      </c>
      <c r="O103" t="s">
        <v>3270</v>
      </c>
      <c r="P103" t="s">
        <v>291</v>
      </c>
    </row>
    <row r="104" spans="11:19">
      <c r="K104">
        <v>101</v>
      </c>
      <c r="L104" s="83">
        <v>31514</v>
      </c>
      <c r="M104" t="s">
        <v>2803</v>
      </c>
      <c r="N104" t="s">
        <v>900</v>
      </c>
      <c r="O104" t="s">
        <v>2683</v>
      </c>
      <c r="P104" t="s">
        <v>291</v>
      </c>
    </row>
    <row r="105" spans="11:19">
      <c r="K105">
        <v>102</v>
      </c>
      <c r="L105" s="83">
        <v>31515</v>
      </c>
      <c r="M105" t="s">
        <v>3560</v>
      </c>
      <c r="N105" t="s">
        <v>2325</v>
      </c>
      <c r="O105" t="s">
        <v>390</v>
      </c>
      <c r="P105" t="s">
        <v>36</v>
      </c>
      <c r="Q105" t="s">
        <v>59</v>
      </c>
      <c r="R105" t="s">
        <v>3664</v>
      </c>
    </row>
    <row r="106" spans="11:19">
      <c r="K106">
        <v>103</v>
      </c>
      <c r="L106" s="83">
        <v>31515</v>
      </c>
      <c r="M106" t="s">
        <v>2805</v>
      </c>
      <c r="N106" t="s">
        <v>3561</v>
      </c>
      <c r="O106" t="s">
        <v>512</v>
      </c>
      <c r="P106" t="s">
        <v>123</v>
      </c>
      <c r="Q106" t="s">
        <v>59</v>
      </c>
      <c r="R106" t="s">
        <v>3665</v>
      </c>
    </row>
    <row r="107" spans="11:19">
      <c r="K107">
        <v>104</v>
      </c>
      <c r="L107" s="83">
        <v>31515</v>
      </c>
      <c r="M107" t="s">
        <v>3553</v>
      </c>
      <c r="N107" t="s">
        <v>2225</v>
      </c>
      <c r="O107" t="s">
        <v>3554</v>
      </c>
      <c r="P107" t="s">
        <v>42</v>
      </c>
      <c r="R107" t="s">
        <v>3666</v>
      </c>
    </row>
    <row r="108" spans="11:19">
      <c r="K108">
        <v>105</v>
      </c>
      <c r="L108" s="83">
        <v>31515</v>
      </c>
      <c r="M108" t="s">
        <v>2803</v>
      </c>
      <c r="N108" t="s">
        <v>3119</v>
      </c>
      <c r="O108" t="s">
        <v>2683</v>
      </c>
      <c r="P108" t="s">
        <v>127</v>
      </c>
      <c r="R108" t="s">
        <v>3667</v>
      </c>
    </row>
    <row r="109" spans="11:19">
      <c r="K109">
        <v>106</v>
      </c>
      <c r="L109" s="83">
        <v>31516</v>
      </c>
      <c r="M109" t="s">
        <v>2224</v>
      </c>
      <c r="N109" t="s">
        <v>1619</v>
      </c>
      <c r="O109" t="s">
        <v>48</v>
      </c>
      <c r="P109" t="s">
        <v>263</v>
      </c>
      <c r="R109" t="s">
        <v>3668</v>
      </c>
    </row>
    <row r="110" spans="11:19">
      <c r="K110">
        <v>107</v>
      </c>
      <c r="L110" s="83">
        <v>31516</v>
      </c>
      <c r="M110" t="s">
        <v>2805</v>
      </c>
      <c r="N110" t="s">
        <v>2232</v>
      </c>
      <c r="O110" t="s">
        <v>512</v>
      </c>
      <c r="P110" t="s">
        <v>71</v>
      </c>
      <c r="Q110" t="s">
        <v>59</v>
      </c>
      <c r="R110" t="s">
        <v>3669</v>
      </c>
    </row>
    <row r="111" spans="11:19">
      <c r="K111">
        <v>108</v>
      </c>
      <c r="L111" s="83">
        <v>31516</v>
      </c>
      <c r="M111" t="s">
        <v>2803</v>
      </c>
      <c r="N111" t="s">
        <v>3312</v>
      </c>
      <c r="O111" t="s">
        <v>2683</v>
      </c>
      <c r="P111" t="s">
        <v>289</v>
      </c>
      <c r="R111" t="s">
        <v>3670</v>
      </c>
    </row>
    <row r="112" spans="11:19">
      <c r="K112">
        <v>109</v>
      </c>
      <c r="L112" s="83">
        <v>31516</v>
      </c>
      <c r="M112" t="s">
        <v>2800</v>
      </c>
      <c r="N112" t="s">
        <v>3561</v>
      </c>
      <c r="O112" t="s">
        <v>2220</v>
      </c>
      <c r="P112" t="s">
        <v>289</v>
      </c>
      <c r="R112" t="s">
        <v>3671</v>
      </c>
    </row>
    <row r="113" spans="11:19">
      <c r="K113">
        <v>110</v>
      </c>
      <c r="L113" s="83">
        <v>31516</v>
      </c>
      <c r="M113" t="s">
        <v>2224</v>
      </c>
      <c r="N113" t="s">
        <v>798</v>
      </c>
      <c r="O113" t="s">
        <v>48</v>
      </c>
      <c r="P113" t="s">
        <v>277</v>
      </c>
      <c r="R113" t="s">
        <v>3672</v>
      </c>
    </row>
    <row r="114" spans="11:19">
      <c r="K114">
        <v>111</v>
      </c>
      <c r="L114" s="83">
        <v>31516</v>
      </c>
      <c r="M114" t="s">
        <v>3570</v>
      </c>
      <c r="N114" t="s">
        <v>3574</v>
      </c>
      <c r="O114" t="s">
        <v>3571</v>
      </c>
      <c r="P114" t="s">
        <v>120</v>
      </c>
      <c r="R114" t="s">
        <v>3673</v>
      </c>
    </row>
    <row r="115" spans="11:19">
      <c r="K115">
        <v>112</v>
      </c>
      <c r="L115" s="83">
        <v>31516</v>
      </c>
      <c r="M115" t="s">
        <v>3553</v>
      </c>
      <c r="N115" t="s">
        <v>900</v>
      </c>
      <c r="O115" t="s">
        <v>3674</v>
      </c>
      <c r="P115" t="s">
        <v>42</v>
      </c>
      <c r="R115" t="s">
        <v>3675</v>
      </c>
    </row>
    <row r="116" spans="11:19">
      <c r="K116">
        <v>113</v>
      </c>
      <c r="L116" s="83">
        <v>31523</v>
      </c>
      <c r="M116" t="s">
        <v>1624</v>
      </c>
      <c r="N116" t="s">
        <v>2232</v>
      </c>
      <c r="O116" t="s">
        <v>2543</v>
      </c>
      <c r="P116" t="s">
        <v>68</v>
      </c>
      <c r="Q116" t="s">
        <v>59</v>
      </c>
      <c r="R116" t="s">
        <v>3676</v>
      </c>
    </row>
    <row r="117" spans="11:19">
      <c r="K117">
        <v>114</v>
      </c>
      <c r="L117" s="83">
        <v>31523</v>
      </c>
      <c r="M117" t="s">
        <v>3352</v>
      </c>
      <c r="N117" t="s">
        <v>798</v>
      </c>
      <c r="O117" t="s">
        <v>48</v>
      </c>
      <c r="P117" t="s">
        <v>132</v>
      </c>
      <c r="Q117" t="s">
        <v>59</v>
      </c>
      <c r="R117" t="s">
        <v>3677</v>
      </c>
    </row>
    <row r="118" spans="11:19">
      <c r="K118">
        <v>115</v>
      </c>
      <c r="L118" s="83">
        <v>31523</v>
      </c>
      <c r="M118" t="s">
        <v>3570</v>
      </c>
      <c r="N118" t="s">
        <v>900</v>
      </c>
      <c r="O118" t="s">
        <v>3571</v>
      </c>
      <c r="P118" t="s">
        <v>127</v>
      </c>
      <c r="R118" t="s">
        <v>3678</v>
      </c>
    </row>
    <row r="119" spans="11:19">
      <c r="K119">
        <v>116</v>
      </c>
      <c r="L119" s="83">
        <v>31523</v>
      </c>
      <c r="M119" t="s">
        <v>2800</v>
      </c>
      <c r="N119" t="s">
        <v>2325</v>
      </c>
      <c r="O119" t="s">
        <v>2220</v>
      </c>
      <c r="P119" t="s">
        <v>152</v>
      </c>
      <c r="R119" t="s">
        <v>3679</v>
      </c>
    </row>
    <row r="120" spans="11:19">
      <c r="K120">
        <v>117</v>
      </c>
      <c r="L120" s="83">
        <v>31523</v>
      </c>
      <c r="M120" t="s">
        <v>3553</v>
      </c>
      <c r="N120" t="s">
        <v>3574</v>
      </c>
      <c r="O120" t="s">
        <v>3554</v>
      </c>
      <c r="P120" t="s">
        <v>289</v>
      </c>
      <c r="R120" t="s">
        <v>3680</v>
      </c>
    </row>
    <row r="121" spans="11:19">
      <c r="K121">
        <v>118</v>
      </c>
      <c r="L121" s="83">
        <v>31528</v>
      </c>
      <c r="M121" t="s">
        <v>798</v>
      </c>
      <c r="N121" t="s">
        <v>2800</v>
      </c>
      <c r="O121" t="s">
        <v>27</v>
      </c>
      <c r="P121" t="s">
        <v>289</v>
      </c>
      <c r="R121" t="s">
        <v>3681</v>
      </c>
    </row>
    <row r="122" spans="11:19">
      <c r="K122">
        <v>119</v>
      </c>
      <c r="L122" s="83">
        <v>31528</v>
      </c>
      <c r="M122" t="s">
        <v>3352</v>
      </c>
      <c r="N122" t="s">
        <v>3561</v>
      </c>
      <c r="O122" t="s">
        <v>48</v>
      </c>
      <c r="P122" t="s">
        <v>127</v>
      </c>
      <c r="R122" t="s">
        <v>3682</v>
      </c>
    </row>
    <row r="123" spans="11:19">
      <c r="K123">
        <v>120</v>
      </c>
      <c r="L123" s="83">
        <v>31528</v>
      </c>
      <c r="M123" t="s">
        <v>1624</v>
      </c>
      <c r="N123" t="s">
        <v>3312</v>
      </c>
      <c r="O123" t="s">
        <v>2543</v>
      </c>
      <c r="P123" t="s">
        <v>102</v>
      </c>
      <c r="Q123" t="s">
        <v>81</v>
      </c>
      <c r="R123" t="s">
        <v>3683</v>
      </c>
    </row>
    <row r="124" spans="11:19">
      <c r="K124">
        <v>121</v>
      </c>
      <c r="L124" s="83">
        <v>31528</v>
      </c>
      <c r="M124" t="s">
        <v>3570</v>
      </c>
      <c r="N124" t="s">
        <v>2539</v>
      </c>
      <c r="O124" t="s">
        <v>3571</v>
      </c>
      <c r="P124" t="s">
        <v>277</v>
      </c>
      <c r="R124" t="s">
        <v>3684</v>
      </c>
    </row>
    <row r="125" spans="11:19">
      <c r="K125">
        <v>122</v>
      </c>
      <c r="L125" s="83">
        <v>31528</v>
      </c>
      <c r="M125" t="s">
        <v>1619</v>
      </c>
      <c r="N125" t="s">
        <v>3119</v>
      </c>
      <c r="O125" t="s">
        <v>2528</v>
      </c>
      <c r="P125" t="s">
        <v>248</v>
      </c>
      <c r="R125" t="s">
        <v>3685</v>
      </c>
      <c r="S125" t="s">
        <v>3686</v>
      </c>
    </row>
    <row r="126" spans="11:19">
      <c r="K126">
        <v>123</v>
      </c>
      <c r="L126" s="83">
        <v>31529</v>
      </c>
      <c r="M126" t="s">
        <v>2232</v>
      </c>
      <c r="N126" t="s">
        <v>2803</v>
      </c>
      <c r="O126" t="s">
        <v>3310</v>
      </c>
      <c r="P126" t="s">
        <v>263</v>
      </c>
      <c r="R126" t="s">
        <v>3687</v>
      </c>
    </row>
    <row r="127" spans="11:19">
      <c r="K127">
        <v>124</v>
      </c>
      <c r="L127" s="83">
        <v>31529</v>
      </c>
      <c r="M127" t="s">
        <v>2325</v>
      </c>
      <c r="N127" t="s">
        <v>3119</v>
      </c>
      <c r="O127" t="s">
        <v>2528</v>
      </c>
      <c r="P127" t="s">
        <v>123</v>
      </c>
      <c r="R127" t="s">
        <v>3688</v>
      </c>
    </row>
    <row r="128" spans="11:19">
      <c r="K128">
        <v>125</v>
      </c>
      <c r="L128" s="83">
        <v>31529</v>
      </c>
      <c r="M128" t="s">
        <v>1354</v>
      </c>
      <c r="N128" t="s">
        <v>900</v>
      </c>
      <c r="O128" t="s">
        <v>3689</v>
      </c>
      <c r="P128" t="s">
        <v>277</v>
      </c>
      <c r="R128" t="s">
        <v>3690</v>
      </c>
    </row>
    <row r="129" spans="11:18">
      <c r="K129">
        <v>126</v>
      </c>
      <c r="L129" s="83">
        <v>31529</v>
      </c>
      <c r="M129" t="s">
        <v>2225</v>
      </c>
      <c r="N129" t="s">
        <v>2800</v>
      </c>
      <c r="O129" t="s">
        <v>27</v>
      </c>
      <c r="P129" t="s">
        <v>123</v>
      </c>
      <c r="Q129" t="s">
        <v>59</v>
      </c>
      <c r="R129" t="s">
        <v>3691</v>
      </c>
    </row>
    <row r="130" spans="11:18">
      <c r="K130">
        <v>127</v>
      </c>
      <c r="L130" s="83">
        <v>31529</v>
      </c>
      <c r="M130" t="s">
        <v>3553</v>
      </c>
      <c r="N130" t="s">
        <v>2539</v>
      </c>
      <c r="O130" t="s">
        <v>3554</v>
      </c>
      <c r="P130" t="s">
        <v>289</v>
      </c>
      <c r="R130" t="s">
        <v>3692</v>
      </c>
    </row>
    <row r="131" spans="11:18">
      <c r="K131">
        <v>128</v>
      </c>
      <c r="L131" s="83">
        <v>31529</v>
      </c>
      <c r="M131" t="s">
        <v>2805</v>
      </c>
      <c r="N131" t="s">
        <v>3312</v>
      </c>
      <c r="O131" t="s">
        <v>512</v>
      </c>
      <c r="P131" t="s">
        <v>127</v>
      </c>
      <c r="R131" t="s">
        <v>3693</v>
      </c>
    </row>
    <row r="132" spans="11:18">
      <c r="K132">
        <v>129</v>
      </c>
      <c r="L132" s="83">
        <v>31529</v>
      </c>
      <c r="M132" t="s">
        <v>2224</v>
      </c>
      <c r="N132" t="s">
        <v>3561</v>
      </c>
      <c r="O132" t="s">
        <v>48</v>
      </c>
      <c r="P132" t="s">
        <v>277</v>
      </c>
      <c r="R132" t="s">
        <v>3694</v>
      </c>
    </row>
    <row r="133" spans="11:18">
      <c r="K133">
        <v>130</v>
      </c>
      <c r="L133" s="83">
        <v>31533</v>
      </c>
      <c r="M133" t="s">
        <v>2232</v>
      </c>
      <c r="N133" t="s">
        <v>798</v>
      </c>
      <c r="O133" t="s">
        <v>3310</v>
      </c>
      <c r="P133" t="s">
        <v>248</v>
      </c>
      <c r="R133" t="s">
        <v>3695</v>
      </c>
    </row>
    <row r="134" spans="11:18">
      <c r="K134">
        <v>131</v>
      </c>
      <c r="L134" s="83">
        <v>31535</v>
      </c>
      <c r="M134" t="s">
        <v>3352</v>
      </c>
      <c r="N134" t="s">
        <v>1354</v>
      </c>
      <c r="O134" t="s">
        <v>48</v>
      </c>
      <c r="P134" t="s">
        <v>71</v>
      </c>
      <c r="R134" t="s">
        <v>3696</v>
      </c>
    </row>
    <row r="135" spans="11:18">
      <c r="K135">
        <v>132</v>
      </c>
      <c r="L135" s="83">
        <v>31535</v>
      </c>
      <c r="M135" t="s">
        <v>1619</v>
      </c>
      <c r="N135" t="s">
        <v>3628</v>
      </c>
      <c r="O135" t="s">
        <v>2528</v>
      </c>
      <c r="P135" t="s">
        <v>78</v>
      </c>
      <c r="Q135" t="s">
        <v>59</v>
      </c>
      <c r="R135" t="s">
        <v>3697</v>
      </c>
    </row>
    <row r="136" spans="11:18">
      <c r="K136">
        <v>133</v>
      </c>
      <c r="L136" s="83">
        <v>31535</v>
      </c>
      <c r="M136" t="s">
        <v>2225</v>
      </c>
      <c r="N136" t="s">
        <v>3119</v>
      </c>
      <c r="O136" t="s">
        <v>27</v>
      </c>
      <c r="P136" t="s">
        <v>277</v>
      </c>
      <c r="R136" t="s">
        <v>3698</v>
      </c>
    </row>
    <row r="137" spans="11:18">
      <c r="K137">
        <v>134</v>
      </c>
      <c r="L137" s="83">
        <v>31535</v>
      </c>
      <c r="M137" t="s">
        <v>2800</v>
      </c>
      <c r="N137" t="s">
        <v>3553</v>
      </c>
      <c r="O137" t="s">
        <v>2220</v>
      </c>
      <c r="P137" t="s">
        <v>248</v>
      </c>
      <c r="R137" t="s">
        <v>3699</v>
      </c>
    </row>
    <row r="138" spans="11:18">
      <c r="K138">
        <v>135</v>
      </c>
      <c r="L138" s="83">
        <v>31536</v>
      </c>
      <c r="M138" t="s">
        <v>2537</v>
      </c>
      <c r="N138" t="s">
        <v>2232</v>
      </c>
      <c r="O138" t="s">
        <v>27</v>
      </c>
      <c r="P138" t="s">
        <v>152</v>
      </c>
      <c r="R138" t="s">
        <v>3700</v>
      </c>
    </row>
    <row r="139" spans="11:18">
      <c r="K139">
        <v>136</v>
      </c>
      <c r="L139" s="83">
        <v>31536</v>
      </c>
      <c r="M139" t="s">
        <v>2224</v>
      </c>
      <c r="N139" t="s">
        <v>1354</v>
      </c>
      <c r="O139" t="s">
        <v>48</v>
      </c>
      <c r="P139" t="s">
        <v>127</v>
      </c>
      <c r="R139" t="s">
        <v>3701</v>
      </c>
    </row>
    <row r="140" spans="11:18">
      <c r="K140">
        <v>137</v>
      </c>
      <c r="L140" s="83">
        <v>31536</v>
      </c>
      <c r="M140" t="s">
        <v>2325</v>
      </c>
      <c r="N140" t="s">
        <v>3628</v>
      </c>
      <c r="O140" t="s">
        <v>2531</v>
      </c>
      <c r="P140" t="s">
        <v>263</v>
      </c>
      <c r="R140" t="s">
        <v>3702</v>
      </c>
    </row>
    <row r="141" spans="11:18">
      <c r="K141">
        <v>138</v>
      </c>
      <c r="L141" s="83">
        <v>31536</v>
      </c>
      <c r="M141" t="s">
        <v>2800</v>
      </c>
      <c r="N141" t="s">
        <v>900</v>
      </c>
      <c r="O141" t="s">
        <v>2220</v>
      </c>
      <c r="P141" t="s">
        <v>277</v>
      </c>
      <c r="R141" t="s">
        <v>3703</v>
      </c>
    </row>
    <row r="142" spans="11:18">
      <c r="K142">
        <v>139</v>
      </c>
      <c r="L142" s="83">
        <v>31536</v>
      </c>
      <c r="M142" t="s">
        <v>1619</v>
      </c>
      <c r="N142" t="s">
        <v>2225</v>
      </c>
      <c r="O142" t="s">
        <v>2531</v>
      </c>
      <c r="P142" t="s">
        <v>289</v>
      </c>
    </row>
    <row r="143" spans="11:18">
      <c r="K143">
        <v>140</v>
      </c>
      <c r="L143" s="83">
        <v>31541</v>
      </c>
      <c r="M143" t="s">
        <v>798</v>
      </c>
      <c r="N143" t="s">
        <v>3561</v>
      </c>
      <c r="O143" t="s">
        <v>27</v>
      </c>
      <c r="P143" t="s">
        <v>84</v>
      </c>
      <c r="Q143" t="s">
        <v>59</v>
      </c>
      <c r="R143" t="s">
        <v>3704</v>
      </c>
    </row>
    <row r="144" spans="11:18">
      <c r="K144">
        <v>141</v>
      </c>
      <c r="L144" s="83">
        <v>31542</v>
      </c>
      <c r="M144" t="s">
        <v>1619</v>
      </c>
      <c r="N144" t="s">
        <v>900</v>
      </c>
      <c r="O144" t="s">
        <v>2528</v>
      </c>
      <c r="P144" t="s">
        <v>277</v>
      </c>
      <c r="R144" t="s">
        <v>3705</v>
      </c>
    </row>
    <row r="145" spans="11:18">
      <c r="K145">
        <v>142</v>
      </c>
      <c r="L145" s="83">
        <v>31542</v>
      </c>
      <c r="M145" t="s">
        <v>3553</v>
      </c>
      <c r="N145" t="s">
        <v>1624</v>
      </c>
      <c r="O145" t="s">
        <v>3554</v>
      </c>
      <c r="P145" t="s">
        <v>291</v>
      </c>
    </row>
    <row r="146" spans="11:18">
      <c r="K146">
        <v>143</v>
      </c>
      <c r="L146" s="83">
        <v>31542</v>
      </c>
      <c r="M146" t="s">
        <v>2803</v>
      </c>
      <c r="N146" t="s">
        <v>3574</v>
      </c>
      <c r="O146" t="s">
        <v>2683</v>
      </c>
      <c r="P146" t="s">
        <v>152</v>
      </c>
    </row>
    <row r="147" spans="11:18">
      <c r="K147">
        <v>144</v>
      </c>
      <c r="L147" s="83">
        <v>31543</v>
      </c>
      <c r="M147" t="s">
        <v>900</v>
      </c>
      <c r="N147" t="s">
        <v>2805</v>
      </c>
      <c r="O147" t="s">
        <v>27</v>
      </c>
      <c r="P147" t="s">
        <v>68</v>
      </c>
      <c r="R147" t="s">
        <v>3706</v>
      </c>
    </row>
    <row r="148" spans="11:18">
      <c r="K148">
        <v>145</v>
      </c>
      <c r="L148" s="83">
        <v>31543</v>
      </c>
      <c r="M148" t="s">
        <v>2803</v>
      </c>
      <c r="N148" t="s">
        <v>3352</v>
      </c>
      <c r="O148" t="s">
        <v>2683</v>
      </c>
      <c r="P148" t="s">
        <v>291</v>
      </c>
    </row>
    <row r="149" spans="11:18">
      <c r="K149">
        <v>146</v>
      </c>
      <c r="L149" s="83">
        <v>31543</v>
      </c>
      <c r="M149" t="s">
        <v>3553</v>
      </c>
      <c r="N149" t="s">
        <v>2325</v>
      </c>
      <c r="O149" t="s">
        <v>3554</v>
      </c>
      <c r="P149" t="s">
        <v>132</v>
      </c>
      <c r="R149" t="s">
        <v>3707</v>
      </c>
    </row>
    <row r="150" spans="11:18">
      <c r="K150">
        <v>147</v>
      </c>
      <c r="L150" s="83">
        <v>31549</v>
      </c>
      <c r="M150" t="s">
        <v>3312</v>
      </c>
      <c r="N150" t="s">
        <v>2232</v>
      </c>
      <c r="O150" t="s">
        <v>3270</v>
      </c>
      <c r="P150" t="s">
        <v>132</v>
      </c>
      <c r="R150" t="s">
        <v>3708</v>
      </c>
    </row>
    <row r="151" spans="11:18">
      <c r="K151">
        <v>148</v>
      </c>
      <c r="L151" s="83">
        <v>31549</v>
      </c>
      <c r="M151" t="s">
        <v>1354</v>
      </c>
      <c r="N151" t="s">
        <v>3553</v>
      </c>
      <c r="O151" t="s">
        <v>27</v>
      </c>
      <c r="P151" t="s">
        <v>263</v>
      </c>
      <c r="Q151" t="s">
        <v>59</v>
      </c>
      <c r="R151" t="s">
        <v>3709</v>
      </c>
    </row>
    <row r="152" spans="11:18">
      <c r="K152">
        <v>149</v>
      </c>
      <c r="L152" s="83">
        <v>31549</v>
      </c>
      <c r="M152" t="s">
        <v>3352</v>
      </c>
      <c r="N152" t="s">
        <v>3574</v>
      </c>
      <c r="O152" t="s">
        <v>48</v>
      </c>
      <c r="P152" t="s">
        <v>127</v>
      </c>
      <c r="R152" t="s">
        <v>3710</v>
      </c>
    </row>
    <row r="153" spans="11:18">
      <c r="K153">
        <v>150</v>
      </c>
      <c r="L153" s="83">
        <v>31549</v>
      </c>
      <c r="M153" t="s">
        <v>2325</v>
      </c>
      <c r="N153" t="s">
        <v>1624</v>
      </c>
      <c r="O153" t="s">
        <v>2531</v>
      </c>
      <c r="P153" t="s">
        <v>277</v>
      </c>
      <c r="R153" t="s">
        <v>3711</v>
      </c>
    </row>
    <row r="154" spans="11:18">
      <c r="K154">
        <v>151</v>
      </c>
      <c r="L154" s="83">
        <v>31550</v>
      </c>
      <c r="M154" t="s">
        <v>798</v>
      </c>
      <c r="N154" t="s">
        <v>3628</v>
      </c>
      <c r="O154" t="s">
        <v>27</v>
      </c>
      <c r="P154" t="s">
        <v>123</v>
      </c>
      <c r="R154" t="s">
        <v>3712</v>
      </c>
    </row>
    <row r="155" spans="11:18">
      <c r="K155">
        <v>152</v>
      </c>
      <c r="L155" s="83">
        <v>31550</v>
      </c>
      <c r="M155" t="s">
        <v>2539</v>
      </c>
      <c r="N155" t="s">
        <v>2232</v>
      </c>
      <c r="O155" t="s">
        <v>48</v>
      </c>
      <c r="P155" t="s">
        <v>71</v>
      </c>
      <c r="Q155" t="s">
        <v>59</v>
      </c>
      <c r="R155" t="s">
        <v>3713</v>
      </c>
    </row>
    <row r="156" spans="11:18">
      <c r="K156">
        <v>153</v>
      </c>
      <c r="L156" s="83">
        <v>31550</v>
      </c>
      <c r="M156" t="s">
        <v>3561</v>
      </c>
      <c r="N156" t="s">
        <v>2225</v>
      </c>
      <c r="O156" t="s">
        <v>2543</v>
      </c>
      <c r="P156" t="s">
        <v>263</v>
      </c>
      <c r="Q156" t="s">
        <v>59</v>
      </c>
      <c r="R156" t="s">
        <v>3714</v>
      </c>
    </row>
    <row r="157" spans="11:18">
      <c r="K157">
        <v>154</v>
      </c>
      <c r="L157" s="83">
        <v>31550</v>
      </c>
      <c r="M157" t="s">
        <v>1619</v>
      </c>
      <c r="N157" t="s">
        <v>1624</v>
      </c>
      <c r="O157" t="s">
        <v>2528</v>
      </c>
      <c r="P157" t="s">
        <v>248</v>
      </c>
      <c r="Q157" t="s">
        <v>59</v>
      </c>
      <c r="R157" t="s">
        <v>3715</v>
      </c>
    </row>
    <row r="158" spans="11:18">
      <c r="K158">
        <v>155</v>
      </c>
      <c r="L158" s="83">
        <v>31551</v>
      </c>
      <c r="M158" t="s">
        <v>1354</v>
      </c>
      <c r="N158" t="s">
        <v>3628</v>
      </c>
      <c r="O158" t="s">
        <v>27</v>
      </c>
      <c r="P158" t="s">
        <v>109</v>
      </c>
      <c r="Q158" t="s">
        <v>304</v>
      </c>
      <c r="R158" t="s">
        <v>3716</v>
      </c>
    </row>
    <row r="159" spans="11:18">
      <c r="K159">
        <v>156</v>
      </c>
      <c r="L159" s="83">
        <v>31551</v>
      </c>
      <c r="M159" t="s">
        <v>2224</v>
      </c>
      <c r="N159" t="s">
        <v>3574</v>
      </c>
      <c r="O159" t="s">
        <v>48</v>
      </c>
      <c r="P159" t="s">
        <v>263</v>
      </c>
      <c r="R159" t="s">
        <v>3717</v>
      </c>
    </row>
    <row r="160" spans="11:18">
      <c r="K160">
        <v>157</v>
      </c>
      <c r="L160" s="83">
        <v>31556</v>
      </c>
      <c r="M160" t="s">
        <v>1624</v>
      </c>
      <c r="N160" t="s">
        <v>798</v>
      </c>
      <c r="O160" t="s">
        <v>2543</v>
      </c>
      <c r="P160" t="s">
        <v>277</v>
      </c>
      <c r="R160" t="s">
        <v>3718</v>
      </c>
    </row>
    <row r="161" spans="11:18">
      <c r="K161">
        <v>158</v>
      </c>
      <c r="L161" s="83">
        <v>31556</v>
      </c>
      <c r="M161" t="s">
        <v>2225</v>
      </c>
      <c r="N161" t="s">
        <v>3312</v>
      </c>
      <c r="O161" t="s">
        <v>27</v>
      </c>
      <c r="P161" t="s">
        <v>152</v>
      </c>
      <c r="R161" t="s">
        <v>3719</v>
      </c>
    </row>
    <row r="162" spans="11:18">
      <c r="K162">
        <v>159</v>
      </c>
      <c r="L162" s="83">
        <v>31556</v>
      </c>
      <c r="M162" t="s">
        <v>1354</v>
      </c>
      <c r="N162" t="s">
        <v>3119</v>
      </c>
      <c r="O162" t="s">
        <v>3689</v>
      </c>
      <c r="P162" t="s">
        <v>291</v>
      </c>
    </row>
    <row r="163" spans="11:18">
      <c r="K163">
        <v>160</v>
      </c>
      <c r="L163" s="83">
        <v>31556</v>
      </c>
      <c r="M163" t="s">
        <v>2224</v>
      </c>
      <c r="N163" t="s">
        <v>2539</v>
      </c>
      <c r="O163" t="s">
        <v>48</v>
      </c>
      <c r="P163" t="s">
        <v>289</v>
      </c>
      <c r="R163" t="s">
        <v>3720</v>
      </c>
    </row>
    <row r="164" spans="11:18">
      <c r="K164">
        <v>161</v>
      </c>
      <c r="L164" s="83">
        <v>31556</v>
      </c>
      <c r="M164" t="s">
        <v>2325</v>
      </c>
      <c r="N164" t="s">
        <v>3561</v>
      </c>
      <c r="O164" t="s">
        <v>512</v>
      </c>
      <c r="P164" t="s">
        <v>84</v>
      </c>
      <c r="R164" t="s">
        <v>3721</v>
      </c>
    </row>
    <row r="165" spans="11:18">
      <c r="K165">
        <v>162</v>
      </c>
      <c r="L165" s="83">
        <v>31557</v>
      </c>
      <c r="M165" t="s">
        <v>1354</v>
      </c>
      <c r="N165" t="s">
        <v>3561</v>
      </c>
      <c r="O165" t="s">
        <v>3689</v>
      </c>
      <c r="P165" t="s">
        <v>277</v>
      </c>
      <c r="R165" t="s">
        <v>3722</v>
      </c>
    </row>
    <row r="166" spans="11:18">
      <c r="K166">
        <v>163</v>
      </c>
      <c r="L166" s="83">
        <v>31557</v>
      </c>
      <c r="M166" t="s">
        <v>900</v>
      </c>
      <c r="N166" t="s">
        <v>2805</v>
      </c>
      <c r="O166" t="s">
        <v>27</v>
      </c>
      <c r="P166" t="s">
        <v>84</v>
      </c>
      <c r="Q166" t="s">
        <v>59</v>
      </c>
      <c r="R166" t="s">
        <v>3723</v>
      </c>
    </row>
    <row r="167" spans="11:18">
      <c r="K167">
        <v>164</v>
      </c>
      <c r="L167" s="83">
        <v>31557</v>
      </c>
      <c r="M167" t="s">
        <v>2224</v>
      </c>
      <c r="N167" t="s">
        <v>3628</v>
      </c>
      <c r="O167" t="s">
        <v>48</v>
      </c>
      <c r="P167" t="s">
        <v>289</v>
      </c>
      <c r="R167" t="s">
        <v>3724</v>
      </c>
    </row>
    <row r="168" spans="11:18">
      <c r="K168">
        <v>165</v>
      </c>
      <c r="L168" s="83">
        <v>31563</v>
      </c>
      <c r="M168" t="s">
        <v>2325</v>
      </c>
      <c r="N168" t="s">
        <v>2805</v>
      </c>
      <c r="O168" t="s">
        <v>2531</v>
      </c>
      <c r="P168" t="s">
        <v>289</v>
      </c>
    </row>
    <row r="169" spans="11:18">
      <c r="K169">
        <v>166</v>
      </c>
      <c r="L169" s="83">
        <v>31563</v>
      </c>
      <c r="M169" t="s">
        <v>900</v>
      </c>
      <c r="N169" t="s">
        <v>3574</v>
      </c>
      <c r="O169" t="s">
        <v>27</v>
      </c>
      <c r="P169" t="s">
        <v>132</v>
      </c>
    </row>
    <row r="170" spans="11:18">
      <c r="K170">
        <v>167</v>
      </c>
      <c r="L170" s="83">
        <v>31563</v>
      </c>
      <c r="M170" t="s">
        <v>3561</v>
      </c>
      <c r="N170" t="s">
        <v>3119</v>
      </c>
      <c r="O170" t="s">
        <v>512</v>
      </c>
      <c r="P170" t="s">
        <v>84</v>
      </c>
    </row>
    <row r="171" spans="11:18">
      <c r="K171">
        <v>168</v>
      </c>
      <c r="L171" s="83">
        <v>31563</v>
      </c>
      <c r="M171" t="s">
        <v>2539</v>
      </c>
      <c r="N171" t="s">
        <v>3312</v>
      </c>
      <c r="O171" t="s">
        <v>48</v>
      </c>
      <c r="P171" t="s">
        <v>109</v>
      </c>
    </row>
    <row r="172" spans="11:18">
      <c r="K172">
        <v>169</v>
      </c>
      <c r="L172" s="83">
        <v>31563</v>
      </c>
      <c r="M172" t="s">
        <v>1624</v>
      </c>
      <c r="N172" t="s">
        <v>2803</v>
      </c>
      <c r="O172" t="s">
        <v>2543</v>
      </c>
      <c r="P172" t="s">
        <v>58</v>
      </c>
    </row>
    <row r="173" spans="11:18">
      <c r="K173">
        <v>170</v>
      </c>
      <c r="L173" s="83">
        <v>31564</v>
      </c>
      <c r="M173" t="s">
        <v>2325</v>
      </c>
      <c r="N173" t="s">
        <v>2224</v>
      </c>
      <c r="O173" t="s">
        <v>2531</v>
      </c>
      <c r="P173" t="s">
        <v>120</v>
      </c>
    </row>
    <row r="174" spans="11:18">
      <c r="K174">
        <v>171</v>
      </c>
      <c r="L174" s="83">
        <v>31564</v>
      </c>
      <c r="M174" t="s">
        <v>1619</v>
      </c>
      <c r="N174" t="s">
        <v>3574</v>
      </c>
      <c r="O174" t="s">
        <v>2528</v>
      </c>
      <c r="P174" t="s">
        <v>289</v>
      </c>
    </row>
    <row r="175" spans="11:18">
      <c r="K175">
        <v>172</v>
      </c>
      <c r="L175" s="83">
        <v>31564</v>
      </c>
      <c r="M175" t="s">
        <v>3352</v>
      </c>
      <c r="N175" t="s">
        <v>2539</v>
      </c>
      <c r="O175" t="s">
        <v>48</v>
      </c>
      <c r="P175" t="s">
        <v>132</v>
      </c>
    </row>
    <row r="176" spans="11:18">
      <c r="K176">
        <v>173</v>
      </c>
      <c r="L176" s="83">
        <v>31564</v>
      </c>
      <c r="M176" t="s">
        <v>1624</v>
      </c>
      <c r="N176" t="s">
        <v>3119</v>
      </c>
      <c r="O176" t="s">
        <v>2543</v>
      </c>
      <c r="P176" t="s">
        <v>84</v>
      </c>
    </row>
    <row r="177" spans="11:19">
      <c r="K177">
        <v>174</v>
      </c>
      <c r="L177" s="83">
        <v>31565</v>
      </c>
      <c r="M177" t="s">
        <v>2232</v>
      </c>
      <c r="N177" t="s">
        <v>2225</v>
      </c>
      <c r="O177" t="s">
        <v>27</v>
      </c>
      <c r="P177" t="s">
        <v>109</v>
      </c>
      <c r="Q177" t="s">
        <v>304</v>
      </c>
      <c r="R177" t="s">
        <v>3725</v>
      </c>
    </row>
    <row r="178" spans="11:19">
      <c r="K178">
        <v>175</v>
      </c>
      <c r="L178" s="83">
        <v>31570</v>
      </c>
      <c r="M178" t="s">
        <v>2539</v>
      </c>
      <c r="N178" t="s">
        <v>2803</v>
      </c>
      <c r="O178" t="s">
        <v>48</v>
      </c>
      <c r="P178" t="s">
        <v>123</v>
      </c>
    </row>
    <row r="179" spans="11:19">
      <c r="K179">
        <v>176</v>
      </c>
      <c r="L179" s="83">
        <v>31570</v>
      </c>
      <c r="M179" t="s">
        <v>798</v>
      </c>
      <c r="N179" t="s">
        <v>900</v>
      </c>
      <c r="O179" t="s">
        <v>27</v>
      </c>
      <c r="P179" t="s">
        <v>123</v>
      </c>
    </row>
    <row r="180" spans="11:19">
      <c r="K180">
        <v>177</v>
      </c>
      <c r="L180" s="83">
        <v>31571</v>
      </c>
      <c r="M180" t="s">
        <v>2232</v>
      </c>
      <c r="N180" t="s">
        <v>1354</v>
      </c>
      <c r="O180" t="s">
        <v>3310</v>
      </c>
      <c r="P180" t="s">
        <v>78</v>
      </c>
      <c r="Q180" t="s">
        <v>304</v>
      </c>
      <c r="R180" t="s">
        <v>3726</v>
      </c>
    </row>
    <row r="181" spans="11:19">
      <c r="K181">
        <v>178</v>
      </c>
      <c r="L181" s="83">
        <v>31571</v>
      </c>
      <c r="M181" t="s">
        <v>2224</v>
      </c>
      <c r="N181" t="s">
        <v>2803</v>
      </c>
      <c r="O181" t="s">
        <v>48</v>
      </c>
      <c r="P181" t="s">
        <v>123</v>
      </c>
      <c r="Q181" t="s">
        <v>59</v>
      </c>
      <c r="R181" t="s">
        <v>3727</v>
      </c>
    </row>
    <row r="182" spans="11:19">
      <c r="K182">
        <v>179</v>
      </c>
      <c r="L182" s="83">
        <v>31577</v>
      </c>
      <c r="M182" t="s">
        <v>2803</v>
      </c>
      <c r="N182" t="s">
        <v>2232</v>
      </c>
      <c r="O182" t="s">
        <v>2683</v>
      </c>
      <c r="P182" t="s">
        <v>3728</v>
      </c>
      <c r="Q182" t="s">
        <v>3729</v>
      </c>
      <c r="R182" t="s">
        <v>3730</v>
      </c>
    </row>
    <row r="183" spans="11:19">
      <c r="K183">
        <v>180</v>
      </c>
      <c r="L183" s="83">
        <v>31577</v>
      </c>
      <c r="M183" t="s">
        <v>2325</v>
      </c>
      <c r="N183" t="s">
        <v>798</v>
      </c>
      <c r="O183" t="s">
        <v>2528</v>
      </c>
      <c r="P183" t="s">
        <v>127</v>
      </c>
      <c r="R183" t="s">
        <v>3731</v>
      </c>
    </row>
    <row r="184" spans="11:19">
      <c r="K184">
        <v>181</v>
      </c>
      <c r="L184" s="83">
        <v>31577</v>
      </c>
      <c r="M184" t="s">
        <v>3570</v>
      </c>
      <c r="N184" t="s">
        <v>1624</v>
      </c>
      <c r="O184" t="s">
        <v>3571</v>
      </c>
      <c r="P184" t="s">
        <v>289</v>
      </c>
      <c r="R184" t="s">
        <v>3732</v>
      </c>
    </row>
    <row r="185" spans="11:19">
      <c r="K185">
        <v>182</v>
      </c>
      <c r="L185" s="83">
        <v>31577</v>
      </c>
      <c r="M185" t="s">
        <v>3561</v>
      </c>
      <c r="N185" t="s">
        <v>2805</v>
      </c>
      <c r="O185" t="s">
        <v>2543</v>
      </c>
      <c r="P185" t="s">
        <v>277</v>
      </c>
      <c r="R185" t="s">
        <v>3733</v>
      </c>
    </row>
    <row r="186" spans="11:19">
      <c r="K186">
        <v>183</v>
      </c>
      <c r="L186" s="83">
        <v>31577</v>
      </c>
      <c r="M186" t="s">
        <v>1354</v>
      </c>
      <c r="N186" t="s">
        <v>3312</v>
      </c>
      <c r="O186" t="s">
        <v>3689</v>
      </c>
      <c r="P186" t="s">
        <v>263</v>
      </c>
      <c r="R186" t="s">
        <v>3734</v>
      </c>
      <c r="S186" t="s">
        <v>3735</v>
      </c>
    </row>
    <row r="187" spans="11:19">
      <c r="K187">
        <v>184</v>
      </c>
      <c r="L187" s="83">
        <v>31577</v>
      </c>
      <c r="M187" t="s">
        <v>3560</v>
      </c>
      <c r="N187" t="s">
        <v>2224</v>
      </c>
      <c r="O187" t="s">
        <v>390</v>
      </c>
      <c r="P187" t="s">
        <v>291</v>
      </c>
    </row>
    <row r="188" spans="11:19">
      <c r="K188">
        <v>185</v>
      </c>
      <c r="L188" s="83">
        <v>31577</v>
      </c>
      <c r="M188" t="s">
        <v>2537</v>
      </c>
      <c r="N188" t="s">
        <v>3352</v>
      </c>
      <c r="O188" t="s">
        <v>27</v>
      </c>
      <c r="P188" t="s">
        <v>289</v>
      </c>
      <c r="R188" t="s">
        <v>3736</v>
      </c>
    </row>
    <row r="189" spans="11:19">
      <c r="K189">
        <v>186</v>
      </c>
      <c r="L189" s="83">
        <v>31578</v>
      </c>
      <c r="M189" t="s">
        <v>2232</v>
      </c>
      <c r="N189" t="s">
        <v>3119</v>
      </c>
      <c r="O189" t="s">
        <v>27</v>
      </c>
      <c r="P189" t="s">
        <v>289</v>
      </c>
      <c r="R189" t="s">
        <v>3737</v>
      </c>
    </row>
    <row r="190" spans="11:19">
      <c r="K190">
        <v>187</v>
      </c>
      <c r="L190" s="83">
        <v>31578</v>
      </c>
      <c r="M190" t="s">
        <v>798</v>
      </c>
      <c r="N190" t="s">
        <v>2803</v>
      </c>
      <c r="O190" t="s">
        <v>27</v>
      </c>
      <c r="P190" t="s">
        <v>258</v>
      </c>
      <c r="Q190" t="s">
        <v>304</v>
      </c>
      <c r="R190" t="s">
        <v>3738</v>
      </c>
    </row>
    <row r="191" spans="11:19">
      <c r="K191">
        <v>188</v>
      </c>
      <c r="L191" s="83">
        <v>31578</v>
      </c>
      <c r="M191" t="s">
        <v>1354</v>
      </c>
      <c r="N191" t="s">
        <v>2225</v>
      </c>
      <c r="O191" t="s">
        <v>3689</v>
      </c>
      <c r="P191" t="s">
        <v>132</v>
      </c>
      <c r="R191" t="s">
        <v>3739</v>
      </c>
    </row>
    <row r="192" spans="11:19">
      <c r="K192">
        <v>189</v>
      </c>
      <c r="L192" s="83">
        <v>31578</v>
      </c>
      <c r="M192" t="s">
        <v>3553</v>
      </c>
      <c r="N192" t="s">
        <v>2224</v>
      </c>
      <c r="O192" t="s">
        <v>3554</v>
      </c>
    </row>
    <row r="193" spans="11:19">
      <c r="K193">
        <v>190</v>
      </c>
      <c r="L193" s="83">
        <v>31578</v>
      </c>
      <c r="M193" t="s">
        <v>3560</v>
      </c>
      <c r="N193" t="s">
        <v>2539</v>
      </c>
      <c r="O193" t="s">
        <v>390</v>
      </c>
      <c r="P193" t="s">
        <v>263</v>
      </c>
    </row>
    <row r="194" spans="11:19">
      <c r="K194">
        <v>191</v>
      </c>
      <c r="L194" s="83">
        <v>31578</v>
      </c>
      <c r="M194" t="s">
        <v>1624</v>
      </c>
      <c r="N194" t="s">
        <v>3561</v>
      </c>
      <c r="O194" t="s">
        <v>2543</v>
      </c>
      <c r="P194" t="s">
        <v>289</v>
      </c>
      <c r="R194" t="s">
        <v>3718</v>
      </c>
    </row>
    <row r="195" spans="11:19">
      <c r="K195">
        <v>192</v>
      </c>
      <c r="L195" s="83">
        <v>31578</v>
      </c>
      <c r="M195" t="s">
        <v>3570</v>
      </c>
      <c r="N195" t="s">
        <v>2805</v>
      </c>
      <c r="O195" t="s">
        <v>3571</v>
      </c>
      <c r="P195" t="s">
        <v>291</v>
      </c>
    </row>
    <row r="196" spans="11:19">
      <c r="K196">
        <v>193</v>
      </c>
      <c r="L196" s="83">
        <v>31578</v>
      </c>
      <c r="M196" t="s">
        <v>2325</v>
      </c>
      <c r="N196" t="s">
        <v>3352</v>
      </c>
      <c r="O196" t="s">
        <v>2528</v>
      </c>
      <c r="P196" t="s">
        <v>84</v>
      </c>
      <c r="R196" t="s">
        <v>3740</v>
      </c>
    </row>
    <row r="197" spans="11:19">
      <c r="K197">
        <v>194</v>
      </c>
      <c r="L197" s="83">
        <v>31581</v>
      </c>
      <c r="M197" t="s">
        <v>2225</v>
      </c>
      <c r="N197" t="s">
        <v>2539</v>
      </c>
      <c r="O197" t="s">
        <v>27</v>
      </c>
      <c r="P197" t="s">
        <v>42</v>
      </c>
      <c r="Q197" t="s">
        <v>59</v>
      </c>
      <c r="R197" t="s">
        <v>3741</v>
      </c>
      <c r="S197" t="s">
        <v>3742</v>
      </c>
    </row>
    <row r="198" spans="11:19">
      <c r="K198">
        <v>195</v>
      </c>
      <c r="L198" s="83">
        <v>31582</v>
      </c>
      <c r="M198" t="s">
        <v>900</v>
      </c>
      <c r="N198" t="s">
        <v>1354</v>
      </c>
      <c r="O198" t="s">
        <v>27</v>
      </c>
      <c r="P198" t="s">
        <v>277</v>
      </c>
      <c r="R198" t="s">
        <v>3743</v>
      </c>
    </row>
    <row r="199" spans="11:19">
      <c r="K199">
        <v>196</v>
      </c>
      <c r="L199" s="83">
        <v>31584</v>
      </c>
      <c r="M199" t="s">
        <v>3560</v>
      </c>
      <c r="N199" t="s">
        <v>3352</v>
      </c>
      <c r="O199" t="s">
        <v>390</v>
      </c>
      <c r="P199" t="s">
        <v>263</v>
      </c>
      <c r="Q199" t="s">
        <v>59</v>
      </c>
      <c r="R199" t="s">
        <v>3744</v>
      </c>
    </row>
    <row r="200" spans="11:19">
      <c r="K200">
        <v>197</v>
      </c>
      <c r="L200" s="83">
        <v>31584</v>
      </c>
      <c r="M200" t="s">
        <v>2800</v>
      </c>
      <c r="N200" t="s">
        <v>2539</v>
      </c>
      <c r="O200" t="s">
        <v>2220</v>
      </c>
      <c r="P200" t="s">
        <v>277</v>
      </c>
      <c r="R200" t="s">
        <v>3745</v>
      </c>
    </row>
    <row r="201" spans="11:19">
      <c r="K201">
        <v>198</v>
      </c>
      <c r="L201" s="83">
        <v>31584</v>
      </c>
      <c r="M201" t="s">
        <v>2224</v>
      </c>
      <c r="N201" t="s">
        <v>2805</v>
      </c>
      <c r="O201" t="s">
        <v>48</v>
      </c>
      <c r="P201" t="s">
        <v>291</v>
      </c>
    </row>
    <row r="202" spans="11:19">
      <c r="K202">
        <v>199</v>
      </c>
      <c r="L202" s="83">
        <v>31584</v>
      </c>
      <c r="M202" t="s">
        <v>3570</v>
      </c>
      <c r="N202" t="s">
        <v>1619</v>
      </c>
      <c r="O202" t="s">
        <v>3571</v>
      </c>
      <c r="P202" t="s">
        <v>68</v>
      </c>
      <c r="R202" t="s">
        <v>3746</v>
      </c>
      <c r="S202" t="s">
        <v>3747</v>
      </c>
    </row>
    <row r="203" spans="11:19">
      <c r="K203">
        <v>200</v>
      </c>
      <c r="L203" s="83">
        <v>31584</v>
      </c>
      <c r="M203" t="s">
        <v>2537</v>
      </c>
      <c r="N203" t="s">
        <v>2803</v>
      </c>
      <c r="O203" t="s">
        <v>27</v>
      </c>
      <c r="P203" t="s">
        <v>84</v>
      </c>
      <c r="R203" t="s">
        <v>3748</v>
      </c>
    </row>
    <row r="204" spans="11:19">
      <c r="K204">
        <v>201</v>
      </c>
      <c r="L204" s="83">
        <v>31584</v>
      </c>
      <c r="M204" t="s">
        <v>2325</v>
      </c>
      <c r="N204" t="s">
        <v>900</v>
      </c>
      <c r="O204" t="s">
        <v>2531</v>
      </c>
      <c r="P204" t="s">
        <v>102</v>
      </c>
      <c r="Q204" t="s">
        <v>59</v>
      </c>
      <c r="R204" t="s">
        <v>3749</v>
      </c>
    </row>
    <row r="205" spans="11:19">
      <c r="K205">
        <v>202</v>
      </c>
      <c r="L205" s="83">
        <v>31584</v>
      </c>
      <c r="M205" t="s">
        <v>3553</v>
      </c>
      <c r="N205" t="s">
        <v>798</v>
      </c>
      <c r="O205" t="s">
        <v>3554</v>
      </c>
      <c r="P205" t="s">
        <v>277</v>
      </c>
      <c r="R205" t="s">
        <v>3750</v>
      </c>
    </row>
    <row r="206" spans="11:19">
      <c r="K206">
        <v>203</v>
      </c>
      <c r="L206" s="83">
        <v>31584</v>
      </c>
      <c r="M206" t="s">
        <v>3561</v>
      </c>
      <c r="N206" t="s">
        <v>2232</v>
      </c>
      <c r="O206" t="s">
        <v>2543</v>
      </c>
      <c r="P206" t="s">
        <v>127</v>
      </c>
      <c r="R206" t="s">
        <v>3751</v>
      </c>
    </row>
    <row r="207" spans="11:19">
      <c r="K207">
        <v>204</v>
      </c>
      <c r="L207" s="83">
        <v>31584</v>
      </c>
      <c r="M207" t="s">
        <v>3312</v>
      </c>
      <c r="N207" t="s">
        <v>1624</v>
      </c>
      <c r="O207" t="s">
        <v>3270</v>
      </c>
      <c r="P207" t="s">
        <v>248</v>
      </c>
      <c r="R207" t="s">
        <v>3752</v>
      </c>
    </row>
    <row r="208" spans="11:19">
      <c r="K208">
        <v>205</v>
      </c>
      <c r="L208" s="83">
        <v>31585</v>
      </c>
      <c r="M208" t="s">
        <v>3560</v>
      </c>
      <c r="N208" t="s">
        <v>2232</v>
      </c>
      <c r="O208" t="s">
        <v>390</v>
      </c>
      <c r="P208" t="s">
        <v>132</v>
      </c>
      <c r="R208" t="s">
        <v>3753</v>
      </c>
    </row>
    <row r="209" spans="11:19">
      <c r="K209">
        <v>206</v>
      </c>
      <c r="L209" s="83">
        <v>31585</v>
      </c>
      <c r="M209" t="s">
        <v>900</v>
      </c>
      <c r="N209" t="s">
        <v>3119</v>
      </c>
      <c r="O209" t="s">
        <v>27</v>
      </c>
      <c r="P209" t="s">
        <v>152</v>
      </c>
      <c r="Q209" t="s">
        <v>59</v>
      </c>
      <c r="R209" t="s">
        <v>3754</v>
      </c>
    </row>
    <row r="210" spans="11:19">
      <c r="K210">
        <v>207</v>
      </c>
      <c r="L210" s="83">
        <v>31585</v>
      </c>
      <c r="M210" t="s">
        <v>2803</v>
      </c>
      <c r="N210" t="s">
        <v>2325</v>
      </c>
      <c r="O210" t="s">
        <v>2683</v>
      </c>
      <c r="P210" t="s">
        <v>263</v>
      </c>
      <c r="R210" t="s">
        <v>3755</v>
      </c>
    </row>
    <row r="211" spans="11:19">
      <c r="K211">
        <v>208</v>
      </c>
      <c r="L211" s="83">
        <v>31585</v>
      </c>
      <c r="M211" t="s">
        <v>2224</v>
      </c>
      <c r="N211" t="s">
        <v>1624</v>
      </c>
      <c r="O211" t="s">
        <v>48</v>
      </c>
      <c r="P211" t="s">
        <v>289</v>
      </c>
      <c r="R211" t="s">
        <v>3756</v>
      </c>
    </row>
    <row r="212" spans="11:19">
      <c r="K212">
        <v>209</v>
      </c>
      <c r="L212" s="83">
        <v>31585</v>
      </c>
      <c r="M212" t="s">
        <v>3553</v>
      </c>
      <c r="N212" t="s">
        <v>1619</v>
      </c>
      <c r="O212" t="s">
        <v>3674</v>
      </c>
      <c r="P212" t="s">
        <v>263</v>
      </c>
      <c r="R212" t="s">
        <v>3757</v>
      </c>
    </row>
    <row r="213" spans="11:19">
      <c r="K213">
        <v>210</v>
      </c>
      <c r="L213" s="83">
        <v>31585</v>
      </c>
      <c r="M213" t="s">
        <v>3312</v>
      </c>
      <c r="N213" t="s">
        <v>2805</v>
      </c>
      <c r="O213" t="s">
        <v>3270</v>
      </c>
      <c r="P213" t="s">
        <v>291</v>
      </c>
      <c r="S213" t="s">
        <v>3758</v>
      </c>
    </row>
    <row r="214" spans="11:19">
      <c r="K214">
        <v>211</v>
      </c>
      <c r="L214" s="83">
        <v>31585</v>
      </c>
      <c r="M214" t="s">
        <v>3570</v>
      </c>
      <c r="N214" t="s">
        <v>798</v>
      </c>
      <c r="O214" t="s">
        <v>3571</v>
      </c>
      <c r="P214" t="s">
        <v>132</v>
      </c>
      <c r="Q214" t="s">
        <v>59</v>
      </c>
      <c r="R214" t="s">
        <v>3759</v>
      </c>
    </row>
    <row r="215" spans="11:19">
      <c r="K215">
        <v>212</v>
      </c>
      <c r="L215" s="83">
        <v>31585</v>
      </c>
      <c r="M215" t="s">
        <v>3561</v>
      </c>
      <c r="N215" t="s">
        <v>3352</v>
      </c>
      <c r="O215" t="s">
        <v>2543</v>
      </c>
      <c r="P215" t="s">
        <v>248</v>
      </c>
      <c r="Q215" t="s">
        <v>59</v>
      </c>
      <c r="R215" t="s">
        <v>3760</v>
      </c>
    </row>
    <row r="216" spans="11:19">
      <c r="K216">
        <v>213</v>
      </c>
      <c r="L216" s="83">
        <v>31588</v>
      </c>
      <c r="M216" t="s">
        <v>2539</v>
      </c>
      <c r="N216" t="s">
        <v>3628</v>
      </c>
      <c r="O216" t="s">
        <v>48</v>
      </c>
      <c r="P216" t="s">
        <v>291</v>
      </c>
    </row>
    <row r="217" spans="11:19">
      <c r="K217">
        <v>214</v>
      </c>
      <c r="L217" s="83">
        <v>31589</v>
      </c>
      <c r="M217" t="s">
        <v>1354</v>
      </c>
      <c r="N217" t="s">
        <v>2224</v>
      </c>
      <c r="O217" t="s">
        <v>27</v>
      </c>
      <c r="P217" t="s">
        <v>277</v>
      </c>
      <c r="R217" t="s">
        <v>3761</v>
      </c>
    </row>
    <row r="218" spans="11:19">
      <c r="K218">
        <v>215</v>
      </c>
      <c r="L218" s="83">
        <v>31591</v>
      </c>
      <c r="M218" t="s">
        <v>2325</v>
      </c>
      <c r="N218" t="s">
        <v>2232</v>
      </c>
      <c r="O218" t="s">
        <v>2531</v>
      </c>
      <c r="P218" t="s">
        <v>291</v>
      </c>
    </row>
    <row r="219" spans="11:19">
      <c r="K219">
        <v>216</v>
      </c>
      <c r="L219" s="83">
        <v>31591</v>
      </c>
      <c r="M219" t="s">
        <v>2803</v>
      </c>
      <c r="N219" t="s">
        <v>1619</v>
      </c>
      <c r="O219" t="s">
        <v>2683</v>
      </c>
      <c r="P219" t="s">
        <v>248</v>
      </c>
      <c r="Q219" t="s">
        <v>59</v>
      </c>
      <c r="R219" t="s">
        <v>3762</v>
      </c>
    </row>
    <row r="220" spans="11:19">
      <c r="K220">
        <v>217</v>
      </c>
      <c r="L220" s="83">
        <v>31621</v>
      </c>
      <c r="M220" t="s">
        <v>3352</v>
      </c>
      <c r="N220" t="s">
        <v>1624</v>
      </c>
      <c r="O220" t="s">
        <v>48</v>
      </c>
      <c r="P220" t="s">
        <v>277</v>
      </c>
      <c r="R220" t="s">
        <v>3763</v>
      </c>
    </row>
    <row r="221" spans="11:19">
      <c r="K221">
        <v>218</v>
      </c>
      <c r="L221" s="83">
        <v>31592</v>
      </c>
      <c r="M221" t="s">
        <v>2225</v>
      </c>
      <c r="N221" t="s">
        <v>798</v>
      </c>
      <c r="O221" t="s">
        <v>27</v>
      </c>
      <c r="P221" t="s">
        <v>291</v>
      </c>
      <c r="S221" t="s">
        <v>3764</v>
      </c>
    </row>
    <row r="222" spans="11:19">
      <c r="K222">
        <v>219</v>
      </c>
      <c r="L222" s="83">
        <v>31592</v>
      </c>
      <c r="M222" t="s">
        <v>2232</v>
      </c>
      <c r="N222" t="s">
        <v>1619</v>
      </c>
      <c r="O222" t="s">
        <v>3310</v>
      </c>
      <c r="P222" t="s">
        <v>263</v>
      </c>
      <c r="R222" t="s">
        <v>3765</v>
      </c>
    </row>
    <row r="223" spans="11:19">
      <c r="K223">
        <v>220</v>
      </c>
      <c r="L223" s="83">
        <v>31592</v>
      </c>
      <c r="M223" t="s">
        <v>1354</v>
      </c>
      <c r="N223" t="s">
        <v>2803</v>
      </c>
      <c r="O223" t="s">
        <v>3689</v>
      </c>
      <c r="P223" t="s">
        <v>42</v>
      </c>
      <c r="R223" t="s">
        <v>3766</v>
      </c>
    </row>
    <row r="224" spans="11:19">
      <c r="K224">
        <v>221</v>
      </c>
      <c r="L224" s="83">
        <v>30862</v>
      </c>
      <c r="M224" t="s">
        <v>2325</v>
      </c>
      <c r="N224" t="s">
        <v>3312</v>
      </c>
      <c r="O224" t="s">
        <v>2531</v>
      </c>
      <c r="P224" t="s">
        <v>291</v>
      </c>
    </row>
    <row r="225" spans="11:18">
      <c r="K225">
        <v>222</v>
      </c>
      <c r="L225" s="83">
        <v>31592</v>
      </c>
      <c r="M225" t="s">
        <v>2539</v>
      </c>
      <c r="N225" t="s">
        <v>1624</v>
      </c>
      <c r="O225" t="s">
        <v>48</v>
      </c>
      <c r="P225" t="s">
        <v>289</v>
      </c>
      <c r="R225" t="s">
        <v>3767</v>
      </c>
    </row>
    <row r="226" spans="11:18">
      <c r="K226">
        <v>223</v>
      </c>
      <c r="L226" s="83">
        <v>31592</v>
      </c>
      <c r="M226" t="s">
        <v>3560</v>
      </c>
      <c r="N226" t="s">
        <v>2805</v>
      </c>
      <c r="O226" t="s">
        <v>390</v>
      </c>
      <c r="P226" t="s">
        <v>291</v>
      </c>
    </row>
    <row r="227" spans="11:18">
      <c r="K227">
        <v>224</v>
      </c>
      <c r="L227" s="83">
        <v>31592</v>
      </c>
      <c r="M227" t="s">
        <v>3561</v>
      </c>
      <c r="N227" t="s">
        <v>3553</v>
      </c>
      <c r="O227" t="s">
        <v>2543</v>
      </c>
      <c r="P227" t="s">
        <v>291</v>
      </c>
    </row>
    <row r="228" spans="11:18">
      <c r="K228">
        <v>225</v>
      </c>
      <c r="L228" s="83">
        <v>31566</v>
      </c>
      <c r="M228" t="s">
        <v>2537</v>
      </c>
      <c r="N228" t="s">
        <v>1619</v>
      </c>
      <c r="O228" t="s">
        <v>27</v>
      </c>
      <c r="P228" t="s">
        <v>263</v>
      </c>
      <c r="R228" t="s">
        <v>3768</v>
      </c>
    </row>
    <row r="229" spans="11:18">
      <c r="K229">
        <v>226</v>
      </c>
      <c r="L229" s="83">
        <v>31597</v>
      </c>
      <c r="M229" t="s">
        <v>2225</v>
      </c>
      <c r="N229" t="s">
        <v>2803</v>
      </c>
      <c r="O229" t="s">
        <v>27</v>
      </c>
      <c r="P229" t="s">
        <v>102</v>
      </c>
      <c r="Q229" t="s">
        <v>81</v>
      </c>
      <c r="R229" t="s">
        <v>3769</v>
      </c>
    </row>
    <row r="230" spans="11:18">
      <c r="K230">
        <v>227</v>
      </c>
      <c r="L230" s="83">
        <v>31598</v>
      </c>
      <c r="M230" t="s">
        <v>3352</v>
      </c>
      <c r="N230" t="s">
        <v>2805</v>
      </c>
      <c r="O230" t="s">
        <v>48</v>
      </c>
      <c r="P230" t="s">
        <v>148</v>
      </c>
      <c r="R230" t="s">
        <v>3770</v>
      </c>
    </row>
    <row r="231" spans="11:18">
      <c r="K231">
        <v>228</v>
      </c>
      <c r="L231" s="83">
        <v>31598</v>
      </c>
      <c r="M231" t="s">
        <v>3560</v>
      </c>
      <c r="N231" t="s">
        <v>3312</v>
      </c>
      <c r="O231" t="s">
        <v>390</v>
      </c>
      <c r="P231" t="s">
        <v>291</v>
      </c>
    </row>
    <row r="232" spans="11:18">
      <c r="K232">
        <v>229</v>
      </c>
      <c r="L232" s="83">
        <v>31598</v>
      </c>
      <c r="M232" t="s">
        <v>2803</v>
      </c>
      <c r="N232" t="s">
        <v>1624</v>
      </c>
      <c r="O232" t="s">
        <v>2683</v>
      </c>
      <c r="P232" t="s">
        <v>277</v>
      </c>
      <c r="R232" t="s">
        <v>3771</v>
      </c>
    </row>
    <row r="233" spans="11:18">
      <c r="K233">
        <v>230</v>
      </c>
      <c r="L233" s="83">
        <v>31598</v>
      </c>
      <c r="M233" t="s">
        <v>798</v>
      </c>
      <c r="N233" t="s">
        <v>2224</v>
      </c>
      <c r="O233" t="s">
        <v>27</v>
      </c>
      <c r="P233" t="s">
        <v>127</v>
      </c>
      <c r="R233" t="s">
        <v>3772</v>
      </c>
    </row>
    <row r="234" spans="11:18">
      <c r="K234">
        <v>231</v>
      </c>
      <c r="L234" s="83">
        <v>31598</v>
      </c>
      <c r="M234" t="s">
        <v>2325</v>
      </c>
      <c r="N234" t="s">
        <v>2800</v>
      </c>
      <c r="O234" t="s">
        <v>2531</v>
      </c>
      <c r="P234" t="s">
        <v>84</v>
      </c>
      <c r="R234" t="s">
        <v>3773</v>
      </c>
    </row>
    <row r="235" spans="11:18">
      <c r="K235">
        <v>232</v>
      </c>
      <c r="L235" s="83">
        <v>31598</v>
      </c>
      <c r="M235" t="s">
        <v>3553</v>
      </c>
      <c r="N235" t="s">
        <v>3628</v>
      </c>
      <c r="O235" t="s">
        <v>3554</v>
      </c>
      <c r="P235" t="s">
        <v>277</v>
      </c>
      <c r="R235" t="s">
        <v>3774</v>
      </c>
    </row>
    <row r="236" spans="11:18">
      <c r="K236">
        <v>233</v>
      </c>
      <c r="L236" s="83">
        <v>31599</v>
      </c>
      <c r="M236" t="s">
        <v>2232</v>
      </c>
      <c r="N236" t="s">
        <v>2805</v>
      </c>
      <c r="O236" t="s">
        <v>3310</v>
      </c>
      <c r="P236" t="s">
        <v>78</v>
      </c>
      <c r="R236" t="s">
        <v>3775</v>
      </c>
    </row>
    <row r="237" spans="11:18">
      <c r="K237">
        <v>234</v>
      </c>
      <c r="L237" s="83">
        <v>31599</v>
      </c>
      <c r="M237" t="s">
        <v>2539</v>
      </c>
      <c r="N237" t="s">
        <v>798</v>
      </c>
      <c r="O237" t="s">
        <v>48</v>
      </c>
      <c r="P237" t="s">
        <v>120</v>
      </c>
      <c r="R237" t="s">
        <v>3776</v>
      </c>
    </row>
    <row r="238" spans="11:18">
      <c r="K238">
        <v>235</v>
      </c>
      <c r="L238" s="83">
        <v>31599</v>
      </c>
      <c r="M238" t="s">
        <v>2537</v>
      </c>
      <c r="N238" t="s">
        <v>1624</v>
      </c>
      <c r="O238" t="s">
        <v>27</v>
      </c>
      <c r="P238" t="s">
        <v>289</v>
      </c>
      <c r="R238" t="s">
        <v>3777</v>
      </c>
    </row>
    <row r="239" spans="11:18">
      <c r="K239">
        <v>236</v>
      </c>
      <c r="L239" s="83">
        <v>31599</v>
      </c>
      <c r="M239" t="s">
        <v>3560</v>
      </c>
      <c r="N239" t="s">
        <v>3553</v>
      </c>
      <c r="O239" t="s">
        <v>390</v>
      </c>
      <c r="P239" t="s">
        <v>289</v>
      </c>
      <c r="R239" t="s">
        <v>3778</v>
      </c>
    </row>
    <row r="240" spans="11:18">
      <c r="K240">
        <v>237</v>
      </c>
      <c r="L240" s="83">
        <v>31599</v>
      </c>
      <c r="M240" t="s">
        <v>1619</v>
      </c>
      <c r="N240" t="s">
        <v>3352</v>
      </c>
      <c r="O240" t="s">
        <v>2528</v>
      </c>
      <c r="P240" t="s">
        <v>291</v>
      </c>
    </row>
    <row r="241" spans="11:19">
      <c r="K241">
        <v>238</v>
      </c>
      <c r="L241" s="83">
        <v>31599</v>
      </c>
      <c r="M241" t="s">
        <v>1354</v>
      </c>
      <c r="N241" t="s">
        <v>2800</v>
      </c>
      <c r="O241" t="s">
        <v>3689</v>
      </c>
      <c r="P241" t="s">
        <v>289</v>
      </c>
      <c r="R241" t="s">
        <v>3779</v>
      </c>
    </row>
    <row r="242" spans="11:19">
      <c r="K242">
        <v>239</v>
      </c>
      <c r="L242" s="83">
        <v>31599</v>
      </c>
      <c r="M242" t="s">
        <v>3312</v>
      </c>
      <c r="N242" t="s">
        <v>3628</v>
      </c>
      <c r="O242" t="s">
        <v>3270</v>
      </c>
      <c r="P242" t="s">
        <v>263</v>
      </c>
      <c r="R242" t="s">
        <v>3780</v>
      </c>
    </row>
    <row r="243" spans="11:19">
      <c r="K243">
        <v>240</v>
      </c>
      <c r="L243" s="83">
        <v>31605</v>
      </c>
      <c r="M243" t="s">
        <v>2800</v>
      </c>
      <c r="N243" t="s">
        <v>2232</v>
      </c>
      <c r="O243" t="s">
        <v>2220</v>
      </c>
      <c r="P243" t="s">
        <v>277</v>
      </c>
      <c r="R243" t="s">
        <v>3781</v>
      </c>
    </row>
    <row r="244" spans="11:19">
      <c r="K244">
        <v>241</v>
      </c>
      <c r="L244" s="83">
        <v>31605</v>
      </c>
      <c r="M244" t="s">
        <v>2539</v>
      </c>
      <c r="N244" t="s">
        <v>3352</v>
      </c>
      <c r="O244" t="s">
        <v>48</v>
      </c>
      <c r="P244" t="s">
        <v>289</v>
      </c>
      <c r="R244" t="s">
        <v>3782</v>
      </c>
      <c r="S244" t="s">
        <v>3783</v>
      </c>
    </row>
    <row r="245" spans="11:19">
      <c r="K245">
        <v>242</v>
      </c>
      <c r="L245" s="83">
        <v>31605</v>
      </c>
      <c r="M245" t="s">
        <v>2224</v>
      </c>
      <c r="N245" t="s">
        <v>2803</v>
      </c>
      <c r="O245" t="s">
        <v>48</v>
      </c>
      <c r="P245" t="s">
        <v>42</v>
      </c>
    </row>
    <row r="246" spans="11:19">
      <c r="K246">
        <v>243</v>
      </c>
      <c r="L246" s="83">
        <v>31605</v>
      </c>
      <c r="M246" t="s">
        <v>1354</v>
      </c>
      <c r="N246" t="s">
        <v>798</v>
      </c>
      <c r="O246" t="s">
        <v>3310</v>
      </c>
      <c r="P246" t="s">
        <v>152</v>
      </c>
      <c r="R246" t="s">
        <v>3784</v>
      </c>
    </row>
    <row r="247" spans="11:19">
      <c r="K247">
        <v>244</v>
      </c>
      <c r="L247" s="83">
        <v>31605</v>
      </c>
      <c r="M247" t="s">
        <v>3570</v>
      </c>
      <c r="N247" t="s">
        <v>2225</v>
      </c>
      <c r="O247" t="s">
        <v>3571</v>
      </c>
      <c r="P247" t="s">
        <v>152</v>
      </c>
      <c r="R247" t="s">
        <v>3785</v>
      </c>
    </row>
    <row r="248" spans="11:19">
      <c r="K248">
        <v>245</v>
      </c>
      <c r="L248" s="83">
        <v>31605</v>
      </c>
      <c r="M248" t="s">
        <v>1624</v>
      </c>
      <c r="N248" t="s">
        <v>2805</v>
      </c>
      <c r="O248" t="s">
        <v>2543</v>
      </c>
      <c r="P248" t="s">
        <v>277</v>
      </c>
      <c r="R248" t="s">
        <v>3786</v>
      </c>
    </row>
    <row r="249" spans="11:19">
      <c r="K249">
        <v>246</v>
      </c>
      <c r="L249" s="83">
        <v>31606</v>
      </c>
      <c r="M249" t="s">
        <v>2224</v>
      </c>
      <c r="N249" t="s">
        <v>2225</v>
      </c>
      <c r="O249" t="s">
        <v>48</v>
      </c>
      <c r="P249" t="s">
        <v>277</v>
      </c>
      <c r="R249" t="s">
        <v>3787</v>
      </c>
    </row>
    <row r="250" spans="11:19">
      <c r="K250">
        <v>247</v>
      </c>
      <c r="L250" s="83">
        <v>31606</v>
      </c>
      <c r="M250" t="s">
        <v>2537</v>
      </c>
      <c r="N250" t="s">
        <v>2325</v>
      </c>
      <c r="O250" t="s">
        <v>27</v>
      </c>
      <c r="P250" t="s">
        <v>91</v>
      </c>
      <c r="R250" t="s">
        <v>3788</v>
      </c>
    </row>
    <row r="251" spans="11:19">
      <c r="K251">
        <v>248</v>
      </c>
      <c r="L251" s="83">
        <v>31606</v>
      </c>
      <c r="M251" t="s">
        <v>2805</v>
      </c>
      <c r="N251" t="s">
        <v>900</v>
      </c>
      <c r="O251" t="s">
        <v>512</v>
      </c>
      <c r="P251" t="s">
        <v>123</v>
      </c>
      <c r="R251" t="s">
        <v>3789</v>
      </c>
      <c r="S251" t="s">
        <v>3790</v>
      </c>
    </row>
    <row r="252" spans="11:19">
      <c r="K252">
        <v>249</v>
      </c>
      <c r="L252" s="83">
        <v>31606</v>
      </c>
      <c r="M252" t="s">
        <v>3553</v>
      </c>
      <c r="N252" t="s">
        <v>3352</v>
      </c>
      <c r="O252" t="s">
        <v>3554</v>
      </c>
      <c r="P252" t="s">
        <v>277</v>
      </c>
      <c r="R252" t="s">
        <v>3791</v>
      </c>
    </row>
    <row r="253" spans="11:19">
      <c r="K253">
        <v>250</v>
      </c>
      <c r="L253" s="83">
        <v>31606</v>
      </c>
      <c r="M253" t="s">
        <v>3561</v>
      </c>
      <c r="N253" t="s">
        <v>3628</v>
      </c>
      <c r="O253" t="s">
        <v>2543</v>
      </c>
      <c r="P253" t="s">
        <v>127</v>
      </c>
      <c r="R253" t="s">
        <v>3792</v>
      </c>
    </row>
    <row r="254" spans="11:19">
      <c r="K254">
        <v>251</v>
      </c>
      <c r="L254" s="83">
        <v>31609</v>
      </c>
      <c r="M254" t="s">
        <v>2225</v>
      </c>
      <c r="N254" t="s">
        <v>2325</v>
      </c>
      <c r="O254" t="s">
        <v>27</v>
      </c>
      <c r="P254" t="s">
        <v>289</v>
      </c>
      <c r="R254" t="s">
        <v>3793</v>
      </c>
    </row>
    <row r="255" spans="11:19">
      <c r="K255">
        <v>252</v>
      </c>
      <c r="L255" s="83">
        <v>31611</v>
      </c>
      <c r="M255" t="s">
        <v>2537</v>
      </c>
      <c r="N255" t="s">
        <v>3561</v>
      </c>
      <c r="O255" t="s">
        <v>27</v>
      </c>
      <c r="P255" t="s">
        <v>84</v>
      </c>
      <c r="R255" t="s">
        <v>3794</v>
      </c>
    </row>
    <row r="256" spans="11:19">
      <c r="K256">
        <v>253</v>
      </c>
      <c r="L256" s="83">
        <v>31612</v>
      </c>
      <c r="M256" t="s">
        <v>1354</v>
      </c>
      <c r="N256" t="s">
        <v>2539</v>
      </c>
      <c r="O256" t="s">
        <v>27</v>
      </c>
      <c r="P256" t="s">
        <v>291</v>
      </c>
    </row>
    <row r="257" spans="11:19">
      <c r="K257">
        <v>254</v>
      </c>
      <c r="L257" s="83">
        <v>31612</v>
      </c>
      <c r="M257" t="s">
        <v>3561</v>
      </c>
      <c r="N257" t="s">
        <v>900</v>
      </c>
      <c r="O257" t="s">
        <v>2543</v>
      </c>
      <c r="P257" t="s">
        <v>289</v>
      </c>
      <c r="R257" t="s">
        <v>3795</v>
      </c>
    </row>
    <row r="258" spans="11:19">
      <c r="K258">
        <v>255</v>
      </c>
      <c r="L258" s="83">
        <v>31612</v>
      </c>
      <c r="M258" t="s">
        <v>3312</v>
      </c>
      <c r="N258" t="s">
        <v>3352</v>
      </c>
      <c r="O258" t="s">
        <v>3270</v>
      </c>
      <c r="P258" t="s">
        <v>127</v>
      </c>
      <c r="R258" t="s">
        <v>3796</v>
      </c>
    </row>
    <row r="259" spans="11:19">
      <c r="K259">
        <v>256</v>
      </c>
      <c r="L259" s="83">
        <v>31612</v>
      </c>
      <c r="M259" t="s">
        <v>2805</v>
      </c>
      <c r="N259" t="s">
        <v>1619</v>
      </c>
      <c r="O259" t="s">
        <v>512</v>
      </c>
      <c r="P259" t="s">
        <v>127</v>
      </c>
      <c r="R259" t="s">
        <v>3797</v>
      </c>
      <c r="S259" t="s">
        <v>3797</v>
      </c>
    </row>
    <row r="260" spans="11:19">
      <c r="K260">
        <v>257</v>
      </c>
      <c r="L260" s="83">
        <v>31612</v>
      </c>
      <c r="M260" t="s">
        <v>2224</v>
      </c>
      <c r="N260" t="s">
        <v>2325</v>
      </c>
      <c r="O260" t="s">
        <v>48</v>
      </c>
      <c r="P260" t="s">
        <v>248</v>
      </c>
      <c r="R260" t="s">
        <v>3798</v>
      </c>
    </row>
    <row r="261" spans="11:19">
      <c r="K261">
        <v>258</v>
      </c>
      <c r="L261" s="83">
        <v>31612</v>
      </c>
      <c r="M261" t="s">
        <v>1624</v>
      </c>
      <c r="N261" t="s">
        <v>2800</v>
      </c>
      <c r="O261" t="s">
        <v>2543</v>
      </c>
      <c r="P261" t="s">
        <v>127</v>
      </c>
      <c r="R261" t="s">
        <v>3799</v>
      </c>
    </row>
    <row r="262" spans="11:19">
      <c r="K262">
        <v>259</v>
      </c>
      <c r="L262" s="83">
        <v>31613</v>
      </c>
      <c r="M262" t="s">
        <v>798</v>
      </c>
      <c r="N262" t="s">
        <v>3119</v>
      </c>
      <c r="O262" t="s">
        <v>27</v>
      </c>
      <c r="P262" t="s">
        <v>152</v>
      </c>
      <c r="R262" t="s">
        <v>3800</v>
      </c>
    </row>
    <row r="263" spans="11:19">
      <c r="K263">
        <v>260</v>
      </c>
      <c r="L263" s="83">
        <v>31613</v>
      </c>
      <c r="M263" t="s">
        <v>2232</v>
      </c>
      <c r="N263" t="s">
        <v>2225</v>
      </c>
      <c r="O263" t="s">
        <v>3310</v>
      </c>
      <c r="P263" t="s">
        <v>123</v>
      </c>
      <c r="R263" t="s">
        <v>3801</v>
      </c>
    </row>
    <row r="264" spans="11:19">
      <c r="K264">
        <v>261</v>
      </c>
      <c r="L264" s="83">
        <v>31613</v>
      </c>
      <c r="M264" t="s">
        <v>2800</v>
      </c>
      <c r="N264" t="s">
        <v>2805</v>
      </c>
      <c r="O264" t="s">
        <v>2220</v>
      </c>
      <c r="P264" t="s">
        <v>123</v>
      </c>
      <c r="Q264" t="s">
        <v>59</v>
      </c>
      <c r="R264" t="s">
        <v>3802</v>
      </c>
    </row>
    <row r="265" spans="11:19">
      <c r="K265">
        <v>262</v>
      </c>
      <c r="L265" s="83">
        <v>31613</v>
      </c>
      <c r="M265" t="s">
        <v>3560</v>
      </c>
      <c r="N265" t="s">
        <v>1619</v>
      </c>
      <c r="O265" t="s">
        <v>390</v>
      </c>
      <c r="P265" t="s">
        <v>277</v>
      </c>
      <c r="R265" t="s">
        <v>3803</v>
      </c>
    </row>
    <row r="266" spans="11:19">
      <c r="K266">
        <v>263</v>
      </c>
      <c r="L266" s="83">
        <v>31613</v>
      </c>
      <c r="M266" t="s">
        <v>1624</v>
      </c>
      <c r="N266" t="s">
        <v>3553</v>
      </c>
      <c r="O266" t="s">
        <v>2543</v>
      </c>
      <c r="P266" t="s">
        <v>291</v>
      </c>
    </row>
    <row r="267" spans="11:19">
      <c r="K267">
        <v>264</v>
      </c>
      <c r="L267" s="83">
        <v>31613</v>
      </c>
      <c r="M267" t="s">
        <v>2224</v>
      </c>
      <c r="N267" t="s">
        <v>2539</v>
      </c>
      <c r="O267" t="s">
        <v>48</v>
      </c>
      <c r="P267" t="s">
        <v>291</v>
      </c>
    </row>
    <row r="268" spans="11:19">
      <c r="K268">
        <v>265</v>
      </c>
      <c r="L268" s="83">
        <v>31613</v>
      </c>
      <c r="M268" t="s">
        <v>3570</v>
      </c>
      <c r="N268" t="s">
        <v>3352</v>
      </c>
      <c r="O268" t="s">
        <v>3571</v>
      </c>
      <c r="P268" t="s">
        <v>289</v>
      </c>
      <c r="R268" t="s">
        <v>3804</v>
      </c>
    </row>
    <row r="269" spans="11:19">
      <c r="K269">
        <v>266</v>
      </c>
      <c r="L269" s="83">
        <v>31617</v>
      </c>
      <c r="M269" t="s">
        <v>2537</v>
      </c>
      <c r="N269" t="s">
        <v>3628</v>
      </c>
      <c r="O269" t="s">
        <v>27</v>
      </c>
      <c r="P269" t="s">
        <v>84</v>
      </c>
      <c r="R269" t="s">
        <v>3805</v>
      </c>
    </row>
    <row r="270" spans="11:19">
      <c r="K270">
        <v>267</v>
      </c>
      <c r="L270" s="83">
        <v>31618</v>
      </c>
      <c r="M270" t="s">
        <v>900</v>
      </c>
      <c r="N270" t="s">
        <v>2803</v>
      </c>
      <c r="O270" t="s">
        <v>27</v>
      </c>
      <c r="P270" t="s">
        <v>84</v>
      </c>
      <c r="Q270" t="s">
        <v>59</v>
      </c>
      <c r="R270" t="s">
        <v>3806</v>
      </c>
    </row>
    <row r="271" spans="11:19">
      <c r="K271">
        <v>268</v>
      </c>
      <c r="L271" s="83">
        <v>31619</v>
      </c>
      <c r="M271" t="s">
        <v>2232</v>
      </c>
      <c r="N271" t="s">
        <v>3553</v>
      </c>
      <c r="O271" t="s">
        <v>3310</v>
      </c>
      <c r="P271" t="s">
        <v>123</v>
      </c>
      <c r="Q271" t="s">
        <v>59</v>
      </c>
      <c r="R271" t="s">
        <v>3807</v>
      </c>
    </row>
    <row r="272" spans="11:19">
      <c r="K272">
        <v>269</v>
      </c>
      <c r="L272" s="83">
        <v>31619</v>
      </c>
      <c r="M272" t="s">
        <v>798</v>
      </c>
      <c r="N272" t="s">
        <v>3574</v>
      </c>
      <c r="O272" t="s">
        <v>27</v>
      </c>
      <c r="P272" t="s">
        <v>289</v>
      </c>
      <c r="R272" t="s">
        <v>3808</v>
      </c>
    </row>
    <row r="273" spans="11:18">
      <c r="K273">
        <v>270</v>
      </c>
      <c r="L273" s="83">
        <v>31619</v>
      </c>
      <c r="M273" t="s">
        <v>2800</v>
      </c>
      <c r="N273" t="s">
        <v>3312</v>
      </c>
      <c r="O273" t="s">
        <v>2220</v>
      </c>
      <c r="P273" t="s">
        <v>127</v>
      </c>
      <c r="R273" t="s">
        <v>3809</v>
      </c>
    </row>
    <row r="274" spans="11:18">
      <c r="K274">
        <v>271</v>
      </c>
      <c r="L274" s="83">
        <v>31619</v>
      </c>
      <c r="M274" t="s">
        <v>3561</v>
      </c>
      <c r="N274" t="s">
        <v>1354</v>
      </c>
      <c r="O274" t="s">
        <v>2543</v>
      </c>
      <c r="P274" t="s">
        <v>291</v>
      </c>
    </row>
    <row r="275" spans="11:18">
      <c r="K275">
        <v>272</v>
      </c>
      <c r="L275" s="83">
        <v>31620</v>
      </c>
      <c r="M275" t="s">
        <v>798</v>
      </c>
      <c r="N275" t="s">
        <v>900</v>
      </c>
      <c r="O275" t="s">
        <v>27</v>
      </c>
      <c r="P275" t="s">
        <v>291</v>
      </c>
    </row>
    <row r="276" spans="11:18">
      <c r="K276">
        <v>273</v>
      </c>
      <c r="L276" s="83">
        <v>31620</v>
      </c>
      <c r="M276" t="s">
        <v>2800</v>
      </c>
      <c r="N276" t="s">
        <v>2225</v>
      </c>
      <c r="O276" t="s">
        <v>2220</v>
      </c>
      <c r="P276" t="s">
        <v>248</v>
      </c>
      <c r="R276" t="s">
        <v>3810</v>
      </c>
    </row>
    <row r="277" spans="11:18">
      <c r="K277">
        <v>274</v>
      </c>
      <c r="L277" s="83">
        <v>31620</v>
      </c>
      <c r="M277" t="s">
        <v>3570</v>
      </c>
      <c r="N277" t="s">
        <v>1354</v>
      </c>
      <c r="O277" t="s">
        <v>3571</v>
      </c>
      <c r="P277" t="s">
        <v>277</v>
      </c>
      <c r="R277" t="s">
        <v>3811</v>
      </c>
    </row>
    <row r="278" spans="11:18">
      <c r="K278">
        <v>275</v>
      </c>
      <c r="L278" s="83">
        <v>31620</v>
      </c>
      <c r="M278" t="s">
        <v>2325</v>
      </c>
      <c r="N278" t="s">
        <v>3574</v>
      </c>
      <c r="O278" t="s">
        <v>2531</v>
      </c>
      <c r="P278" t="s">
        <v>277</v>
      </c>
      <c r="R278" t="s">
        <v>3812</v>
      </c>
    </row>
    <row r="279" spans="11:18">
      <c r="K279">
        <v>276</v>
      </c>
      <c r="L279" s="83">
        <v>31620</v>
      </c>
      <c r="M279" t="s">
        <v>3561</v>
      </c>
      <c r="N279" t="s">
        <v>2539</v>
      </c>
      <c r="O279" t="s">
        <v>2543</v>
      </c>
      <c r="P279" t="s">
        <v>291</v>
      </c>
    </row>
    <row r="280" spans="11:18">
      <c r="K280">
        <v>277</v>
      </c>
      <c r="L280" s="83">
        <v>31620</v>
      </c>
      <c r="M280" t="s">
        <v>2224</v>
      </c>
      <c r="N280" t="s">
        <v>3352</v>
      </c>
      <c r="O280" t="s">
        <v>48</v>
      </c>
      <c r="P280" t="s">
        <v>263</v>
      </c>
      <c r="R280" t="s">
        <v>3813</v>
      </c>
    </row>
    <row r="281" spans="11:18">
      <c r="K281">
        <v>278</v>
      </c>
      <c r="L281" s="83">
        <v>31620</v>
      </c>
      <c r="M281" t="s">
        <v>2803</v>
      </c>
      <c r="N281" t="s">
        <v>3553</v>
      </c>
      <c r="O281" t="s">
        <v>2683</v>
      </c>
      <c r="P281" t="s">
        <v>263</v>
      </c>
      <c r="R281" t="s">
        <v>3814</v>
      </c>
    </row>
    <row r="282" spans="11:18">
      <c r="K282">
        <v>279</v>
      </c>
      <c r="L282" s="83">
        <v>31623</v>
      </c>
      <c r="M282" t="s">
        <v>2225</v>
      </c>
      <c r="N282" t="s">
        <v>1619</v>
      </c>
      <c r="O282" t="s">
        <v>27</v>
      </c>
      <c r="P282" t="s">
        <v>248</v>
      </c>
      <c r="R282" t="s">
        <v>3815</v>
      </c>
    </row>
    <row r="283" spans="11:18">
      <c r="K283">
        <v>280</v>
      </c>
      <c r="L283" s="83">
        <v>31626</v>
      </c>
      <c r="M283" t="s">
        <v>798</v>
      </c>
      <c r="N283" t="s">
        <v>2232</v>
      </c>
      <c r="O283" t="s">
        <v>27</v>
      </c>
      <c r="P283" t="s">
        <v>91</v>
      </c>
      <c r="Q283" t="s">
        <v>59</v>
      </c>
      <c r="R283" t="s">
        <v>3816</v>
      </c>
    </row>
    <row r="284" spans="11:18">
      <c r="K284">
        <v>281</v>
      </c>
      <c r="L284" s="83">
        <v>31626</v>
      </c>
      <c r="M284" t="s">
        <v>2325</v>
      </c>
      <c r="N284" t="s">
        <v>2539</v>
      </c>
      <c r="O284" t="s">
        <v>2531</v>
      </c>
      <c r="P284" t="s">
        <v>42</v>
      </c>
      <c r="R284" t="s">
        <v>3817</v>
      </c>
    </row>
    <row r="285" spans="11:18">
      <c r="K285">
        <v>282</v>
      </c>
      <c r="L285" s="83">
        <v>31626</v>
      </c>
      <c r="M285" t="s">
        <v>2805</v>
      </c>
      <c r="N285" t="s">
        <v>3119</v>
      </c>
      <c r="O285" t="s">
        <v>512</v>
      </c>
      <c r="P285" t="s">
        <v>289</v>
      </c>
      <c r="R285" t="s">
        <v>3818</v>
      </c>
    </row>
    <row r="286" spans="11:18">
      <c r="K286">
        <v>283</v>
      </c>
      <c r="L286" s="83">
        <v>31626</v>
      </c>
      <c r="M286" t="s">
        <v>3312</v>
      </c>
      <c r="N286" t="s">
        <v>2224</v>
      </c>
      <c r="O286" t="s">
        <v>3270</v>
      </c>
      <c r="P286" t="s">
        <v>291</v>
      </c>
    </row>
    <row r="287" spans="11:18">
      <c r="K287">
        <v>284</v>
      </c>
      <c r="L287" s="83">
        <v>31626</v>
      </c>
      <c r="M287" t="s">
        <v>3352</v>
      </c>
      <c r="N287" t="s">
        <v>2803</v>
      </c>
      <c r="O287" t="s">
        <v>48</v>
      </c>
      <c r="P287" t="s">
        <v>248</v>
      </c>
      <c r="R287" t="s">
        <v>3819</v>
      </c>
    </row>
    <row r="288" spans="11:18">
      <c r="K288">
        <v>285</v>
      </c>
      <c r="L288" s="83">
        <v>31626</v>
      </c>
      <c r="M288" t="s">
        <v>3570</v>
      </c>
      <c r="N288" t="s">
        <v>2800</v>
      </c>
      <c r="O288" t="s">
        <v>3571</v>
      </c>
      <c r="P288" t="s">
        <v>291</v>
      </c>
    </row>
    <row r="289" spans="11:19">
      <c r="K289">
        <v>286</v>
      </c>
      <c r="L289" s="83">
        <v>31627</v>
      </c>
      <c r="M289" t="s">
        <v>3553</v>
      </c>
      <c r="N289" t="s">
        <v>2800</v>
      </c>
      <c r="O289" t="s">
        <v>3554</v>
      </c>
      <c r="P289" t="s">
        <v>263</v>
      </c>
    </row>
    <row r="290" spans="11:19">
      <c r="K290">
        <v>287</v>
      </c>
      <c r="L290" s="83">
        <v>31627</v>
      </c>
      <c r="M290" t="s">
        <v>3570</v>
      </c>
      <c r="N290" t="s">
        <v>2224</v>
      </c>
      <c r="O290" t="s">
        <v>3571</v>
      </c>
      <c r="P290" t="s">
        <v>152</v>
      </c>
      <c r="R290" t="s">
        <v>3820</v>
      </c>
    </row>
    <row r="291" spans="11:19">
      <c r="K291">
        <v>288</v>
      </c>
      <c r="L291" s="83">
        <v>31627</v>
      </c>
      <c r="M291" t="s">
        <v>2539</v>
      </c>
      <c r="N291" t="s">
        <v>900</v>
      </c>
      <c r="O291" t="s">
        <v>48</v>
      </c>
      <c r="P291" t="s">
        <v>263</v>
      </c>
      <c r="R291" t="s">
        <v>3821</v>
      </c>
      <c r="S291" t="s">
        <v>3822</v>
      </c>
    </row>
    <row r="292" spans="11:19">
      <c r="K292">
        <v>289</v>
      </c>
      <c r="L292" s="83">
        <v>31627</v>
      </c>
      <c r="M292" t="s">
        <v>2225</v>
      </c>
      <c r="N292" t="s">
        <v>3352</v>
      </c>
      <c r="O292" t="s">
        <v>27</v>
      </c>
      <c r="P292" t="s">
        <v>291</v>
      </c>
    </row>
    <row r="293" spans="11:19">
      <c r="K293">
        <v>290</v>
      </c>
      <c r="L293" s="83">
        <v>31627</v>
      </c>
      <c r="M293" t="s">
        <v>1624</v>
      </c>
      <c r="N293" t="s">
        <v>3574</v>
      </c>
      <c r="O293" t="s">
        <v>2543</v>
      </c>
      <c r="P293" t="s">
        <v>277</v>
      </c>
      <c r="R293" t="s">
        <v>3823</v>
      </c>
    </row>
    <row r="294" spans="11:19">
      <c r="K294">
        <v>291</v>
      </c>
      <c r="L294" s="83">
        <v>31627</v>
      </c>
      <c r="M294" t="s">
        <v>3312</v>
      </c>
      <c r="N294" t="s">
        <v>3561</v>
      </c>
      <c r="O294" t="s">
        <v>3270</v>
      </c>
      <c r="P294" t="s">
        <v>78</v>
      </c>
      <c r="R294" t="s">
        <v>3824</v>
      </c>
    </row>
    <row r="295" spans="11:19">
      <c r="K295">
        <v>292</v>
      </c>
      <c r="L295" s="83">
        <v>31633</v>
      </c>
      <c r="M295" t="s">
        <v>2232</v>
      </c>
      <c r="N295" t="s">
        <v>1624</v>
      </c>
      <c r="O295" t="s">
        <v>3310</v>
      </c>
      <c r="P295" t="s">
        <v>291</v>
      </c>
    </row>
    <row r="296" spans="11:19">
      <c r="K296">
        <v>293</v>
      </c>
      <c r="L296" s="83">
        <v>31633</v>
      </c>
      <c r="M296" t="s">
        <v>3312</v>
      </c>
      <c r="N296" t="s">
        <v>2803</v>
      </c>
      <c r="O296" t="s">
        <v>3270</v>
      </c>
      <c r="P296" t="s">
        <v>123</v>
      </c>
    </row>
    <row r="297" spans="11:19">
      <c r="K297">
        <v>294</v>
      </c>
      <c r="L297" s="83">
        <v>31633</v>
      </c>
      <c r="M297" t="s">
        <v>2805</v>
      </c>
      <c r="N297" t="s">
        <v>2539</v>
      </c>
      <c r="O297" t="s">
        <v>512</v>
      </c>
      <c r="P297" t="s">
        <v>289</v>
      </c>
      <c r="R297" t="s">
        <v>3825</v>
      </c>
    </row>
    <row r="298" spans="11:19">
      <c r="K298">
        <v>295</v>
      </c>
      <c r="L298" s="83">
        <v>31634</v>
      </c>
      <c r="M298" t="s">
        <v>3312</v>
      </c>
      <c r="N298" t="s">
        <v>2539</v>
      </c>
      <c r="O298" t="s">
        <v>3270</v>
      </c>
      <c r="P298" t="s">
        <v>36</v>
      </c>
      <c r="Q298" t="s">
        <v>59</v>
      </c>
      <c r="R298" t="s">
        <v>3826</v>
      </c>
    </row>
    <row r="299" spans="11:19">
      <c r="K299">
        <v>296</v>
      </c>
      <c r="L299" s="83">
        <v>31634</v>
      </c>
      <c r="M299" t="s">
        <v>3560</v>
      </c>
      <c r="N299" t="s">
        <v>2803</v>
      </c>
      <c r="O299" t="s">
        <v>390</v>
      </c>
      <c r="P299" t="s">
        <v>263</v>
      </c>
      <c r="R299" t="s">
        <v>3827</v>
      </c>
    </row>
    <row r="300" spans="11:19">
      <c r="K300">
        <v>297</v>
      </c>
      <c r="L300" s="83">
        <v>31639</v>
      </c>
      <c r="M300" t="s">
        <v>2537</v>
      </c>
      <c r="N300" t="s">
        <v>2224</v>
      </c>
      <c r="O300" t="s">
        <v>27</v>
      </c>
      <c r="P300" t="s">
        <v>127</v>
      </c>
      <c r="R300" t="s">
        <v>3828</v>
      </c>
    </row>
    <row r="301" spans="11:19">
      <c r="K301">
        <v>298</v>
      </c>
      <c r="L301" s="83">
        <v>31640</v>
      </c>
      <c r="M301" t="s">
        <v>1624</v>
      </c>
      <c r="N301" t="s">
        <v>2325</v>
      </c>
      <c r="O301" t="s">
        <v>2543</v>
      </c>
      <c r="P301" t="s">
        <v>291</v>
      </c>
    </row>
    <row r="302" spans="11:19">
      <c r="K302">
        <v>299</v>
      </c>
      <c r="L302" s="83">
        <v>31640</v>
      </c>
      <c r="M302" t="s">
        <v>1619</v>
      </c>
      <c r="N302" t="s">
        <v>2224</v>
      </c>
      <c r="O302" t="s">
        <v>2528</v>
      </c>
      <c r="P302" t="s">
        <v>277</v>
      </c>
      <c r="R302" t="s">
        <v>3829</v>
      </c>
    </row>
    <row r="303" spans="11:19">
      <c r="K303">
        <v>300</v>
      </c>
      <c r="L303" s="83">
        <v>31641</v>
      </c>
      <c r="M303" t="s">
        <v>3561</v>
      </c>
      <c r="N303" t="s">
        <v>2325</v>
      </c>
      <c r="O303" t="s">
        <v>2543</v>
      </c>
      <c r="P303" t="s">
        <v>84</v>
      </c>
      <c r="Q303" t="s">
        <v>59</v>
      </c>
      <c r="R303" t="s">
        <v>3830</v>
      </c>
    </row>
    <row r="304" spans="11:19">
      <c r="K304">
        <v>301</v>
      </c>
      <c r="L304" s="83">
        <v>31647</v>
      </c>
      <c r="M304" t="s">
        <v>1624</v>
      </c>
      <c r="N304" t="s">
        <v>1619</v>
      </c>
      <c r="O304" t="s">
        <v>2543</v>
      </c>
      <c r="P304" t="s">
        <v>291</v>
      </c>
      <c r="S304" t="s">
        <v>3831</v>
      </c>
    </row>
    <row r="305" spans="11:19">
      <c r="K305">
        <v>302</v>
      </c>
      <c r="L305" s="83">
        <v>31648</v>
      </c>
      <c r="M305" t="s">
        <v>3561</v>
      </c>
      <c r="N305" t="s">
        <v>1619</v>
      </c>
      <c r="O305" t="s">
        <v>2543</v>
      </c>
      <c r="P305" t="s">
        <v>127</v>
      </c>
      <c r="R305" t="s">
        <v>3832</v>
      </c>
    </row>
    <row r="306" spans="11:19">
      <c r="K306">
        <v>303</v>
      </c>
      <c r="L306" s="83">
        <v>31654</v>
      </c>
      <c r="M306" t="s">
        <v>2232</v>
      </c>
      <c r="N306" t="s">
        <v>3312</v>
      </c>
      <c r="O306" t="s">
        <v>3310</v>
      </c>
      <c r="P306" t="s">
        <v>248</v>
      </c>
      <c r="R306" t="s">
        <v>3833</v>
      </c>
    </row>
    <row r="307" spans="11:19">
      <c r="K307">
        <v>304</v>
      </c>
      <c r="L307" s="83">
        <v>31654</v>
      </c>
      <c r="M307" t="s">
        <v>900</v>
      </c>
      <c r="N307" t="s">
        <v>1624</v>
      </c>
      <c r="O307" t="s">
        <v>27</v>
      </c>
      <c r="P307" t="s">
        <v>127</v>
      </c>
      <c r="R307" t="s">
        <v>3834</v>
      </c>
    </row>
    <row r="308" spans="11:19">
      <c r="K308">
        <v>305</v>
      </c>
      <c r="L308" s="83">
        <v>31654</v>
      </c>
      <c r="M308" t="s">
        <v>2325</v>
      </c>
      <c r="N308" t="s">
        <v>3553</v>
      </c>
      <c r="O308" t="s">
        <v>2531</v>
      </c>
    </row>
    <row r="309" spans="11:19">
      <c r="K309">
        <v>306</v>
      </c>
      <c r="L309" s="83">
        <v>31654</v>
      </c>
      <c r="M309" t="s">
        <v>3561</v>
      </c>
      <c r="N309" t="s">
        <v>2224</v>
      </c>
      <c r="O309" t="s">
        <v>2543</v>
      </c>
      <c r="P309" t="s">
        <v>277</v>
      </c>
      <c r="R309" t="s">
        <v>3835</v>
      </c>
    </row>
    <row r="310" spans="11:19">
      <c r="K310">
        <v>307</v>
      </c>
      <c r="L310" s="83">
        <v>31654</v>
      </c>
      <c r="M310" t="s">
        <v>2803</v>
      </c>
      <c r="N310" t="s">
        <v>2539</v>
      </c>
      <c r="O310" t="s">
        <v>2683</v>
      </c>
      <c r="P310" t="s">
        <v>277</v>
      </c>
      <c r="R310" t="s">
        <v>3836</v>
      </c>
    </row>
    <row r="311" spans="11:19">
      <c r="K311">
        <v>308</v>
      </c>
      <c r="L311" s="83">
        <v>31654</v>
      </c>
      <c r="M311" t="s">
        <v>2800</v>
      </c>
      <c r="N311" t="s">
        <v>3574</v>
      </c>
      <c r="O311" t="s">
        <v>2220</v>
      </c>
      <c r="P311" t="s">
        <v>127</v>
      </c>
      <c r="R311" t="s">
        <v>3837</v>
      </c>
    </row>
    <row r="312" spans="11:19">
      <c r="K312">
        <v>309</v>
      </c>
      <c r="L312" s="83">
        <v>31655</v>
      </c>
      <c r="M312" t="s">
        <v>2232</v>
      </c>
      <c r="N312" t="s">
        <v>900</v>
      </c>
      <c r="O312" t="s">
        <v>3310</v>
      </c>
      <c r="P312" t="s">
        <v>84</v>
      </c>
      <c r="R312" t="s">
        <v>3838</v>
      </c>
    </row>
    <row r="313" spans="11:19">
      <c r="K313">
        <v>310</v>
      </c>
      <c r="L313" s="83">
        <v>31655</v>
      </c>
      <c r="M313" t="s">
        <v>2537</v>
      </c>
      <c r="N313" t="s">
        <v>3312</v>
      </c>
      <c r="O313" t="s">
        <v>27</v>
      </c>
      <c r="P313" t="s">
        <v>152</v>
      </c>
      <c r="R313" t="s">
        <v>3839</v>
      </c>
    </row>
    <row r="314" spans="11:19">
      <c r="K314">
        <v>311</v>
      </c>
      <c r="L314" s="83">
        <v>31655</v>
      </c>
      <c r="M314" t="s">
        <v>2225</v>
      </c>
      <c r="N314" t="s">
        <v>1624</v>
      </c>
      <c r="O314" t="s">
        <v>3689</v>
      </c>
      <c r="P314" t="s">
        <v>277</v>
      </c>
      <c r="R314" t="s">
        <v>3840</v>
      </c>
    </row>
    <row r="315" spans="11:19">
      <c r="K315">
        <v>312</v>
      </c>
      <c r="L315" s="83">
        <v>31655</v>
      </c>
      <c r="M315" t="s">
        <v>1619</v>
      </c>
      <c r="N315" t="s">
        <v>2539</v>
      </c>
      <c r="O315" t="s">
        <v>2528</v>
      </c>
      <c r="P315" t="s">
        <v>263</v>
      </c>
      <c r="R315" t="s">
        <v>3841</v>
      </c>
    </row>
    <row r="316" spans="11:19">
      <c r="K316">
        <v>313</v>
      </c>
      <c r="L316" s="83">
        <v>31655</v>
      </c>
      <c r="M316" t="s">
        <v>2803</v>
      </c>
      <c r="N316" t="s">
        <v>3553</v>
      </c>
      <c r="O316" t="s">
        <v>2683</v>
      </c>
    </row>
    <row r="317" spans="11:19">
      <c r="K317">
        <v>314</v>
      </c>
      <c r="L317" s="83">
        <v>31655</v>
      </c>
      <c r="M317" t="s">
        <v>2800</v>
      </c>
      <c r="N317" t="s">
        <v>1354</v>
      </c>
      <c r="O317" t="s">
        <v>2220</v>
      </c>
      <c r="P317" t="s">
        <v>127</v>
      </c>
      <c r="R317" t="s">
        <v>3842</v>
      </c>
    </row>
    <row r="318" spans="11:19">
      <c r="K318">
        <v>315</v>
      </c>
      <c r="L318" s="83">
        <v>31657</v>
      </c>
      <c r="M318" t="s">
        <v>1354</v>
      </c>
      <c r="N318" t="s">
        <v>3574</v>
      </c>
      <c r="O318" t="s">
        <v>27</v>
      </c>
      <c r="P318" t="s">
        <v>263</v>
      </c>
      <c r="R318" t="s">
        <v>3843</v>
      </c>
      <c r="S318" t="s">
        <v>3844</v>
      </c>
    </row>
    <row r="319" spans="11:19">
      <c r="K319">
        <v>316</v>
      </c>
      <c r="L319" s="83">
        <v>31659</v>
      </c>
      <c r="M319" t="s">
        <v>900</v>
      </c>
      <c r="N319" t="s">
        <v>1619</v>
      </c>
      <c r="O319" t="s">
        <v>27</v>
      </c>
      <c r="P319" t="s">
        <v>91</v>
      </c>
      <c r="Q319" t="s">
        <v>81</v>
      </c>
      <c r="R319" t="s">
        <v>3845</v>
      </c>
    </row>
    <row r="320" spans="11:19">
      <c r="K320">
        <v>317</v>
      </c>
      <c r="L320" s="83">
        <v>31661</v>
      </c>
      <c r="M320" t="s">
        <v>2537</v>
      </c>
      <c r="N320" t="s">
        <v>2800</v>
      </c>
      <c r="O320" t="s">
        <v>27</v>
      </c>
      <c r="P320" t="s">
        <v>58</v>
      </c>
      <c r="Q320" t="s">
        <v>81</v>
      </c>
      <c r="R320" t="s">
        <v>3846</v>
      </c>
    </row>
    <row r="321" spans="11:19">
      <c r="K321">
        <v>318</v>
      </c>
      <c r="L321" s="83">
        <v>31661</v>
      </c>
      <c r="M321" t="s">
        <v>2232</v>
      </c>
      <c r="N321" t="s">
        <v>3628</v>
      </c>
      <c r="O321" t="s">
        <v>3310</v>
      </c>
      <c r="P321" t="s">
        <v>263</v>
      </c>
      <c r="R321" t="s">
        <v>3847</v>
      </c>
      <c r="S321" t="s">
        <v>3848</v>
      </c>
    </row>
    <row r="322" spans="11:19">
      <c r="K322">
        <v>319</v>
      </c>
      <c r="L322" s="83">
        <v>31661</v>
      </c>
      <c r="M322" t="s">
        <v>2539</v>
      </c>
      <c r="N322" t="s">
        <v>3553</v>
      </c>
      <c r="O322" t="s">
        <v>48</v>
      </c>
      <c r="P322" t="s">
        <v>123</v>
      </c>
      <c r="R322" t="s">
        <v>3849</v>
      </c>
    </row>
    <row r="323" spans="11:19">
      <c r="K323">
        <v>320</v>
      </c>
      <c r="L323" s="83">
        <v>31661</v>
      </c>
      <c r="M323" t="s">
        <v>3312</v>
      </c>
      <c r="N323" t="s">
        <v>2805</v>
      </c>
      <c r="O323" t="s">
        <v>3270</v>
      </c>
      <c r="P323" t="s">
        <v>248</v>
      </c>
      <c r="R323" t="s">
        <v>3850</v>
      </c>
    </row>
    <row r="324" spans="11:19">
      <c r="K324">
        <v>321</v>
      </c>
      <c r="L324" s="83">
        <v>31662</v>
      </c>
      <c r="M324" t="s">
        <v>900</v>
      </c>
      <c r="N324" t="s">
        <v>3628</v>
      </c>
      <c r="O324" t="s">
        <v>27</v>
      </c>
      <c r="P324" t="s">
        <v>277</v>
      </c>
      <c r="R324" t="s">
        <v>3851</v>
      </c>
    </row>
    <row r="325" spans="11:19">
      <c r="K325">
        <v>322</v>
      </c>
      <c r="L325" s="83">
        <v>31662</v>
      </c>
      <c r="M325" t="s">
        <v>3553</v>
      </c>
      <c r="N325" t="s">
        <v>1354</v>
      </c>
      <c r="O325" t="s">
        <v>3554</v>
      </c>
      <c r="P325" t="s">
        <v>291</v>
      </c>
    </row>
    <row r="326" spans="11:19">
      <c r="K326">
        <v>323</v>
      </c>
      <c r="L326" s="83">
        <v>31662</v>
      </c>
      <c r="M326" t="s">
        <v>2803</v>
      </c>
      <c r="N326" t="s">
        <v>2800</v>
      </c>
      <c r="O326" t="s">
        <v>2683</v>
      </c>
    </row>
    <row r="327" spans="11:19">
      <c r="K327">
        <v>324</v>
      </c>
      <c r="L327" s="83">
        <v>31662</v>
      </c>
      <c r="M327" t="s">
        <v>2225</v>
      </c>
      <c r="N327" t="s">
        <v>798</v>
      </c>
      <c r="O327" t="s">
        <v>3310</v>
      </c>
      <c r="P327" t="s">
        <v>277</v>
      </c>
      <c r="R327" t="s">
        <v>3852</v>
      </c>
    </row>
    <row r="328" spans="11:19">
      <c r="K328">
        <v>325</v>
      </c>
      <c r="L328" s="83">
        <v>31662</v>
      </c>
      <c r="M328" t="s">
        <v>2537</v>
      </c>
      <c r="N328" t="s">
        <v>3574</v>
      </c>
      <c r="O328" t="s">
        <v>3853</v>
      </c>
      <c r="P328" t="s">
        <v>289</v>
      </c>
      <c r="R328" t="s">
        <v>3854</v>
      </c>
    </row>
    <row r="329" spans="11:19">
      <c r="K329">
        <v>326</v>
      </c>
      <c r="L329" s="83">
        <v>31667</v>
      </c>
      <c r="M329" t="s">
        <v>2537</v>
      </c>
      <c r="N329" t="s">
        <v>1354</v>
      </c>
      <c r="O329" t="s">
        <v>27</v>
      </c>
      <c r="P329" t="s">
        <v>277</v>
      </c>
      <c r="R329" t="s">
        <v>3855</v>
      </c>
    </row>
    <row r="330" spans="11:19">
      <c r="K330">
        <v>327</v>
      </c>
      <c r="L330" s="83">
        <v>31668</v>
      </c>
      <c r="M330" t="s">
        <v>3561</v>
      </c>
      <c r="N330" t="s">
        <v>798</v>
      </c>
      <c r="O330" t="s">
        <v>2543</v>
      </c>
      <c r="P330" t="s">
        <v>277</v>
      </c>
      <c r="R330" t="s">
        <v>3856</v>
      </c>
    </row>
    <row r="331" spans="11:19">
      <c r="K331">
        <v>328</v>
      </c>
      <c r="L331" s="83">
        <v>31668</v>
      </c>
      <c r="M331" t="s">
        <v>900</v>
      </c>
      <c r="N331" t="s">
        <v>2800</v>
      </c>
      <c r="O331" t="s">
        <v>27</v>
      </c>
      <c r="P331" t="s">
        <v>289</v>
      </c>
      <c r="R331" t="s">
        <v>3857</v>
      </c>
    </row>
    <row r="332" spans="11:19">
      <c r="K332">
        <v>329</v>
      </c>
      <c r="L332" s="83">
        <v>31668</v>
      </c>
      <c r="M332" t="s">
        <v>2805</v>
      </c>
      <c r="N332" t="s">
        <v>2325</v>
      </c>
      <c r="O332" t="s">
        <v>512</v>
      </c>
      <c r="P332" t="s">
        <v>291</v>
      </c>
    </row>
    <row r="333" spans="11:19">
      <c r="K333">
        <v>330</v>
      </c>
      <c r="L333" s="83">
        <v>31668</v>
      </c>
      <c r="M333" t="s">
        <v>3352</v>
      </c>
      <c r="N333" t="s">
        <v>2232</v>
      </c>
      <c r="O333" t="s">
        <v>48</v>
      </c>
      <c r="P333" t="s">
        <v>127</v>
      </c>
      <c r="R333" t="s">
        <v>3858</v>
      </c>
    </row>
    <row r="334" spans="11:19">
      <c r="K334">
        <v>331</v>
      </c>
      <c r="L334" s="83">
        <v>31668</v>
      </c>
      <c r="M334" t="s">
        <v>3312</v>
      </c>
      <c r="N334" t="s">
        <v>2225</v>
      </c>
      <c r="O334" t="s">
        <v>3270</v>
      </c>
      <c r="P334" t="s">
        <v>78</v>
      </c>
    </row>
    <row r="335" spans="11:19">
      <c r="K335">
        <v>332</v>
      </c>
      <c r="L335" s="83">
        <v>31669</v>
      </c>
      <c r="M335" t="s">
        <v>2805</v>
      </c>
      <c r="N335" t="s">
        <v>798</v>
      </c>
      <c r="O335" t="s">
        <v>512</v>
      </c>
      <c r="P335" t="s">
        <v>127</v>
      </c>
      <c r="R335" t="s">
        <v>3859</v>
      </c>
    </row>
    <row r="336" spans="11:19">
      <c r="K336">
        <v>333</v>
      </c>
      <c r="L336" s="83">
        <v>31669</v>
      </c>
      <c r="M336" t="s">
        <v>2224</v>
      </c>
      <c r="N336" t="s">
        <v>2232</v>
      </c>
      <c r="O336" t="s">
        <v>48</v>
      </c>
      <c r="P336" t="s">
        <v>120</v>
      </c>
      <c r="R336" t="s">
        <v>3860</v>
      </c>
      <c r="S336" t="s">
        <v>3861</v>
      </c>
    </row>
    <row r="337" spans="11:18">
      <c r="K337">
        <v>334</v>
      </c>
      <c r="L337" s="83">
        <v>31669</v>
      </c>
      <c r="M337" t="s">
        <v>3560</v>
      </c>
      <c r="N337" t="s">
        <v>2225</v>
      </c>
      <c r="O337" t="s">
        <v>390</v>
      </c>
      <c r="P337" t="s">
        <v>277</v>
      </c>
      <c r="R337" t="s">
        <v>3862</v>
      </c>
    </row>
    <row r="338" spans="11:18">
      <c r="K338">
        <v>335</v>
      </c>
      <c r="L338" s="83">
        <v>31669</v>
      </c>
      <c r="M338" t="s">
        <v>3570</v>
      </c>
      <c r="N338" t="s">
        <v>2325</v>
      </c>
      <c r="O338" t="s">
        <v>3571</v>
      </c>
      <c r="P338" t="s">
        <v>127</v>
      </c>
      <c r="R338" t="s">
        <v>3863</v>
      </c>
    </row>
    <row r="339" spans="11:18">
      <c r="K339">
        <v>336</v>
      </c>
      <c r="L339" s="83">
        <v>31669</v>
      </c>
      <c r="M339" t="s">
        <v>1624</v>
      </c>
      <c r="N339" t="s">
        <v>2539</v>
      </c>
      <c r="O339" t="s">
        <v>2543</v>
      </c>
      <c r="P339" t="s">
        <v>263</v>
      </c>
      <c r="Q339" t="s">
        <v>59</v>
      </c>
      <c r="R339" t="s">
        <v>3864</v>
      </c>
    </row>
    <row r="340" spans="11:18">
      <c r="K340">
        <v>337</v>
      </c>
      <c r="L340" s="83">
        <v>31675</v>
      </c>
      <c r="M340" t="s">
        <v>798</v>
      </c>
      <c r="N340" t="s">
        <v>3352</v>
      </c>
      <c r="O340" t="s">
        <v>27</v>
      </c>
    </row>
    <row r="341" spans="11:18">
      <c r="K341">
        <v>338</v>
      </c>
      <c r="L341" s="83">
        <v>31675</v>
      </c>
      <c r="M341" t="s">
        <v>2232</v>
      </c>
      <c r="N341" t="s">
        <v>1354</v>
      </c>
      <c r="O341" t="s">
        <v>3310</v>
      </c>
      <c r="P341" t="s">
        <v>277</v>
      </c>
      <c r="R341" t="s">
        <v>3865</v>
      </c>
    </row>
    <row r="342" spans="11:18">
      <c r="K342">
        <v>339</v>
      </c>
      <c r="L342" s="83">
        <v>31675</v>
      </c>
      <c r="M342" t="s">
        <v>3561</v>
      </c>
      <c r="N342" t="s">
        <v>2800</v>
      </c>
      <c r="O342" t="s">
        <v>2543</v>
      </c>
      <c r="P342" t="s">
        <v>272</v>
      </c>
      <c r="R342" t="s">
        <v>3866</v>
      </c>
    </row>
    <row r="343" spans="11:18">
      <c r="K343">
        <v>340</v>
      </c>
      <c r="L343" s="83">
        <v>31675</v>
      </c>
      <c r="M343" t="s">
        <v>3560</v>
      </c>
      <c r="N343" t="s">
        <v>900</v>
      </c>
      <c r="O343" t="s">
        <v>390</v>
      </c>
      <c r="P343" t="s">
        <v>78</v>
      </c>
      <c r="Q343" t="s">
        <v>59</v>
      </c>
      <c r="R343" t="s">
        <v>3867</v>
      </c>
    </row>
    <row r="344" spans="11:18">
      <c r="K344">
        <v>341</v>
      </c>
      <c r="L344" s="83">
        <v>31675</v>
      </c>
      <c r="M344" t="s">
        <v>2225</v>
      </c>
      <c r="N344" t="s">
        <v>3553</v>
      </c>
      <c r="O344" t="s">
        <v>3689</v>
      </c>
      <c r="P344" t="s">
        <v>263</v>
      </c>
      <c r="R344" t="s">
        <v>3868</v>
      </c>
    </row>
    <row r="345" spans="11:18">
      <c r="K345">
        <v>342</v>
      </c>
      <c r="L345" s="83">
        <v>31676</v>
      </c>
      <c r="M345" t="s">
        <v>798</v>
      </c>
      <c r="N345" t="s">
        <v>2805</v>
      </c>
      <c r="O345" t="s">
        <v>27</v>
      </c>
      <c r="P345" t="s">
        <v>291</v>
      </c>
    </row>
    <row r="346" spans="11:18">
      <c r="K346">
        <v>343</v>
      </c>
      <c r="L346" s="83">
        <v>31676</v>
      </c>
      <c r="M346" t="s">
        <v>1354</v>
      </c>
      <c r="N346" t="s">
        <v>3352</v>
      </c>
      <c r="O346" t="s">
        <v>3689</v>
      </c>
      <c r="P346" t="s">
        <v>289</v>
      </c>
      <c r="R346" t="s">
        <v>3869</v>
      </c>
    </row>
    <row r="347" spans="11:18">
      <c r="K347">
        <v>344</v>
      </c>
      <c r="L347" s="83">
        <v>31676</v>
      </c>
      <c r="M347" t="s">
        <v>2539</v>
      </c>
      <c r="N347" t="s">
        <v>2800</v>
      </c>
      <c r="O347" t="s">
        <v>48</v>
      </c>
      <c r="P347" t="s">
        <v>263</v>
      </c>
      <c r="R347" t="s">
        <v>3870</v>
      </c>
    </row>
    <row r="348" spans="11:18">
      <c r="K348">
        <v>345</v>
      </c>
      <c r="L348" s="83">
        <v>31676</v>
      </c>
      <c r="M348" t="s">
        <v>2537</v>
      </c>
      <c r="N348" t="s">
        <v>3553</v>
      </c>
      <c r="O348" t="s">
        <v>3853</v>
      </c>
      <c r="P348" t="s">
        <v>248</v>
      </c>
      <c r="Q348" t="s">
        <v>59</v>
      </c>
      <c r="R348" t="s">
        <v>3871</v>
      </c>
    </row>
    <row r="349" spans="11:18">
      <c r="K349">
        <v>346</v>
      </c>
      <c r="L349" s="83">
        <v>31676</v>
      </c>
      <c r="M349" t="s">
        <v>1624</v>
      </c>
      <c r="N349" t="s">
        <v>1619</v>
      </c>
      <c r="O349" t="s">
        <v>2543</v>
      </c>
      <c r="P349" t="s">
        <v>157</v>
      </c>
      <c r="Q349" t="s">
        <v>81</v>
      </c>
      <c r="R349" t="s">
        <v>3872</v>
      </c>
    </row>
    <row r="350" spans="11:18">
      <c r="K350">
        <v>347</v>
      </c>
      <c r="L350" s="83">
        <v>31315</v>
      </c>
      <c r="M350" t="s">
        <v>900</v>
      </c>
      <c r="N350" t="s">
        <v>2225</v>
      </c>
      <c r="O350" t="s">
        <v>27</v>
      </c>
      <c r="P350" t="s">
        <v>68</v>
      </c>
      <c r="R350" t="s">
        <v>3873</v>
      </c>
    </row>
    <row r="351" spans="11:18">
      <c r="K351">
        <v>348</v>
      </c>
      <c r="L351" s="83">
        <v>31682</v>
      </c>
      <c r="M351" t="s">
        <v>3560</v>
      </c>
      <c r="N351" t="s">
        <v>3628</v>
      </c>
      <c r="O351" t="s">
        <v>390</v>
      </c>
      <c r="P351" t="s">
        <v>289</v>
      </c>
      <c r="R351" t="s">
        <v>3874</v>
      </c>
    </row>
    <row r="352" spans="11:18">
      <c r="K352">
        <v>349</v>
      </c>
      <c r="L352" s="83">
        <v>31682</v>
      </c>
      <c r="M352" t="s">
        <v>2800</v>
      </c>
      <c r="N352" t="s">
        <v>3119</v>
      </c>
      <c r="O352" t="s">
        <v>2220</v>
      </c>
      <c r="P352" t="s">
        <v>120</v>
      </c>
      <c r="Q352" t="s">
        <v>59</v>
      </c>
      <c r="R352" t="s">
        <v>3875</v>
      </c>
    </row>
    <row r="353" spans="11:19">
      <c r="K353">
        <v>350</v>
      </c>
      <c r="L353" s="83">
        <v>31682</v>
      </c>
      <c r="M353" t="s">
        <v>798</v>
      </c>
      <c r="N353" t="s">
        <v>1624</v>
      </c>
      <c r="O353" t="s">
        <v>27</v>
      </c>
      <c r="P353" t="s">
        <v>263</v>
      </c>
      <c r="R353" t="s">
        <v>3876</v>
      </c>
      <c r="S353" t="s">
        <v>3877</v>
      </c>
    </row>
    <row r="354" spans="11:19">
      <c r="K354">
        <v>351</v>
      </c>
      <c r="L354" s="83">
        <v>31682</v>
      </c>
      <c r="M354" t="s">
        <v>1354</v>
      </c>
      <c r="N354" t="s">
        <v>2805</v>
      </c>
      <c r="O354" t="s">
        <v>3689</v>
      </c>
      <c r="P354" t="s">
        <v>291</v>
      </c>
    </row>
    <row r="355" spans="11:19">
      <c r="K355">
        <v>352</v>
      </c>
      <c r="L355" s="83">
        <v>31682</v>
      </c>
      <c r="M355" t="s">
        <v>2225</v>
      </c>
      <c r="N355" t="s">
        <v>3561</v>
      </c>
      <c r="O355" t="s">
        <v>3853</v>
      </c>
      <c r="P355" t="s">
        <v>263</v>
      </c>
      <c r="R355" t="s">
        <v>3878</v>
      </c>
    </row>
    <row r="356" spans="11:19">
      <c r="K356">
        <v>353</v>
      </c>
      <c r="L356" s="83">
        <v>31683</v>
      </c>
      <c r="M356" t="s">
        <v>1354</v>
      </c>
      <c r="N356" t="s">
        <v>1624</v>
      </c>
      <c r="O356" t="s">
        <v>3689</v>
      </c>
      <c r="P356" t="s">
        <v>291</v>
      </c>
    </row>
    <row r="357" spans="11:19">
      <c r="K357">
        <v>354</v>
      </c>
      <c r="L357" s="83">
        <v>31683</v>
      </c>
      <c r="M357" t="s">
        <v>3312</v>
      </c>
      <c r="N357" t="s">
        <v>3553</v>
      </c>
      <c r="O357" t="s">
        <v>3270</v>
      </c>
      <c r="P357" t="s">
        <v>123</v>
      </c>
      <c r="Q357" t="s">
        <v>59</v>
      </c>
      <c r="R357" t="s">
        <v>3879</v>
      </c>
    </row>
    <row r="358" spans="11:19">
      <c r="K358">
        <v>355</v>
      </c>
      <c r="L358" s="83">
        <v>31683</v>
      </c>
      <c r="M358" t="s">
        <v>2803</v>
      </c>
      <c r="N358" t="s">
        <v>3561</v>
      </c>
      <c r="O358" t="s">
        <v>2683</v>
      </c>
      <c r="P358" t="s">
        <v>123</v>
      </c>
      <c r="R358" t="s">
        <v>3880</v>
      </c>
    </row>
    <row r="359" spans="11:19">
      <c r="K359">
        <v>356</v>
      </c>
      <c r="L359" s="83">
        <v>31683</v>
      </c>
      <c r="M359" t="s">
        <v>798</v>
      </c>
      <c r="N359" t="s">
        <v>2224</v>
      </c>
      <c r="O359" t="s">
        <v>27</v>
      </c>
      <c r="P359" t="s">
        <v>127</v>
      </c>
      <c r="R359" t="s">
        <v>3881</v>
      </c>
    </row>
    <row r="360" spans="11:19">
      <c r="K360">
        <v>357</v>
      </c>
      <c r="L360" s="83">
        <v>31683</v>
      </c>
      <c r="M360" t="s">
        <v>2800</v>
      </c>
      <c r="N360" t="s">
        <v>3352</v>
      </c>
      <c r="O360" t="s">
        <v>2220</v>
      </c>
      <c r="P360" t="s">
        <v>289</v>
      </c>
      <c r="R360" t="s">
        <v>3882</v>
      </c>
    </row>
    <row r="361" spans="11:19">
      <c r="K361">
        <v>358</v>
      </c>
      <c r="L361" s="83">
        <v>31686</v>
      </c>
      <c r="M361" t="s">
        <v>798</v>
      </c>
      <c r="N361" t="s">
        <v>1619</v>
      </c>
      <c r="O361" t="s">
        <v>27</v>
      </c>
      <c r="P361" t="s">
        <v>123</v>
      </c>
      <c r="R361" t="s">
        <v>3883</v>
      </c>
    </row>
    <row r="362" spans="11:19">
      <c r="K362">
        <v>359</v>
      </c>
      <c r="L362" s="83">
        <v>31689</v>
      </c>
      <c r="M362" t="s">
        <v>1354</v>
      </c>
      <c r="N362" t="s">
        <v>1619</v>
      </c>
      <c r="O362" t="s">
        <v>3689</v>
      </c>
      <c r="P362" t="s">
        <v>127</v>
      </c>
      <c r="R362" t="s">
        <v>3884</v>
      </c>
    </row>
    <row r="363" spans="11:19">
      <c r="K363">
        <v>360</v>
      </c>
      <c r="L363" s="83">
        <v>31689</v>
      </c>
      <c r="M363" t="s">
        <v>2225</v>
      </c>
      <c r="N363" t="s">
        <v>2805</v>
      </c>
      <c r="O363" t="s">
        <v>3689</v>
      </c>
    </row>
    <row r="364" spans="11:19">
      <c r="K364">
        <v>361</v>
      </c>
      <c r="L364" s="83">
        <v>31689</v>
      </c>
      <c r="M364" t="s">
        <v>2800</v>
      </c>
      <c r="N364" t="s">
        <v>798</v>
      </c>
      <c r="O364" t="s">
        <v>2220</v>
      </c>
      <c r="P364" t="s">
        <v>132</v>
      </c>
      <c r="Q364" t="s">
        <v>59</v>
      </c>
      <c r="R364" t="s">
        <v>3885</v>
      </c>
    </row>
    <row r="365" spans="11:19">
      <c r="K365">
        <v>362</v>
      </c>
      <c r="L365" s="83">
        <v>31689</v>
      </c>
      <c r="M365" t="s">
        <v>900</v>
      </c>
      <c r="N365" t="s">
        <v>3553</v>
      </c>
      <c r="O365" t="s">
        <v>27</v>
      </c>
      <c r="P365" t="s">
        <v>132</v>
      </c>
      <c r="R365" t="s">
        <v>3886</v>
      </c>
    </row>
    <row r="366" spans="11:19">
      <c r="K366">
        <v>363</v>
      </c>
      <c r="L366" s="83">
        <v>31689</v>
      </c>
      <c r="M366" t="s">
        <v>2803</v>
      </c>
      <c r="N366" t="s">
        <v>3628</v>
      </c>
      <c r="O366" t="s">
        <v>2683</v>
      </c>
      <c r="P366" t="s">
        <v>263</v>
      </c>
    </row>
    <row r="367" spans="11:19">
      <c r="K367">
        <v>364</v>
      </c>
      <c r="L367" s="83">
        <v>31690</v>
      </c>
      <c r="M367" t="s">
        <v>1354</v>
      </c>
      <c r="N367" t="s">
        <v>2325</v>
      </c>
      <c r="O367" t="s">
        <v>3689</v>
      </c>
      <c r="P367" t="s">
        <v>277</v>
      </c>
      <c r="R367" t="s">
        <v>3887</v>
      </c>
    </row>
    <row r="368" spans="11:19">
      <c r="K368">
        <v>365</v>
      </c>
      <c r="L368" s="83">
        <v>31690</v>
      </c>
      <c r="M368" t="s">
        <v>900</v>
      </c>
      <c r="N368" t="s">
        <v>3352</v>
      </c>
      <c r="O368" t="s">
        <v>27</v>
      </c>
      <c r="P368" t="s">
        <v>42</v>
      </c>
      <c r="R368" t="s">
        <v>3888</v>
      </c>
    </row>
    <row r="369" spans="11:16">
      <c r="K369">
        <v>366</v>
      </c>
      <c r="L369" s="83">
        <v>31690</v>
      </c>
      <c r="M369" t="s">
        <v>2225</v>
      </c>
      <c r="N369" t="s">
        <v>2805</v>
      </c>
      <c r="O369" t="s">
        <v>3853</v>
      </c>
      <c r="P369" t="s">
        <v>291</v>
      </c>
    </row>
    <row r="370" spans="11:16">
      <c r="K370">
        <v>367</v>
      </c>
      <c r="L370" s="83">
        <v>31697</v>
      </c>
      <c r="M370" t="s">
        <v>2537</v>
      </c>
      <c r="N370" t="s">
        <v>2539</v>
      </c>
      <c r="O370" t="s">
        <v>3853</v>
      </c>
      <c r="P370" t="s">
        <v>291</v>
      </c>
    </row>
    <row r="371" spans="11:16">
      <c r="K371">
        <v>368</v>
      </c>
      <c r="L371" s="83"/>
      <c r="M371" t="s">
        <v>2800</v>
      </c>
      <c r="N371" t="s">
        <v>2224</v>
      </c>
      <c r="O371" t="s">
        <v>2220</v>
      </c>
    </row>
    <row r="372" spans="11:16">
      <c r="K372">
        <v>369</v>
      </c>
      <c r="L372" s="83"/>
      <c r="M372" t="s">
        <v>2800</v>
      </c>
      <c r="N372" t="s">
        <v>1619</v>
      </c>
      <c r="O372" t="s">
        <v>2220</v>
      </c>
    </row>
    <row r="373" spans="11:16">
      <c r="L373" s="83"/>
    </row>
    <row r="374" spans="11:16">
      <c r="L374" s="83"/>
    </row>
    <row r="375" spans="11:16">
      <c r="L375" s="83"/>
    </row>
    <row r="376" spans="11:16">
      <c r="L376" s="83"/>
    </row>
    <row r="377" spans="11:16">
      <c r="L377" s="83"/>
    </row>
    <row r="378" spans="11:16">
      <c r="L378" s="83"/>
    </row>
    <row r="379" spans="11:16">
      <c r="L379" s="83"/>
    </row>
    <row r="380" spans="11:16">
      <c r="L380" s="83"/>
    </row>
    <row r="381" spans="11:16">
      <c r="L381" s="83"/>
    </row>
    <row r="382" spans="11:16">
      <c r="L382" s="83"/>
    </row>
    <row r="383" spans="11:16">
      <c r="L383" s="83"/>
    </row>
    <row r="384" spans="11:16">
      <c r="L384" s="83"/>
    </row>
    <row r="385" spans="12:12">
      <c r="L385" s="83"/>
    </row>
    <row r="386" spans="12:12">
      <c r="L386" s="83"/>
    </row>
    <row r="387" spans="12:12">
      <c r="L387" s="83"/>
    </row>
    <row r="388" spans="12:12">
      <c r="L388" s="83"/>
    </row>
    <row r="389" spans="12:12">
      <c r="L389" s="83"/>
    </row>
    <row r="390" spans="12:12">
      <c r="L390" s="83"/>
    </row>
    <row r="391" spans="12:12">
      <c r="L391" s="83"/>
    </row>
    <row r="392" spans="12:12">
      <c r="L392" s="83"/>
    </row>
    <row r="393" spans="12:12">
      <c r="L393" s="83"/>
    </row>
    <row r="394" spans="12:12">
      <c r="L394" s="83"/>
    </row>
    <row r="395" spans="12:12">
      <c r="L395" s="83"/>
    </row>
    <row r="396" spans="12:12">
      <c r="L396" s="83"/>
    </row>
    <row r="397" spans="12:12">
      <c r="L397" s="83"/>
    </row>
    <row r="398" spans="12:12">
      <c r="L398" s="83"/>
    </row>
    <row r="399" spans="12:12">
      <c r="L399" s="83"/>
    </row>
    <row r="400" spans="12:12">
      <c r="L400" s="83"/>
    </row>
    <row r="401" spans="12:12">
      <c r="L401" s="83"/>
    </row>
    <row r="402" spans="12:12">
      <c r="L402" s="83"/>
    </row>
    <row r="403" spans="12:12">
      <c r="L403" s="83"/>
    </row>
    <row r="404" spans="12:12">
      <c r="L404" s="83"/>
    </row>
    <row r="405" spans="12:12">
      <c r="L405" s="83"/>
    </row>
    <row r="406" spans="12:12">
      <c r="L406" s="83"/>
    </row>
    <row r="407" spans="12:12">
      <c r="L407" s="83"/>
    </row>
    <row r="408" spans="12:12">
      <c r="L408" s="83"/>
    </row>
    <row r="409" spans="12:12">
      <c r="L409" s="83"/>
    </row>
    <row r="410" spans="12:12">
      <c r="L410" s="83"/>
    </row>
    <row r="411" spans="12:12">
      <c r="L411" s="83"/>
    </row>
    <row r="412" spans="12:12">
      <c r="L412" s="83"/>
    </row>
    <row r="413" spans="12:12">
      <c r="L413" s="83"/>
    </row>
    <row r="414" spans="12:12">
      <c r="L414" s="83"/>
    </row>
    <row r="415" spans="12:12">
      <c r="L415" s="83"/>
    </row>
    <row r="416" spans="12:12">
      <c r="L416" s="83"/>
    </row>
    <row r="417" spans="12:12">
      <c r="L417" s="83"/>
    </row>
    <row r="418" spans="12:12">
      <c r="L418" s="83"/>
    </row>
    <row r="419" spans="12:12">
      <c r="L419" s="83"/>
    </row>
    <row r="420" spans="12:12">
      <c r="L420" s="83"/>
    </row>
    <row r="421" spans="12:12">
      <c r="L421" s="83"/>
    </row>
    <row r="422" spans="12:12">
      <c r="L422" s="83"/>
    </row>
    <row r="423" spans="12:12">
      <c r="L423" s="83"/>
    </row>
    <row r="424" spans="12:12">
      <c r="L424" s="83"/>
    </row>
    <row r="425" spans="12:12">
      <c r="L425" s="83"/>
    </row>
    <row r="426" spans="12:12">
      <c r="L426" s="83"/>
    </row>
    <row r="427" spans="12:12">
      <c r="L427" s="83"/>
    </row>
    <row r="428" spans="12:12">
      <c r="L428" s="83"/>
    </row>
    <row r="429" spans="12:12">
      <c r="L429" s="83"/>
    </row>
    <row r="430" spans="12:12">
      <c r="L430" s="83"/>
    </row>
    <row r="431" spans="12:12">
      <c r="L431" s="83"/>
    </row>
    <row r="432" spans="12:12">
      <c r="L432" s="83"/>
    </row>
    <row r="433" spans="12:12">
      <c r="L433" s="83"/>
    </row>
    <row r="434" spans="12:12">
      <c r="L434" s="83"/>
    </row>
    <row r="435" spans="12:12">
      <c r="L435" s="83"/>
    </row>
    <row r="436" spans="12:12">
      <c r="L436" s="83"/>
    </row>
    <row r="437" spans="12:12">
      <c r="L437" s="83"/>
    </row>
    <row r="438" spans="12:12">
      <c r="L438" s="83"/>
    </row>
    <row r="439" spans="12:12">
      <c r="L439" s="83"/>
    </row>
    <row r="440" spans="12:12">
      <c r="L440" s="83"/>
    </row>
    <row r="441" spans="12:12">
      <c r="L441" s="83"/>
    </row>
    <row r="442" spans="12:12">
      <c r="L442" s="83"/>
    </row>
    <row r="443" spans="12:12">
      <c r="L443" s="83"/>
    </row>
    <row r="444" spans="12:12">
      <c r="L444" s="83"/>
    </row>
    <row r="445" spans="12:12">
      <c r="L445" s="83"/>
    </row>
    <row r="446" spans="12:12">
      <c r="L446" s="83"/>
    </row>
    <row r="447" spans="12:12">
      <c r="L447" s="83"/>
    </row>
    <row r="448" spans="12:12">
      <c r="L448" s="83"/>
    </row>
    <row r="449" spans="12:12">
      <c r="L449" s="83"/>
    </row>
    <row r="450" spans="12:12">
      <c r="L450" s="83"/>
    </row>
    <row r="451" spans="12:12">
      <c r="L451" s="83"/>
    </row>
    <row r="452" spans="12:12">
      <c r="L452" s="83"/>
    </row>
    <row r="453" spans="12:12">
      <c r="L453" s="83"/>
    </row>
    <row r="454" spans="12:12">
      <c r="L454" s="83"/>
    </row>
    <row r="455" spans="12:12">
      <c r="L455" s="83"/>
    </row>
    <row r="456" spans="12:12">
      <c r="L456" s="83"/>
    </row>
    <row r="457" spans="12:12">
      <c r="L457" s="83"/>
    </row>
    <row r="458" spans="12:12">
      <c r="L458" s="83"/>
    </row>
    <row r="459" spans="12:12">
      <c r="L459" s="83"/>
    </row>
    <row r="460" spans="12:12">
      <c r="L460" s="83"/>
    </row>
    <row r="461" spans="12:12">
      <c r="L461" s="83"/>
    </row>
    <row r="462" spans="12:12">
      <c r="L462" s="83"/>
    </row>
    <row r="463" spans="12:12">
      <c r="L463" s="83"/>
    </row>
    <row r="464" spans="12:12">
      <c r="L464" s="83"/>
    </row>
    <row r="465" spans="12:12">
      <c r="L465" s="83"/>
    </row>
    <row r="466" spans="12:12">
      <c r="L466" s="83"/>
    </row>
    <row r="467" spans="12:12">
      <c r="L467" s="83"/>
    </row>
    <row r="468" spans="12:12">
      <c r="L468" s="83"/>
    </row>
    <row r="469" spans="12:12">
      <c r="L469" s="83"/>
    </row>
    <row r="470" spans="12:12">
      <c r="L470" s="83"/>
    </row>
    <row r="471" spans="12:12">
      <c r="L471" s="83"/>
    </row>
    <row r="472" spans="12:12">
      <c r="L472" s="83"/>
    </row>
    <row r="473" spans="12:12">
      <c r="L473" s="83"/>
    </row>
    <row r="474" spans="12:12">
      <c r="L474" s="83"/>
    </row>
    <row r="475" spans="12:12">
      <c r="L475" s="83"/>
    </row>
    <row r="476" spans="12:12">
      <c r="L476" s="83"/>
    </row>
    <row r="477" spans="12:12">
      <c r="L477" s="83"/>
    </row>
    <row r="478" spans="12:12">
      <c r="L478" s="83"/>
    </row>
    <row r="479" spans="12:12">
      <c r="L479" s="83"/>
    </row>
    <row r="480" spans="12:12">
      <c r="L480" s="83"/>
    </row>
    <row r="481" spans="12:12">
      <c r="L481" s="83"/>
    </row>
    <row r="482" spans="12:12">
      <c r="L482" s="83"/>
    </row>
    <row r="483" spans="12:12">
      <c r="L483" s="83"/>
    </row>
    <row r="484" spans="12:12">
      <c r="L484" s="83"/>
    </row>
    <row r="485" spans="12:12">
      <c r="L485" s="83"/>
    </row>
    <row r="486" spans="12:12">
      <c r="L486" s="83"/>
    </row>
    <row r="487" spans="12:12">
      <c r="L487" s="83"/>
    </row>
    <row r="488" spans="12:12">
      <c r="L488" s="83"/>
    </row>
    <row r="489" spans="12:12">
      <c r="L489" s="83"/>
    </row>
    <row r="490" spans="12:12">
      <c r="L490" s="83"/>
    </row>
    <row r="491" spans="12:12">
      <c r="L491" s="83"/>
    </row>
    <row r="492" spans="12:12">
      <c r="L492" s="83"/>
    </row>
    <row r="493" spans="12:12">
      <c r="L493" s="83"/>
    </row>
    <row r="494" spans="12:12">
      <c r="L494" s="83"/>
    </row>
    <row r="495" spans="12:12">
      <c r="L495" s="83"/>
    </row>
    <row r="496" spans="12:12">
      <c r="L496" s="83"/>
    </row>
    <row r="497" spans="12:12">
      <c r="L497" s="83"/>
    </row>
    <row r="498" spans="12:12">
      <c r="L498" s="83"/>
    </row>
    <row r="499" spans="12:12">
      <c r="L499" s="83"/>
    </row>
    <row r="500" spans="12:12">
      <c r="L500" s="83"/>
    </row>
    <row r="501" spans="12:12">
      <c r="L501" s="83"/>
    </row>
    <row r="502" spans="12:12">
      <c r="L502" s="83"/>
    </row>
    <row r="503" spans="12:12">
      <c r="L503" s="83"/>
    </row>
    <row r="504" spans="12:12">
      <c r="L504" s="83"/>
    </row>
    <row r="505" spans="12:12">
      <c r="L505" s="83"/>
    </row>
    <row r="506" spans="12:12">
      <c r="L506" s="83"/>
    </row>
    <row r="507" spans="12:12">
      <c r="L507" s="83"/>
    </row>
    <row r="508" spans="12:12">
      <c r="L508" s="83"/>
    </row>
    <row r="509" spans="12:12">
      <c r="L509" s="83"/>
    </row>
    <row r="510" spans="12:12">
      <c r="L510" s="83"/>
    </row>
    <row r="511" spans="12:12">
      <c r="L511" s="83"/>
    </row>
    <row r="512" spans="12:12">
      <c r="L512" s="83"/>
    </row>
    <row r="513" spans="12:12">
      <c r="L513" s="83"/>
    </row>
    <row r="514" spans="12:12">
      <c r="L514" s="83"/>
    </row>
    <row r="515" spans="12:12">
      <c r="L515" s="83"/>
    </row>
    <row r="516" spans="12:12">
      <c r="L516" s="83"/>
    </row>
    <row r="517" spans="12:12">
      <c r="L517" s="83"/>
    </row>
    <row r="518" spans="12:12">
      <c r="L518" s="83"/>
    </row>
    <row r="519" spans="12:12">
      <c r="L519" s="83"/>
    </row>
    <row r="520" spans="12:12">
      <c r="L520" s="83"/>
    </row>
    <row r="521" spans="12:12">
      <c r="L521" s="83"/>
    </row>
    <row r="522" spans="12:12">
      <c r="L522" s="83"/>
    </row>
    <row r="523" spans="12:12">
      <c r="L523" s="83"/>
    </row>
    <row r="524" spans="12:12">
      <c r="L524" s="83"/>
    </row>
    <row r="525" spans="12:12">
      <c r="L525" s="83"/>
    </row>
    <row r="526" spans="12:12">
      <c r="L526" s="83"/>
    </row>
    <row r="527" spans="12:12">
      <c r="L527" s="83"/>
    </row>
    <row r="528" spans="12:12">
      <c r="L528" s="83"/>
    </row>
    <row r="529" spans="12:12">
      <c r="L529" s="83"/>
    </row>
    <row r="530" spans="12:12">
      <c r="L530" s="83"/>
    </row>
    <row r="531" spans="12:12">
      <c r="L531" s="83"/>
    </row>
    <row r="532" spans="12:12">
      <c r="L532" s="83"/>
    </row>
    <row r="533" spans="12:12">
      <c r="L533" s="83"/>
    </row>
    <row r="534" spans="12:12">
      <c r="L534" s="83"/>
    </row>
    <row r="535" spans="12:12">
      <c r="L535" s="83"/>
    </row>
    <row r="536" spans="12:12">
      <c r="L536" s="83"/>
    </row>
    <row r="537" spans="12:12">
      <c r="L537" s="83"/>
    </row>
    <row r="538" spans="12:12">
      <c r="L538" s="83"/>
    </row>
    <row r="539" spans="12:12">
      <c r="L539" s="83"/>
    </row>
    <row r="540" spans="12:12">
      <c r="L540" s="83"/>
    </row>
    <row r="541" spans="12:12">
      <c r="L541" s="83"/>
    </row>
    <row r="542" spans="12:12">
      <c r="L542" s="83"/>
    </row>
    <row r="543" spans="12:12">
      <c r="L543" s="83"/>
    </row>
    <row r="544" spans="12:12">
      <c r="L544" s="83"/>
    </row>
    <row r="545" spans="12:12">
      <c r="L545" s="83"/>
    </row>
    <row r="546" spans="12:12">
      <c r="L546" s="83"/>
    </row>
    <row r="547" spans="12:12">
      <c r="L547" s="83"/>
    </row>
    <row r="548" spans="12:12">
      <c r="L548" s="83"/>
    </row>
    <row r="549" spans="12:12">
      <c r="L549" s="83"/>
    </row>
    <row r="550" spans="12:12">
      <c r="L550" s="83"/>
    </row>
    <row r="551" spans="12:12">
      <c r="L551" s="83"/>
    </row>
    <row r="552" spans="12:12">
      <c r="L552" s="83"/>
    </row>
    <row r="553" spans="12:12">
      <c r="L553" s="83"/>
    </row>
    <row r="554" spans="12:12">
      <c r="L554" s="83"/>
    </row>
    <row r="555" spans="12:12">
      <c r="L555" s="83"/>
    </row>
    <row r="556" spans="12:12">
      <c r="L556" s="83"/>
    </row>
    <row r="557" spans="12:12">
      <c r="L557" s="83"/>
    </row>
    <row r="558" spans="12:12">
      <c r="L558" s="83"/>
    </row>
    <row r="559" spans="12:12">
      <c r="L559" s="83"/>
    </row>
    <row r="560" spans="12:12">
      <c r="L560" s="83"/>
    </row>
    <row r="561" spans="12:12">
      <c r="L561" s="83"/>
    </row>
    <row r="562" spans="12:12">
      <c r="L562" s="83"/>
    </row>
    <row r="563" spans="12:12">
      <c r="L563" s="83"/>
    </row>
    <row r="564" spans="12:12">
      <c r="L564" s="83"/>
    </row>
    <row r="565" spans="12:12">
      <c r="L565" s="83"/>
    </row>
    <row r="566" spans="12:12">
      <c r="L566" s="83"/>
    </row>
    <row r="567" spans="12:12">
      <c r="L567" s="83"/>
    </row>
    <row r="568" spans="12:12">
      <c r="L568" s="83"/>
    </row>
    <row r="569" spans="12:12">
      <c r="L569" s="83"/>
    </row>
    <row r="570" spans="12:12">
      <c r="L570" s="83"/>
    </row>
    <row r="571" spans="12:12">
      <c r="L571" s="83"/>
    </row>
    <row r="572" spans="12:12">
      <c r="L572" s="83"/>
    </row>
    <row r="573" spans="12:12">
      <c r="L573" s="83"/>
    </row>
    <row r="574" spans="12:12">
      <c r="L574" s="83"/>
    </row>
    <row r="575" spans="12:12">
      <c r="L575" s="83"/>
    </row>
    <row r="576" spans="12:12">
      <c r="L576" s="83"/>
    </row>
    <row r="577" spans="12:12">
      <c r="L577" s="83"/>
    </row>
    <row r="578" spans="12:12">
      <c r="L578" s="83"/>
    </row>
    <row r="579" spans="12:12">
      <c r="L579" s="83"/>
    </row>
    <row r="580" spans="12:12">
      <c r="L580" s="83"/>
    </row>
    <row r="581" spans="12:12">
      <c r="L581" s="83"/>
    </row>
    <row r="582" spans="12:12">
      <c r="L582" s="83"/>
    </row>
    <row r="583" spans="12:12">
      <c r="L583" s="83"/>
    </row>
    <row r="584" spans="12:12">
      <c r="L584" s="83"/>
    </row>
    <row r="585" spans="12:12">
      <c r="L585" s="83"/>
    </row>
    <row r="586" spans="12:12">
      <c r="L586" s="83"/>
    </row>
    <row r="587" spans="12:12">
      <c r="L587" s="83"/>
    </row>
    <row r="588" spans="12:12">
      <c r="L588" s="83"/>
    </row>
    <row r="589" spans="12:12">
      <c r="L589" s="83"/>
    </row>
    <row r="590" spans="12:12">
      <c r="L590" s="83"/>
    </row>
    <row r="591" spans="12:12">
      <c r="L591" s="83"/>
    </row>
    <row r="592" spans="12:12">
      <c r="L592" s="83"/>
    </row>
    <row r="593" spans="12:12">
      <c r="L593" s="83"/>
    </row>
    <row r="594" spans="12:12">
      <c r="L594" s="83"/>
    </row>
    <row r="595" spans="12:12">
      <c r="L595" s="83"/>
    </row>
    <row r="596" spans="12:12">
      <c r="L596" s="83"/>
    </row>
    <row r="597" spans="12:12">
      <c r="L597" s="83"/>
    </row>
    <row r="598" spans="12:12">
      <c r="L598" s="83"/>
    </row>
    <row r="599" spans="12:12">
      <c r="L599" s="8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52"/>
  <sheetViews>
    <sheetView workbookViewId="0"/>
  </sheetViews>
  <sheetFormatPr defaultRowHeight="14.5"/>
  <cols>
    <col min="1" max="1" width="5.26953125" bestFit="1" customWidth="1"/>
    <col min="2" max="2" width="37.26953125" bestFit="1" customWidth="1"/>
    <col min="3" max="9" width="5.26953125" bestFit="1" customWidth="1"/>
    <col min="10" max="11" width="6.26953125" bestFit="1" customWidth="1"/>
    <col min="12" max="12" width="41" bestFit="1" customWidth="1"/>
    <col min="13" max="14" width="14.7265625" bestFit="1" customWidth="1"/>
    <col min="15" max="15" width="27" bestFit="1" customWidth="1"/>
    <col min="16" max="16" width="8.26953125" bestFit="1" customWidth="1"/>
    <col min="17" max="17" width="12.81640625" bestFit="1" customWidth="1"/>
    <col min="18" max="18" width="81.1796875" bestFit="1" customWidth="1"/>
    <col min="19" max="19" width="76.453125" bestFit="1" customWidth="1"/>
  </cols>
  <sheetData>
    <row r="1" spans="1:19">
      <c r="A1" t="s">
        <v>1989</v>
      </c>
      <c r="B1" t="s">
        <v>1990</v>
      </c>
      <c r="C1" t="s">
        <v>1991</v>
      </c>
      <c r="D1" t="s">
        <v>1992</v>
      </c>
      <c r="E1" t="s">
        <v>1993</v>
      </c>
      <c r="F1" t="s">
        <v>1994</v>
      </c>
      <c r="G1" t="s">
        <v>1995</v>
      </c>
      <c r="H1" t="s">
        <v>1996</v>
      </c>
      <c r="I1" t="s">
        <v>1997</v>
      </c>
      <c r="J1" t="s">
        <v>1998</v>
      </c>
      <c r="K1" t="s">
        <v>1999</v>
      </c>
      <c r="L1" t="s">
        <v>3889</v>
      </c>
      <c r="M1" t="s">
        <v>2001</v>
      </c>
      <c r="N1" t="s">
        <v>2002</v>
      </c>
      <c r="O1" t="s">
        <v>2003</v>
      </c>
      <c r="P1" t="s">
        <v>2004</v>
      </c>
      <c r="Q1" t="s">
        <v>2005</v>
      </c>
      <c r="R1" t="s">
        <v>2006</v>
      </c>
      <c r="S1" t="s">
        <v>2007</v>
      </c>
    </row>
    <row r="2" spans="1:19">
      <c r="L2" s="83"/>
    </row>
    <row r="3" spans="1:19">
      <c r="L3" s="83"/>
    </row>
    <row r="4" spans="1:19">
      <c r="B4" t="s">
        <v>2219</v>
      </c>
      <c r="L4" s="83"/>
      <c r="M4" t="s">
        <v>2525</v>
      </c>
      <c r="N4" t="s">
        <v>2526</v>
      </c>
      <c r="O4" t="s">
        <v>2213</v>
      </c>
      <c r="P4" t="s">
        <v>2214</v>
      </c>
      <c r="R4" t="s">
        <v>2215</v>
      </c>
      <c r="S4" t="s">
        <v>2216</v>
      </c>
    </row>
    <row r="5" spans="1:19">
      <c r="A5">
        <v>1</v>
      </c>
      <c r="B5" t="s">
        <v>2232</v>
      </c>
      <c r="C5">
        <v>34</v>
      </c>
      <c r="D5">
        <v>22</v>
      </c>
      <c r="E5">
        <v>8</v>
      </c>
      <c r="F5">
        <v>4</v>
      </c>
      <c r="G5">
        <v>82</v>
      </c>
      <c r="H5">
        <v>18</v>
      </c>
      <c r="I5">
        <v>52</v>
      </c>
      <c r="K5">
        <v>1</v>
      </c>
      <c r="L5" s="83">
        <v>31794</v>
      </c>
      <c r="M5" t="s">
        <v>3890</v>
      </c>
      <c r="N5" t="s">
        <v>2232</v>
      </c>
      <c r="O5" t="s">
        <v>48</v>
      </c>
      <c r="P5" t="s">
        <v>277</v>
      </c>
      <c r="R5" t="s">
        <v>3891</v>
      </c>
    </row>
    <row r="6" spans="1:19">
      <c r="A6">
        <v>2</v>
      </c>
      <c r="B6" t="s">
        <v>798</v>
      </c>
      <c r="C6">
        <v>29</v>
      </c>
      <c r="D6">
        <v>23</v>
      </c>
      <c r="E6">
        <v>4</v>
      </c>
      <c r="F6">
        <v>2</v>
      </c>
      <c r="G6">
        <v>67</v>
      </c>
      <c r="H6">
        <v>12</v>
      </c>
      <c r="I6">
        <v>50</v>
      </c>
      <c r="K6">
        <v>2</v>
      </c>
      <c r="L6" s="83">
        <v>31794</v>
      </c>
      <c r="M6" t="s">
        <v>798</v>
      </c>
      <c r="N6" t="s">
        <v>908</v>
      </c>
      <c r="O6" t="s">
        <v>27</v>
      </c>
      <c r="P6" t="s">
        <v>289</v>
      </c>
      <c r="R6" t="s">
        <v>3892</v>
      </c>
    </row>
    <row r="7" spans="1:19">
      <c r="A7">
        <v>3</v>
      </c>
      <c r="B7" t="s">
        <v>3312</v>
      </c>
      <c r="C7">
        <v>35</v>
      </c>
      <c r="D7">
        <v>20</v>
      </c>
      <c r="E7">
        <v>10</v>
      </c>
      <c r="F7">
        <v>5</v>
      </c>
      <c r="G7">
        <v>57</v>
      </c>
      <c r="H7">
        <v>29</v>
      </c>
      <c r="I7">
        <v>50</v>
      </c>
      <c r="K7">
        <v>3</v>
      </c>
      <c r="L7" s="83">
        <v>31794</v>
      </c>
      <c r="M7" t="s">
        <v>3893</v>
      </c>
      <c r="N7" t="s">
        <v>3160</v>
      </c>
      <c r="O7" t="s">
        <v>2531</v>
      </c>
      <c r="P7" t="s">
        <v>88</v>
      </c>
      <c r="Q7" t="s">
        <v>59</v>
      </c>
      <c r="R7" t="s">
        <v>3894</v>
      </c>
    </row>
    <row r="8" spans="1:19">
      <c r="A8">
        <v>4</v>
      </c>
      <c r="B8" t="s">
        <v>2805</v>
      </c>
      <c r="C8">
        <v>34</v>
      </c>
      <c r="D8">
        <v>17</v>
      </c>
      <c r="E8">
        <v>10</v>
      </c>
      <c r="F8">
        <v>7</v>
      </c>
      <c r="G8">
        <v>63</v>
      </c>
      <c r="H8">
        <v>23</v>
      </c>
      <c r="I8">
        <v>44</v>
      </c>
      <c r="K8">
        <v>4</v>
      </c>
      <c r="L8" s="83">
        <v>31794</v>
      </c>
      <c r="M8" t="s">
        <v>3895</v>
      </c>
      <c r="N8" t="s">
        <v>3312</v>
      </c>
      <c r="O8" t="s">
        <v>3896</v>
      </c>
      <c r="P8" t="s">
        <v>91</v>
      </c>
      <c r="R8" t="s">
        <v>3897</v>
      </c>
    </row>
    <row r="9" spans="1:19">
      <c r="A9">
        <v>5</v>
      </c>
      <c r="B9" t="s">
        <v>1354</v>
      </c>
      <c r="C9">
        <v>34</v>
      </c>
      <c r="D9">
        <v>17</v>
      </c>
      <c r="E9">
        <v>10</v>
      </c>
      <c r="F9">
        <v>7</v>
      </c>
      <c r="G9">
        <v>47</v>
      </c>
      <c r="H9">
        <v>36</v>
      </c>
      <c r="I9">
        <v>44</v>
      </c>
      <c r="K9">
        <v>5</v>
      </c>
      <c r="L9" s="83">
        <v>31794</v>
      </c>
      <c r="M9" t="s">
        <v>3898</v>
      </c>
      <c r="N9" t="s">
        <v>2805</v>
      </c>
      <c r="O9" t="s">
        <v>2807</v>
      </c>
      <c r="P9" t="s">
        <v>291</v>
      </c>
    </row>
    <row r="10" spans="1:19">
      <c r="A10">
        <v>6</v>
      </c>
      <c r="B10" t="s">
        <v>2537</v>
      </c>
      <c r="C10">
        <v>36</v>
      </c>
      <c r="D10">
        <v>17</v>
      </c>
      <c r="E10">
        <v>10</v>
      </c>
      <c r="F10">
        <v>9</v>
      </c>
      <c r="G10">
        <v>52</v>
      </c>
      <c r="H10">
        <v>37</v>
      </c>
      <c r="I10">
        <v>44</v>
      </c>
      <c r="K10">
        <v>6</v>
      </c>
      <c r="L10" s="83">
        <v>31794</v>
      </c>
      <c r="M10" t="s">
        <v>1619</v>
      </c>
      <c r="N10" t="s">
        <v>2225</v>
      </c>
      <c r="O10" t="s">
        <v>2528</v>
      </c>
      <c r="P10" t="s">
        <v>127</v>
      </c>
      <c r="R10" t="s">
        <v>3899</v>
      </c>
    </row>
    <row r="11" spans="1:19">
      <c r="A11">
        <v>7</v>
      </c>
      <c r="B11" t="s">
        <v>892</v>
      </c>
      <c r="C11">
        <v>36</v>
      </c>
      <c r="D11">
        <v>14</v>
      </c>
      <c r="E11">
        <v>12</v>
      </c>
      <c r="F11">
        <v>10</v>
      </c>
      <c r="G11">
        <v>53</v>
      </c>
      <c r="H11">
        <v>42</v>
      </c>
      <c r="I11">
        <v>40</v>
      </c>
      <c r="K11">
        <v>7</v>
      </c>
      <c r="L11" s="83">
        <v>31794</v>
      </c>
      <c r="M11" t="s">
        <v>31</v>
      </c>
      <c r="N11" t="s">
        <v>2537</v>
      </c>
      <c r="O11" t="s">
        <v>2220</v>
      </c>
      <c r="P11" t="s">
        <v>248</v>
      </c>
      <c r="R11" t="s">
        <v>3900</v>
      </c>
    </row>
    <row r="12" spans="1:19">
      <c r="A12">
        <v>8</v>
      </c>
      <c r="B12" t="s">
        <v>1619</v>
      </c>
      <c r="C12">
        <v>36</v>
      </c>
      <c r="D12">
        <v>15</v>
      </c>
      <c r="E12">
        <v>10</v>
      </c>
      <c r="F12">
        <v>11</v>
      </c>
      <c r="G12">
        <v>48</v>
      </c>
      <c r="H12">
        <v>39</v>
      </c>
      <c r="I12">
        <v>40</v>
      </c>
      <c r="K12">
        <v>8</v>
      </c>
      <c r="L12" s="83">
        <v>31794</v>
      </c>
      <c r="M12" t="s">
        <v>3901</v>
      </c>
      <c r="N12" t="s">
        <v>3902</v>
      </c>
      <c r="O12" t="s">
        <v>3903</v>
      </c>
      <c r="P12" t="s">
        <v>152</v>
      </c>
    </row>
    <row r="13" spans="1:19">
      <c r="A13">
        <v>9</v>
      </c>
      <c r="B13" t="s">
        <v>3904</v>
      </c>
      <c r="C13">
        <v>35</v>
      </c>
      <c r="D13">
        <v>14</v>
      </c>
      <c r="E13">
        <v>10</v>
      </c>
      <c r="F13">
        <v>11</v>
      </c>
      <c r="G13">
        <v>35</v>
      </c>
      <c r="H13">
        <v>23</v>
      </c>
      <c r="I13">
        <v>38</v>
      </c>
      <c r="K13">
        <v>9</v>
      </c>
      <c r="L13" s="83">
        <v>31795</v>
      </c>
      <c r="M13" t="s">
        <v>3898</v>
      </c>
      <c r="N13" t="s">
        <v>2232</v>
      </c>
      <c r="O13" t="s">
        <v>2807</v>
      </c>
      <c r="P13" t="s">
        <v>248</v>
      </c>
      <c r="R13" t="s">
        <v>3905</v>
      </c>
    </row>
    <row r="14" spans="1:19">
      <c r="A14">
        <v>10</v>
      </c>
      <c r="B14" t="s">
        <v>2224</v>
      </c>
      <c r="C14">
        <v>35</v>
      </c>
      <c r="D14">
        <v>14</v>
      </c>
      <c r="E14">
        <v>9</v>
      </c>
      <c r="F14">
        <v>12</v>
      </c>
      <c r="G14">
        <v>51</v>
      </c>
      <c r="H14">
        <v>38</v>
      </c>
      <c r="I14">
        <v>37</v>
      </c>
      <c r="K14">
        <v>10</v>
      </c>
      <c r="L14" s="83">
        <v>31795</v>
      </c>
      <c r="M14" t="s">
        <v>3890</v>
      </c>
      <c r="N14" t="s">
        <v>3895</v>
      </c>
      <c r="O14" t="s">
        <v>48</v>
      </c>
      <c r="P14" t="s">
        <v>248</v>
      </c>
      <c r="R14" t="s">
        <v>3906</v>
      </c>
    </row>
    <row r="15" spans="1:19">
      <c r="A15">
        <v>11</v>
      </c>
      <c r="B15" t="s">
        <v>3907</v>
      </c>
      <c r="C15">
        <v>36</v>
      </c>
      <c r="D15">
        <v>12</v>
      </c>
      <c r="E15">
        <v>11</v>
      </c>
      <c r="F15">
        <v>13</v>
      </c>
      <c r="G15">
        <v>43</v>
      </c>
      <c r="H15">
        <v>56</v>
      </c>
      <c r="I15">
        <v>35</v>
      </c>
      <c r="K15">
        <v>11</v>
      </c>
      <c r="L15" s="83">
        <v>31795</v>
      </c>
      <c r="M15" t="s">
        <v>3908</v>
      </c>
      <c r="N15" t="s">
        <v>798</v>
      </c>
      <c r="O15" t="s">
        <v>3909</v>
      </c>
      <c r="P15" t="s">
        <v>152</v>
      </c>
      <c r="R15" t="s">
        <v>3910</v>
      </c>
    </row>
    <row r="16" spans="1:19">
      <c r="A16">
        <v>12</v>
      </c>
      <c r="B16" t="s">
        <v>3911</v>
      </c>
      <c r="C16">
        <v>36</v>
      </c>
      <c r="D16">
        <v>12</v>
      </c>
      <c r="E16">
        <v>10</v>
      </c>
      <c r="F16">
        <v>13</v>
      </c>
      <c r="G16">
        <v>45</v>
      </c>
      <c r="H16">
        <v>45</v>
      </c>
      <c r="I16">
        <v>34</v>
      </c>
      <c r="K16">
        <v>12</v>
      </c>
      <c r="L16" s="83">
        <v>31795</v>
      </c>
      <c r="M16" t="s">
        <v>3312</v>
      </c>
      <c r="N16" t="s">
        <v>3912</v>
      </c>
      <c r="O16" t="s">
        <v>3270</v>
      </c>
      <c r="P16" t="s">
        <v>123</v>
      </c>
      <c r="Q16" t="s">
        <v>81</v>
      </c>
      <c r="R16" t="s">
        <v>3913</v>
      </c>
    </row>
    <row r="17" spans="1:18">
      <c r="A17">
        <v>13</v>
      </c>
      <c r="B17" t="s">
        <v>3914</v>
      </c>
      <c r="C17">
        <v>35</v>
      </c>
      <c r="D17">
        <v>9</v>
      </c>
      <c r="E17">
        <v>15</v>
      </c>
      <c r="F17">
        <v>11</v>
      </c>
      <c r="G17">
        <v>33</v>
      </c>
      <c r="H17">
        <v>42</v>
      </c>
      <c r="I17">
        <v>33</v>
      </c>
      <c r="K17">
        <v>13</v>
      </c>
      <c r="L17" s="83">
        <v>31795</v>
      </c>
      <c r="M17" t="s">
        <v>3893</v>
      </c>
      <c r="N17" t="s">
        <v>908</v>
      </c>
      <c r="O17" t="s">
        <v>2531</v>
      </c>
      <c r="P17" t="s">
        <v>248</v>
      </c>
      <c r="R17" t="s">
        <v>3915</v>
      </c>
    </row>
    <row r="18" spans="1:18">
      <c r="A18">
        <v>14</v>
      </c>
      <c r="B18" t="s">
        <v>3916</v>
      </c>
      <c r="C18">
        <v>35</v>
      </c>
      <c r="D18">
        <v>11</v>
      </c>
      <c r="E18">
        <v>9</v>
      </c>
      <c r="F18">
        <v>15</v>
      </c>
      <c r="G18">
        <v>42</v>
      </c>
      <c r="H18">
        <v>55</v>
      </c>
      <c r="I18">
        <v>31</v>
      </c>
      <c r="K18">
        <v>14</v>
      </c>
      <c r="L18" s="83">
        <v>31795</v>
      </c>
      <c r="M18" t="s">
        <v>1354</v>
      </c>
      <c r="N18" t="s">
        <v>2225</v>
      </c>
      <c r="O18" t="s">
        <v>27</v>
      </c>
      <c r="P18" t="s">
        <v>289</v>
      </c>
      <c r="R18" t="s">
        <v>3917</v>
      </c>
    </row>
    <row r="19" spans="1:18">
      <c r="A19">
        <v>15</v>
      </c>
      <c r="B19" t="s">
        <v>743</v>
      </c>
      <c r="C19">
        <v>36</v>
      </c>
      <c r="D19">
        <v>10</v>
      </c>
      <c r="E19">
        <v>10</v>
      </c>
      <c r="F19">
        <v>16</v>
      </c>
      <c r="G19">
        <v>41</v>
      </c>
      <c r="H19">
        <v>45</v>
      </c>
      <c r="I19">
        <v>30</v>
      </c>
      <c r="K19">
        <v>15</v>
      </c>
      <c r="L19" s="83">
        <v>31795</v>
      </c>
      <c r="M19" t="s">
        <v>1619</v>
      </c>
      <c r="N19" t="s">
        <v>3901</v>
      </c>
      <c r="O19" t="s">
        <v>2528</v>
      </c>
      <c r="P19" t="s">
        <v>102</v>
      </c>
      <c r="R19" t="s">
        <v>3918</v>
      </c>
    </row>
    <row r="20" spans="1:18">
      <c r="A20">
        <v>16</v>
      </c>
      <c r="B20" t="s">
        <v>3912</v>
      </c>
      <c r="C20">
        <v>34</v>
      </c>
      <c r="D20">
        <v>7</v>
      </c>
      <c r="E20">
        <v>13</v>
      </c>
      <c r="F20">
        <v>15</v>
      </c>
      <c r="G20">
        <v>29</v>
      </c>
      <c r="H20">
        <v>50</v>
      </c>
      <c r="I20">
        <v>25</v>
      </c>
      <c r="K20">
        <v>16</v>
      </c>
      <c r="L20" s="83">
        <v>31795</v>
      </c>
      <c r="M20" t="s">
        <v>2805</v>
      </c>
      <c r="N20" t="s">
        <v>2224</v>
      </c>
      <c r="O20" t="s">
        <v>512</v>
      </c>
      <c r="P20" t="s">
        <v>127</v>
      </c>
      <c r="R20" t="s">
        <v>3919</v>
      </c>
    </row>
    <row r="21" spans="1:18">
      <c r="A21">
        <v>17</v>
      </c>
      <c r="B21" t="s">
        <v>908</v>
      </c>
      <c r="C21">
        <v>35</v>
      </c>
      <c r="D21">
        <v>4</v>
      </c>
      <c r="E21">
        <v>5</v>
      </c>
      <c r="F21">
        <v>26</v>
      </c>
      <c r="G21">
        <v>34</v>
      </c>
      <c r="H21">
        <v>70</v>
      </c>
      <c r="I21">
        <v>13</v>
      </c>
      <c r="K21">
        <v>17</v>
      </c>
      <c r="L21" s="83">
        <v>31798</v>
      </c>
      <c r="M21" t="s">
        <v>2805</v>
      </c>
      <c r="N21" t="s">
        <v>2232</v>
      </c>
      <c r="O21" t="s">
        <v>512</v>
      </c>
      <c r="P21" t="s">
        <v>127</v>
      </c>
    </row>
    <row r="22" spans="1:18">
      <c r="A22">
        <v>18</v>
      </c>
      <c r="B22" t="s">
        <v>67</v>
      </c>
      <c r="C22">
        <v>34</v>
      </c>
      <c r="D22">
        <v>4</v>
      </c>
      <c r="E22">
        <v>5</v>
      </c>
      <c r="F22">
        <v>26</v>
      </c>
      <c r="G22">
        <v>29</v>
      </c>
      <c r="H22">
        <v>89</v>
      </c>
      <c r="I22">
        <v>13</v>
      </c>
      <c r="K22">
        <v>18</v>
      </c>
      <c r="L22" s="83">
        <v>31801</v>
      </c>
      <c r="M22" t="s">
        <v>3312</v>
      </c>
      <c r="N22" t="s">
        <v>798</v>
      </c>
      <c r="O22" t="s">
        <v>3270</v>
      </c>
      <c r="P22" t="s">
        <v>120</v>
      </c>
      <c r="R22" t="s">
        <v>3920</v>
      </c>
    </row>
    <row r="23" spans="1:18">
      <c r="A23">
        <v>19</v>
      </c>
      <c r="B23" t="s">
        <v>3901</v>
      </c>
      <c r="C23">
        <v>35</v>
      </c>
      <c r="D23">
        <v>3</v>
      </c>
      <c r="E23">
        <v>3</v>
      </c>
      <c r="F23">
        <v>29</v>
      </c>
      <c r="G23">
        <v>25</v>
      </c>
      <c r="H23">
        <v>93</v>
      </c>
      <c r="I23">
        <v>9</v>
      </c>
      <c r="K23">
        <v>19</v>
      </c>
      <c r="L23" s="83">
        <v>31801</v>
      </c>
      <c r="M23" t="s">
        <v>2224</v>
      </c>
      <c r="N23" t="s">
        <v>2537</v>
      </c>
      <c r="O23" t="s">
        <v>48</v>
      </c>
      <c r="P23" t="s">
        <v>152</v>
      </c>
      <c r="R23" t="s">
        <v>3921</v>
      </c>
    </row>
    <row r="24" spans="1:18">
      <c r="K24">
        <v>20</v>
      </c>
      <c r="L24" s="83">
        <v>31801</v>
      </c>
      <c r="M24" t="s">
        <v>1619</v>
      </c>
      <c r="N24" t="s">
        <v>3912</v>
      </c>
      <c r="O24" t="s">
        <v>2528</v>
      </c>
      <c r="P24" t="s">
        <v>248</v>
      </c>
      <c r="R24" t="s">
        <v>3922</v>
      </c>
    </row>
    <row r="25" spans="1:18">
      <c r="K25">
        <v>21</v>
      </c>
      <c r="L25" s="83">
        <v>31801</v>
      </c>
      <c r="M25" t="s">
        <v>3898</v>
      </c>
      <c r="N25" t="s">
        <v>2225</v>
      </c>
      <c r="O25" t="s">
        <v>2807</v>
      </c>
      <c r="P25" t="s">
        <v>277</v>
      </c>
      <c r="R25" t="s">
        <v>3923</v>
      </c>
    </row>
    <row r="26" spans="1:18">
      <c r="K26">
        <v>22</v>
      </c>
      <c r="L26" s="83">
        <v>31801</v>
      </c>
      <c r="M26" t="s">
        <v>2805</v>
      </c>
      <c r="N26" t="s">
        <v>3895</v>
      </c>
      <c r="O26" t="s">
        <v>512</v>
      </c>
      <c r="P26" t="s">
        <v>248</v>
      </c>
      <c r="R26" t="s">
        <v>3924</v>
      </c>
    </row>
    <row r="27" spans="1:18">
      <c r="K27">
        <v>23</v>
      </c>
      <c r="L27" s="83">
        <v>31801</v>
      </c>
      <c r="M27" t="s">
        <v>3908</v>
      </c>
      <c r="N27" t="s">
        <v>2325</v>
      </c>
      <c r="O27" t="s">
        <v>3909</v>
      </c>
      <c r="P27" t="s">
        <v>277</v>
      </c>
      <c r="R27" t="s">
        <v>3925</v>
      </c>
    </row>
    <row r="28" spans="1:18">
      <c r="B28" t="s">
        <v>3926</v>
      </c>
      <c r="K28">
        <v>24</v>
      </c>
      <c r="L28" s="83">
        <v>31801</v>
      </c>
      <c r="M28" t="s">
        <v>3901</v>
      </c>
      <c r="N28" t="s">
        <v>67</v>
      </c>
      <c r="O28" t="s">
        <v>3903</v>
      </c>
      <c r="P28" t="s">
        <v>277</v>
      </c>
    </row>
    <row r="29" spans="1:18">
      <c r="B29" t="s">
        <v>3927</v>
      </c>
      <c r="K29">
        <v>25</v>
      </c>
      <c r="L29" s="83">
        <v>31801</v>
      </c>
      <c r="M29" t="s">
        <v>908</v>
      </c>
      <c r="N29" t="s">
        <v>3928</v>
      </c>
      <c r="O29" t="s">
        <v>27</v>
      </c>
      <c r="P29" t="s">
        <v>127</v>
      </c>
      <c r="R29" t="s">
        <v>3929</v>
      </c>
    </row>
    <row r="30" spans="1:18">
      <c r="B30" t="s">
        <v>3930</v>
      </c>
      <c r="K30">
        <v>26</v>
      </c>
      <c r="L30" s="83">
        <v>31802</v>
      </c>
      <c r="M30" t="s">
        <v>3901</v>
      </c>
      <c r="N30" t="s">
        <v>2325</v>
      </c>
      <c r="O30" t="s">
        <v>3903</v>
      </c>
      <c r="P30" t="s">
        <v>68</v>
      </c>
    </row>
    <row r="31" spans="1:18">
      <c r="B31" t="s">
        <v>3931</v>
      </c>
      <c r="K31">
        <v>27</v>
      </c>
      <c r="L31" s="83">
        <v>31802</v>
      </c>
      <c r="M31" t="s">
        <v>3895</v>
      </c>
      <c r="N31" t="s">
        <v>798</v>
      </c>
      <c r="O31" t="s">
        <v>3896</v>
      </c>
      <c r="P31" t="s">
        <v>68</v>
      </c>
      <c r="R31" t="s">
        <v>3932</v>
      </c>
    </row>
    <row r="32" spans="1:18">
      <c r="B32" t="s">
        <v>3933</v>
      </c>
      <c r="K32">
        <v>28</v>
      </c>
      <c r="L32" s="83">
        <v>31802</v>
      </c>
      <c r="M32" t="s">
        <v>3898</v>
      </c>
      <c r="N32" t="s">
        <v>2537</v>
      </c>
      <c r="O32" t="s">
        <v>2807</v>
      </c>
      <c r="P32" t="s">
        <v>291</v>
      </c>
    </row>
    <row r="33" spans="2:19">
      <c r="B33" t="s">
        <v>3934</v>
      </c>
      <c r="K33">
        <v>29</v>
      </c>
      <c r="L33" s="83">
        <v>31802</v>
      </c>
      <c r="M33" t="s">
        <v>1354</v>
      </c>
      <c r="N33" t="s">
        <v>3912</v>
      </c>
      <c r="O33" t="s">
        <v>27</v>
      </c>
      <c r="P33" t="s">
        <v>289</v>
      </c>
      <c r="R33" t="s">
        <v>3935</v>
      </c>
    </row>
    <row r="34" spans="2:19">
      <c r="B34" t="s">
        <v>3936</v>
      </c>
      <c r="K34">
        <v>30</v>
      </c>
      <c r="L34" s="83">
        <v>31802</v>
      </c>
      <c r="M34" t="s">
        <v>3908</v>
      </c>
      <c r="N34" t="s">
        <v>67</v>
      </c>
      <c r="O34" t="s">
        <v>3909</v>
      </c>
      <c r="P34" t="s">
        <v>248</v>
      </c>
      <c r="R34" t="s">
        <v>3937</v>
      </c>
    </row>
    <row r="35" spans="2:19">
      <c r="B35" t="s">
        <v>3938</v>
      </c>
      <c r="K35">
        <v>31</v>
      </c>
      <c r="L35" s="83">
        <v>31802</v>
      </c>
      <c r="M35" t="s">
        <v>2224</v>
      </c>
      <c r="N35" t="s">
        <v>2225</v>
      </c>
      <c r="O35" t="s">
        <v>48</v>
      </c>
      <c r="P35" t="s">
        <v>248</v>
      </c>
      <c r="R35" t="s">
        <v>3939</v>
      </c>
    </row>
    <row r="36" spans="2:19">
      <c r="B36" t="s">
        <v>3940</v>
      </c>
      <c r="K36">
        <v>32</v>
      </c>
      <c r="L36" s="83">
        <v>31802</v>
      </c>
      <c r="M36" t="s">
        <v>1619</v>
      </c>
      <c r="N36" t="s">
        <v>3890</v>
      </c>
      <c r="O36" t="s">
        <v>2528</v>
      </c>
      <c r="P36" t="s">
        <v>123</v>
      </c>
      <c r="R36" t="s">
        <v>3941</v>
      </c>
    </row>
    <row r="37" spans="2:19">
      <c r="B37" t="s">
        <v>3942</v>
      </c>
      <c r="K37">
        <v>33</v>
      </c>
      <c r="L37" s="83">
        <v>31802</v>
      </c>
      <c r="M37" t="s">
        <v>2805</v>
      </c>
      <c r="N37" t="s">
        <v>3312</v>
      </c>
      <c r="O37" t="s">
        <v>512</v>
      </c>
      <c r="P37" t="s">
        <v>289</v>
      </c>
      <c r="R37" t="s">
        <v>3943</v>
      </c>
    </row>
    <row r="38" spans="2:19">
      <c r="K38">
        <v>34</v>
      </c>
      <c r="L38" s="83">
        <v>31809</v>
      </c>
      <c r="M38" t="s">
        <v>3893</v>
      </c>
      <c r="N38" t="s">
        <v>3895</v>
      </c>
      <c r="O38" t="s">
        <v>2531</v>
      </c>
      <c r="P38" t="s">
        <v>42</v>
      </c>
      <c r="R38" t="s">
        <v>3944</v>
      </c>
    </row>
    <row r="39" spans="2:19">
      <c r="K39">
        <v>35</v>
      </c>
      <c r="L39" s="83">
        <v>31809</v>
      </c>
      <c r="M39" t="s">
        <v>2805</v>
      </c>
      <c r="N39" t="s">
        <v>1619</v>
      </c>
      <c r="O39" t="s">
        <v>512</v>
      </c>
      <c r="P39" t="s">
        <v>277</v>
      </c>
      <c r="R39" t="s">
        <v>3945</v>
      </c>
    </row>
    <row r="40" spans="2:19">
      <c r="K40">
        <v>36</v>
      </c>
      <c r="L40" s="83">
        <v>31809</v>
      </c>
      <c r="M40" t="s">
        <v>798</v>
      </c>
      <c r="N40" t="s">
        <v>3901</v>
      </c>
      <c r="O40" t="s">
        <v>27</v>
      </c>
      <c r="P40" t="s">
        <v>422</v>
      </c>
      <c r="Q40" t="s">
        <v>59</v>
      </c>
      <c r="R40" t="s">
        <v>3946</v>
      </c>
    </row>
    <row r="41" spans="2:19">
      <c r="K41">
        <v>37</v>
      </c>
      <c r="L41" s="83">
        <v>31809</v>
      </c>
      <c r="M41" t="s">
        <v>2224</v>
      </c>
      <c r="N41" t="s">
        <v>67</v>
      </c>
      <c r="O41" t="s">
        <v>48</v>
      </c>
      <c r="P41" t="s">
        <v>68</v>
      </c>
      <c r="R41" t="s">
        <v>3947</v>
      </c>
      <c r="S41" t="s">
        <v>3948</v>
      </c>
    </row>
    <row r="42" spans="2:19">
      <c r="K42">
        <v>38</v>
      </c>
      <c r="L42" s="83">
        <v>31809</v>
      </c>
      <c r="M42" t="s">
        <v>3898</v>
      </c>
      <c r="N42" t="s">
        <v>3160</v>
      </c>
      <c r="O42" t="s">
        <v>2807</v>
      </c>
      <c r="P42" t="s">
        <v>132</v>
      </c>
      <c r="R42" t="s">
        <v>3949</v>
      </c>
    </row>
    <row r="43" spans="2:19">
      <c r="B43" t="s">
        <v>3950</v>
      </c>
      <c r="K43">
        <v>39</v>
      </c>
      <c r="L43" s="83">
        <v>31810</v>
      </c>
      <c r="M43" t="s">
        <v>3893</v>
      </c>
      <c r="N43" t="s">
        <v>798</v>
      </c>
      <c r="O43" t="s">
        <v>2531</v>
      </c>
      <c r="P43" t="s">
        <v>277</v>
      </c>
      <c r="R43" t="s">
        <v>3951</v>
      </c>
    </row>
    <row r="44" spans="2:19">
      <c r="K44">
        <v>40</v>
      </c>
      <c r="L44" s="83">
        <v>31810</v>
      </c>
      <c r="M44" t="s">
        <v>2805</v>
      </c>
      <c r="N44" t="s">
        <v>3902</v>
      </c>
      <c r="O44" t="s">
        <v>512</v>
      </c>
      <c r="P44" t="s">
        <v>78</v>
      </c>
      <c r="Q44" t="s">
        <v>59</v>
      </c>
      <c r="R44" t="s">
        <v>3952</v>
      </c>
    </row>
    <row r="45" spans="2:19">
      <c r="K45">
        <v>41</v>
      </c>
      <c r="L45" s="83">
        <v>31810</v>
      </c>
      <c r="M45" t="s">
        <v>3890</v>
      </c>
      <c r="N45" t="s">
        <v>3160</v>
      </c>
      <c r="O45" t="s">
        <v>48</v>
      </c>
      <c r="P45" t="s">
        <v>132</v>
      </c>
      <c r="R45" t="s">
        <v>3953</v>
      </c>
    </row>
    <row r="46" spans="2:19">
      <c r="K46">
        <v>42</v>
      </c>
      <c r="L46" s="83">
        <v>31810</v>
      </c>
      <c r="M46" t="s">
        <v>3312</v>
      </c>
      <c r="N46" t="s">
        <v>1619</v>
      </c>
      <c r="O46" t="s">
        <v>3270</v>
      </c>
      <c r="P46" t="s">
        <v>263</v>
      </c>
      <c r="Q46" t="s">
        <v>59</v>
      </c>
      <c r="R46" t="s">
        <v>3954</v>
      </c>
    </row>
    <row r="47" spans="2:19">
      <c r="K47">
        <v>43</v>
      </c>
      <c r="L47" s="83">
        <v>31810</v>
      </c>
      <c r="M47" t="s">
        <v>3955</v>
      </c>
      <c r="N47" t="s">
        <v>3901</v>
      </c>
      <c r="O47" t="s">
        <v>3956</v>
      </c>
      <c r="P47" t="s">
        <v>248</v>
      </c>
      <c r="R47" t="s">
        <v>3957</v>
      </c>
    </row>
    <row r="48" spans="2:19">
      <c r="K48">
        <v>44</v>
      </c>
      <c r="L48" s="83">
        <v>30349</v>
      </c>
      <c r="M48" t="s">
        <v>3958</v>
      </c>
      <c r="N48" t="s">
        <v>3895</v>
      </c>
      <c r="O48" t="s">
        <v>27</v>
      </c>
      <c r="P48" t="s">
        <v>123</v>
      </c>
      <c r="R48" t="s">
        <v>3959</v>
      </c>
    </row>
    <row r="49" spans="11:19">
      <c r="K49">
        <v>45</v>
      </c>
      <c r="L49" s="83">
        <v>31445</v>
      </c>
      <c r="M49" t="s">
        <v>31</v>
      </c>
      <c r="N49" t="s">
        <v>908</v>
      </c>
      <c r="O49" t="s">
        <v>2220</v>
      </c>
      <c r="P49" t="s">
        <v>78</v>
      </c>
      <c r="R49" t="s">
        <v>3960</v>
      </c>
    </row>
    <row r="50" spans="11:19">
      <c r="K50">
        <v>46</v>
      </c>
      <c r="L50" s="83">
        <v>31811</v>
      </c>
      <c r="M50" t="s">
        <v>3912</v>
      </c>
      <c r="N50" t="s">
        <v>3902</v>
      </c>
      <c r="O50" t="s">
        <v>2898</v>
      </c>
    </row>
    <row r="51" spans="11:19">
      <c r="K51">
        <v>47</v>
      </c>
      <c r="L51" s="83">
        <v>31812</v>
      </c>
      <c r="M51" t="s">
        <v>798</v>
      </c>
      <c r="N51" t="s">
        <v>3890</v>
      </c>
      <c r="O51" t="s">
        <v>27</v>
      </c>
      <c r="P51" t="s">
        <v>263</v>
      </c>
      <c r="R51" t="s">
        <v>3961</v>
      </c>
    </row>
    <row r="52" spans="11:19">
      <c r="K52">
        <v>48</v>
      </c>
      <c r="L52" s="83">
        <v>31812</v>
      </c>
      <c r="M52" t="s">
        <v>3955</v>
      </c>
      <c r="N52" t="s">
        <v>2225</v>
      </c>
      <c r="O52" t="s">
        <v>27</v>
      </c>
      <c r="P52" t="s">
        <v>248</v>
      </c>
      <c r="R52" t="s">
        <v>3962</v>
      </c>
    </row>
    <row r="53" spans="11:19">
      <c r="K53">
        <v>49</v>
      </c>
      <c r="L53" s="83">
        <v>31815</v>
      </c>
      <c r="M53" t="s">
        <v>3955</v>
      </c>
      <c r="N53" t="s">
        <v>3912</v>
      </c>
      <c r="O53" t="s">
        <v>27</v>
      </c>
      <c r="P53" t="s">
        <v>120</v>
      </c>
    </row>
    <row r="54" spans="11:19">
      <c r="K54">
        <v>50</v>
      </c>
      <c r="L54" s="83">
        <v>31815</v>
      </c>
      <c r="M54" t="s">
        <v>3893</v>
      </c>
      <c r="N54" t="s">
        <v>2805</v>
      </c>
      <c r="O54" t="s">
        <v>2531</v>
      </c>
      <c r="P54" t="s">
        <v>277</v>
      </c>
    </row>
    <row r="55" spans="11:19">
      <c r="K55">
        <v>51</v>
      </c>
      <c r="L55" s="83">
        <v>31815</v>
      </c>
      <c r="M55" t="s">
        <v>2224</v>
      </c>
      <c r="N55" t="s">
        <v>3895</v>
      </c>
      <c r="O55" t="s">
        <v>48</v>
      </c>
      <c r="P55" t="s">
        <v>289</v>
      </c>
      <c r="R55" t="s">
        <v>3963</v>
      </c>
    </row>
    <row r="56" spans="11:19">
      <c r="K56">
        <v>52</v>
      </c>
      <c r="L56" s="83">
        <v>31815</v>
      </c>
      <c r="M56" t="s">
        <v>3908</v>
      </c>
      <c r="N56" t="s">
        <v>908</v>
      </c>
      <c r="O56" t="s">
        <v>3909</v>
      </c>
      <c r="P56" t="s">
        <v>248</v>
      </c>
      <c r="R56" t="s">
        <v>3964</v>
      </c>
    </row>
    <row r="57" spans="11:19">
      <c r="K57">
        <v>53</v>
      </c>
      <c r="L57" s="83">
        <v>31815</v>
      </c>
      <c r="M57" t="s">
        <v>3901</v>
      </c>
      <c r="N57" t="s">
        <v>3312</v>
      </c>
      <c r="O57" t="s">
        <v>3903</v>
      </c>
      <c r="P57" t="s">
        <v>152</v>
      </c>
    </row>
    <row r="58" spans="11:19">
      <c r="K58">
        <v>54</v>
      </c>
      <c r="L58" s="83">
        <v>31815</v>
      </c>
      <c r="M58" t="s">
        <v>31</v>
      </c>
      <c r="N58" t="s">
        <v>798</v>
      </c>
      <c r="O58" t="s">
        <v>2220</v>
      </c>
      <c r="P58" t="s">
        <v>120</v>
      </c>
      <c r="Q58" t="s">
        <v>59</v>
      </c>
      <c r="R58" t="s">
        <v>3965</v>
      </c>
      <c r="S58" t="s">
        <v>3966</v>
      </c>
    </row>
    <row r="59" spans="11:19">
      <c r="K59">
        <v>55</v>
      </c>
      <c r="L59" s="83">
        <v>31816</v>
      </c>
      <c r="M59" t="s">
        <v>3955</v>
      </c>
      <c r="N59" t="s">
        <v>2805</v>
      </c>
      <c r="O59" t="s">
        <v>27</v>
      </c>
      <c r="P59" t="s">
        <v>127</v>
      </c>
      <c r="R59" t="s">
        <v>3967</v>
      </c>
      <c r="S59" t="s">
        <v>3968</v>
      </c>
    </row>
    <row r="60" spans="11:19">
      <c r="K60">
        <v>56</v>
      </c>
      <c r="L60" s="83">
        <v>31816</v>
      </c>
      <c r="M60" t="s">
        <v>1619</v>
      </c>
      <c r="N60" t="s">
        <v>3160</v>
      </c>
      <c r="O60" t="s">
        <v>2528</v>
      </c>
      <c r="P60" t="s">
        <v>263</v>
      </c>
      <c r="R60" t="s">
        <v>3969</v>
      </c>
    </row>
    <row r="61" spans="11:19">
      <c r="K61">
        <v>57</v>
      </c>
      <c r="L61" s="83">
        <v>31816</v>
      </c>
      <c r="M61" t="s">
        <v>3958</v>
      </c>
      <c r="N61" t="s">
        <v>3912</v>
      </c>
      <c r="O61" t="s">
        <v>3956</v>
      </c>
      <c r="P61" t="s">
        <v>263</v>
      </c>
      <c r="Q61" t="s">
        <v>59</v>
      </c>
      <c r="R61" t="s">
        <v>3970</v>
      </c>
    </row>
    <row r="62" spans="11:19">
      <c r="K62">
        <v>58</v>
      </c>
      <c r="L62" s="83">
        <v>31816</v>
      </c>
      <c r="M62" t="s">
        <v>3893</v>
      </c>
      <c r="N62" t="s">
        <v>3898</v>
      </c>
      <c r="O62" t="s">
        <v>2531</v>
      </c>
      <c r="P62" t="s">
        <v>123</v>
      </c>
      <c r="R62" t="s">
        <v>3971</v>
      </c>
    </row>
    <row r="63" spans="11:19">
      <c r="K63">
        <v>59</v>
      </c>
      <c r="L63" s="83">
        <v>31816</v>
      </c>
      <c r="M63" t="s">
        <v>3908</v>
      </c>
      <c r="N63" t="s">
        <v>3312</v>
      </c>
      <c r="O63" t="s">
        <v>3909</v>
      </c>
      <c r="P63" t="s">
        <v>132</v>
      </c>
      <c r="R63" t="s">
        <v>3972</v>
      </c>
    </row>
    <row r="64" spans="11:19">
      <c r="K64">
        <v>60</v>
      </c>
      <c r="L64" s="83">
        <v>31816</v>
      </c>
      <c r="M64" t="s">
        <v>2224</v>
      </c>
      <c r="N64" t="s">
        <v>3890</v>
      </c>
      <c r="O64" t="s">
        <v>48</v>
      </c>
      <c r="P64" t="s">
        <v>109</v>
      </c>
      <c r="Q64" t="s">
        <v>59</v>
      </c>
      <c r="R64" t="s">
        <v>3973</v>
      </c>
    </row>
    <row r="65" spans="11:19">
      <c r="K65">
        <v>61</v>
      </c>
      <c r="L65" s="83">
        <v>31816</v>
      </c>
      <c r="M65" t="s">
        <v>3901</v>
      </c>
      <c r="N65" t="s">
        <v>908</v>
      </c>
      <c r="O65" t="s">
        <v>3903</v>
      </c>
      <c r="P65" t="s">
        <v>277</v>
      </c>
    </row>
    <row r="66" spans="11:19">
      <c r="K66">
        <v>62</v>
      </c>
      <c r="L66" s="83">
        <v>31819</v>
      </c>
      <c r="M66" t="s">
        <v>3955</v>
      </c>
      <c r="N66" t="s">
        <v>3160</v>
      </c>
      <c r="O66" t="s">
        <v>27</v>
      </c>
      <c r="P66" t="s">
        <v>84</v>
      </c>
    </row>
    <row r="67" spans="11:19">
      <c r="K67">
        <v>63</v>
      </c>
      <c r="L67" s="83">
        <v>31822</v>
      </c>
      <c r="M67" t="s">
        <v>3895</v>
      </c>
      <c r="N67" t="s">
        <v>2232</v>
      </c>
      <c r="O67" t="s">
        <v>3896</v>
      </c>
      <c r="P67" t="s">
        <v>120</v>
      </c>
      <c r="Q67" t="s">
        <v>59</v>
      </c>
      <c r="R67" t="s">
        <v>3974</v>
      </c>
    </row>
    <row r="68" spans="11:19">
      <c r="K68">
        <v>64</v>
      </c>
      <c r="L68" s="83">
        <v>31822</v>
      </c>
      <c r="M68" t="s">
        <v>3893</v>
      </c>
      <c r="N68" t="s">
        <v>2224</v>
      </c>
      <c r="O68" t="s">
        <v>2531</v>
      </c>
      <c r="P68" t="s">
        <v>277</v>
      </c>
    </row>
    <row r="69" spans="11:19">
      <c r="K69">
        <v>65</v>
      </c>
      <c r="L69" s="83">
        <v>31822</v>
      </c>
      <c r="M69" t="s">
        <v>2805</v>
      </c>
      <c r="N69" t="s">
        <v>3890</v>
      </c>
      <c r="O69" t="s">
        <v>512</v>
      </c>
      <c r="P69" t="s">
        <v>263</v>
      </c>
      <c r="R69" t="s">
        <v>3975</v>
      </c>
    </row>
    <row r="70" spans="11:19">
      <c r="K70">
        <v>66</v>
      </c>
      <c r="L70" s="83">
        <v>31822</v>
      </c>
      <c r="M70" t="s">
        <v>3312</v>
      </c>
      <c r="N70" t="s">
        <v>3160</v>
      </c>
      <c r="O70" t="s">
        <v>3270</v>
      </c>
      <c r="P70" t="s">
        <v>263</v>
      </c>
    </row>
    <row r="71" spans="11:19">
      <c r="K71">
        <v>67</v>
      </c>
      <c r="L71" s="83">
        <v>31822</v>
      </c>
      <c r="M71" t="s">
        <v>1619</v>
      </c>
      <c r="N71" t="s">
        <v>3902</v>
      </c>
      <c r="O71" t="s">
        <v>2528</v>
      </c>
      <c r="P71" t="s">
        <v>248</v>
      </c>
      <c r="R71" t="s">
        <v>3976</v>
      </c>
    </row>
    <row r="72" spans="11:19">
      <c r="K72">
        <v>68</v>
      </c>
      <c r="L72" s="83">
        <v>31822</v>
      </c>
      <c r="M72" t="s">
        <v>3912</v>
      </c>
      <c r="N72" t="s">
        <v>3901</v>
      </c>
      <c r="O72" t="s">
        <v>2898</v>
      </c>
    </row>
    <row r="73" spans="11:19">
      <c r="K73">
        <v>69</v>
      </c>
      <c r="L73" s="83">
        <v>31822</v>
      </c>
      <c r="M73" t="s">
        <v>3898</v>
      </c>
      <c r="N73" t="s">
        <v>67</v>
      </c>
      <c r="O73" t="s">
        <v>2807</v>
      </c>
      <c r="P73" t="s">
        <v>277</v>
      </c>
      <c r="R73" t="s">
        <v>3977</v>
      </c>
    </row>
    <row r="74" spans="11:19">
      <c r="K74">
        <v>70</v>
      </c>
      <c r="L74" s="83">
        <v>31822</v>
      </c>
      <c r="M74" t="s">
        <v>798</v>
      </c>
      <c r="N74" t="s">
        <v>2225</v>
      </c>
      <c r="O74" t="s">
        <v>27</v>
      </c>
      <c r="P74" t="s">
        <v>263</v>
      </c>
      <c r="Q74" t="s">
        <v>59</v>
      </c>
      <c r="R74" t="s">
        <v>3978</v>
      </c>
    </row>
    <row r="75" spans="11:19">
      <c r="K75">
        <v>71</v>
      </c>
      <c r="L75" s="83">
        <v>31823</v>
      </c>
      <c r="M75" t="s">
        <v>3312</v>
      </c>
      <c r="N75" t="s">
        <v>2232</v>
      </c>
      <c r="O75" t="s">
        <v>3270</v>
      </c>
      <c r="P75" t="s">
        <v>71</v>
      </c>
      <c r="Q75" t="s">
        <v>59</v>
      </c>
      <c r="R75" t="s">
        <v>3979</v>
      </c>
    </row>
    <row r="76" spans="11:19">
      <c r="K76">
        <v>72</v>
      </c>
      <c r="L76" s="83">
        <v>31823</v>
      </c>
      <c r="M76" t="s">
        <v>3895</v>
      </c>
      <c r="N76" t="s">
        <v>3160</v>
      </c>
      <c r="O76" t="s">
        <v>3896</v>
      </c>
      <c r="P76" t="s">
        <v>277</v>
      </c>
      <c r="R76" t="s">
        <v>3980</v>
      </c>
    </row>
    <row r="77" spans="11:19">
      <c r="K77">
        <v>73</v>
      </c>
      <c r="L77" s="83">
        <v>31823</v>
      </c>
      <c r="M77" t="s">
        <v>3890</v>
      </c>
      <c r="N77" t="s">
        <v>67</v>
      </c>
      <c r="O77" t="s">
        <v>48</v>
      </c>
      <c r="P77" t="s">
        <v>42</v>
      </c>
      <c r="Q77" t="s">
        <v>59</v>
      </c>
      <c r="R77" t="s">
        <v>3981</v>
      </c>
    </row>
    <row r="78" spans="11:19">
      <c r="K78">
        <v>74</v>
      </c>
      <c r="L78" s="83">
        <v>31823</v>
      </c>
      <c r="M78" t="s">
        <v>3958</v>
      </c>
      <c r="N78" t="s">
        <v>3902</v>
      </c>
      <c r="O78" t="s">
        <v>3956</v>
      </c>
      <c r="P78" t="s">
        <v>289</v>
      </c>
      <c r="R78" t="s">
        <v>3982</v>
      </c>
      <c r="S78" t="s">
        <v>3983</v>
      </c>
    </row>
    <row r="79" spans="11:19">
      <c r="K79">
        <v>75</v>
      </c>
      <c r="L79" s="83">
        <v>31823</v>
      </c>
      <c r="M79" t="s">
        <v>2805</v>
      </c>
      <c r="N79" t="s">
        <v>3901</v>
      </c>
      <c r="O79" t="s">
        <v>512</v>
      </c>
      <c r="P79" t="s">
        <v>109</v>
      </c>
      <c r="R79" t="s">
        <v>3984</v>
      </c>
    </row>
    <row r="80" spans="11:19">
      <c r="K80">
        <v>76</v>
      </c>
      <c r="L80" s="83">
        <v>31823</v>
      </c>
      <c r="M80" t="s">
        <v>1619</v>
      </c>
      <c r="N80" t="s">
        <v>2224</v>
      </c>
      <c r="O80" t="s">
        <v>2528</v>
      </c>
      <c r="P80" t="s">
        <v>42</v>
      </c>
      <c r="Q80" t="s">
        <v>59</v>
      </c>
      <c r="R80" t="s">
        <v>3985</v>
      </c>
    </row>
    <row r="81" spans="11:19">
      <c r="K81">
        <v>77</v>
      </c>
      <c r="L81" s="83">
        <v>31823</v>
      </c>
      <c r="M81" t="s">
        <v>3955</v>
      </c>
      <c r="N81" t="s">
        <v>908</v>
      </c>
      <c r="O81" t="s">
        <v>27</v>
      </c>
      <c r="P81" t="s">
        <v>3986</v>
      </c>
      <c r="R81" t="s">
        <v>3987</v>
      </c>
    </row>
    <row r="82" spans="11:19">
      <c r="K82">
        <v>78</v>
      </c>
      <c r="L82" s="83">
        <v>31826</v>
      </c>
      <c r="M82" t="s">
        <v>908</v>
      </c>
      <c r="N82" t="s">
        <v>2232</v>
      </c>
      <c r="O82" t="s">
        <v>27</v>
      </c>
      <c r="P82" t="s">
        <v>694</v>
      </c>
      <c r="Q82" t="s">
        <v>59</v>
      </c>
      <c r="R82" t="s">
        <v>3988</v>
      </c>
    </row>
    <row r="83" spans="11:19">
      <c r="K83">
        <v>79</v>
      </c>
      <c r="L83" s="83">
        <v>31829</v>
      </c>
      <c r="M83" t="s">
        <v>798</v>
      </c>
      <c r="N83" t="s">
        <v>3898</v>
      </c>
      <c r="O83" t="s">
        <v>27</v>
      </c>
      <c r="P83" t="s">
        <v>84</v>
      </c>
      <c r="R83" t="s">
        <v>3989</v>
      </c>
    </row>
    <row r="84" spans="11:19">
      <c r="K84">
        <v>80</v>
      </c>
      <c r="L84" s="83">
        <v>31829</v>
      </c>
      <c r="M84" t="s">
        <v>31</v>
      </c>
      <c r="N84" t="s">
        <v>3912</v>
      </c>
      <c r="O84" t="s">
        <v>2220</v>
      </c>
      <c r="P84" t="s">
        <v>277</v>
      </c>
      <c r="R84" t="s">
        <v>3990</v>
      </c>
    </row>
    <row r="85" spans="11:19">
      <c r="K85">
        <v>81</v>
      </c>
      <c r="L85" s="83">
        <v>31829</v>
      </c>
      <c r="M85" t="s">
        <v>3901</v>
      </c>
      <c r="N85" t="s">
        <v>2232</v>
      </c>
      <c r="O85" t="s">
        <v>3903</v>
      </c>
      <c r="P85" t="s">
        <v>1165</v>
      </c>
      <c r="Q85" t="s">
        <v>857</v>
      </c>
      <c r="R85" t="s">
        <v>3991</v>
      </c>
    </row>
    <row r="86" spans="11:19">
      <c r="K86">
        <v>82</v>
      </c>
      <c r="L86" s="83">
        <v>31829</v>
      </c>
      <c r="M86" t="s">
        <v>1619</v>
      </c>
      <c r="N86" t="s">
        <v>3895</v>
      </c>
      <c r="O86" t="s">
        <v>2528</v>
      </c>
      <c r="P86" t="s">
        <v>289</v>
      </c>
      <c r="R86" t="s">
        <v>3992</v>
      </c>
    </row>
    <row r="87" spans="11:19">
      <c r="K87">
        <v>83</v>
      </c>
      <c r="L87" s="83">
        <v>31829</v>
      </c>
      <c r="M87" t="s">
        <v>3890</v>
      </c>
      <c r="N87" t="s">
        <v>3312</v>
      </c>
      <c r="O87" t="s">
        <v>48</v>
      </c>
      <c r="P87" t="s">
        <v>68</v>
      </c>
      <c r="R87" t="s">
        <v>3993</v>
      </c>
    </row>
    <row r="88" spans="11:19">
      <c r="K88">
        <v>84</v>
      </c>
      <c r="L88" s="83">
        <v>31829</v>
      </c>
      <c r="M88" t="s">
        <v>3908</v>
      </c>
      <c r="N88" t="s">
        <v>3160</v>
      </c>
      <c r="O88" t="s">
        <v>3909</v>
      </c>
      <c r="P88" t="s">
        <v>291</v>
      </c>
    </row>
    <row r="89" spans="11:19">
      <c r="K89">
        <v>85</v>
      </c>
      <c r="L89" s="83">
        <v>31829</v>
      </c>
      <c r="M89" t="s">
        <v>3958</v>
      </c>
      <c r="N89" t="s">
        <v>908</v>
      </c>
      <c r="O89" t="s">
        <v>3956</v>
      </c>
      <c r="P89" t="s">
        <v>263</v>
      </c>
      <c r="R89" t="s">
        <v>3994</v>
      </c>
    </row>
    <row r="90" spans="11:19">
      <c r="K90">
        <v>86</v>
      </c>
      <c r="L90" s="83">
        <v>31830</v>
      </c>
      <c r="M90" t="s">
        <v>908</v>
      </c>
      <c r="N90" t="s">
        <v>3898</v>
      </c>
      <c r="O90" t="s">
        <v>27</v>
      </c>
      <c r="P90" t="s">
        <v>152</v>
      </c>
      <c r="R90" t="s">
        <v>3995</v>
      </c>
    </row>
    <row r="91" spans="11:19">
      <c r="K91">
        <v>87</v>
      </c>
      <c r="L91" s="83">
        <v>31830</v>
      </c>
      <c r="M91" t="s">
        <v>31</v>
      </c>
      <c r="N91" t="s">
        <v>2325</v>
      </c>
      <c r="O91" t="s">
        <v>2220</v>
      </c>
      <c r="P91" t="s">
        <v>277</v>
      </c>
      <c r="R91" t="s">
        <v>3996</v>
      </c>
    </row>
    <row r="92" spans="11:19">
      <c r="K92">
        <v>88</v>
      </c>
      <c r="L92" s="83">
        <v>31830</v>
      </c>
      <c r="M92" t="s">
        <v>3908</v>
      </c>
      <c r="N92" t="s">
        <v>2232</v>
      </c>
      <c r="O92" t="s">
        <v>3909</v>
      </c>
      <c r="P92" t="s">
        <v>127</v>
      </c>
      <c r="R92" t="s">
        <v>3997</v>
      </c>
    </row>
    <row r="93" spans="11:19">
      <c r="K93">
        <v>89</v>
      </c>
      <c r="L93" s="83">
        <v>31830</v>
      </c>
      <c r="M93" t="s">
        <v>2224</v>
      </c>
      <c r="N93" t="s">
        <v>3312</v>
      </c>
      <c r="O93" t="s">
        <v>48</v>
      </c>
    </row>
    <row r="94" spans="11:19">
      <c r="K94">
        <v>90</v>
      </c>
      <c r="L94" s="83">
        <v>31830</v>
      </c>
      <c r="M94" t="s">
        <v>3901</v>
      </c>
      <c r="N94" t="s">
        <v>3160</v>
      </c>
      <c r="O94" t="s">
        <v>3903</v>
      </c>
      <c r="P94" t="s">
        <v>132</v>
      </c>
      <c r="R94" t="s">
        <v>3998</v>
      </c>
    </row>
    <row r="95" spans="11:19">
      <c r="K95">
        <v>91</v>
      </c>
      <c r="L95" s="83">
        <v>31830</v>
      </c>
      <c r="M95" t="s">
        <v>3955</v>
      </c>
      <c r="N95" t="s">
        <v>3895</v>
      </c>
      <c r="O95" t="s">
        <v>3956</v>
      </c>
      <c r="P95" t="s">
        <v>289</v>
      </c>
      <c r="R95" t="s">
        <v>3999</v>
      </c>
    </row>
    <row r="96" spans="11:19">
      <c r="K96">
        <v>92</v>
      </c>
      <c r="L96" s="83">
        <v>31834</v>
      </c>
      <c r="M96" t="s">
        <v>3911</v>
      </c>
      <c r="N96" t="s">
        <v>2537</v>
      </c>
      <c r="O96" t="s">
        <v>27</v>
      </c>
      <c r="P96" t="s">
        <v>78</v>
      </c>
      <c r="R96" t="s">
        <v>4000</v>
      </c>
      <c r="S96" t="s">
        <v>4001</v>
      </c>
    </row>
    <row r="97" spans="11:19">
      <c r="K97">
        <v>93</v>
      </c>
      <c r="L97" s="83">
        <v>31836</v>
      </c>
      <c r="M97" t="s">
        <v>3908</v>
      </c>
      <c r="N97" t="s">
        <v>3911</v>
      </c>
      <c r="O97" t="s">
        <v>3909</v>
      </c>
      <c r="P97" t="s">
        <v>84</v>
      </c>
      <c r="R97" t="s">
        <v>4002</v>
      </c>
    </row>
    <row r="98" spans="11:19">
      <c r="K98">
        <v>94</v>
      </c>
      <c r="L98" s="83">
        <v>31836</v>
      </c>
      <c r="M98" t="s">
        <v>1619</v>
      </c>
      <c r="N98" t="s">
        <v>2537</v>
      </c>
      <c r="O98" t="s">
        <v>2528</v>
      </c>
      <c r="P98" t="s">
        <v>289</v>
      </c>
      <c r="R98" t="s">
        <v>4003</v>
      </c>
    </row>
    <row r="99" spans="11:19">
      <c r="K99">
        <v>95</v>
      </c>
      <c r="L99" s="83">
        <v>31836</v>
      </c>
      <c r="M99" t="s">
        <v>3898</v>
      </c>
      <c r="N99" t="s">
        <v>3901</v>
      </c>
      <c r="O99" t="s">
        <v>2807</v>
      </c>
      <c r="P99" t="s">
        <v>91</v>
      </c>
      <c r="R99" t="s">
        <v>4004</v>
      </c>
    </row>
    <row r="100" spans="11:19">
      <c r="K100">
        <v>96</v>
      </c>
      <c r="L100" s="83">
        <v>31836</v>
      </c>
      <c r="M100" t="s">
        <v>3912</v>
      </c>
      <c r="N100" t="s">
        <v>908</v>
      </c>
      <c r="O100" t="s">
        <v>2898</v>
      </c>
      <c r="P100" t="s">
        <v>289</v>
      </c>
    </row>
    <row r="101" spans="11:19">
      <c r="K101">
        <v>97</v>
      </c>
      <c r="L101" s="83">
        <v>31837</v>
      </c>
      <c r="M101" t="s">
        <v>2232</v>
      </c>
      <c r="N101" t="s">
        <v>2325</v>
      </c>
      <c r="O101" t="s">
        <v>27</v>
      </c>
      <c r="P101" t="s">
        <v>58</v>
      </c>
      <c r="Q101" t="s">
        <v>59</v>
      </c>
      <c r="R101" t="s">
        <v>4005</v>
      </c>
    </row>
    <row r="102" spans="11:19">
      <c r="K102">
        <v>98</v>
      </c>
      <c r="L102" s="83">
        <v>31837</v>
      </c>
      <c r="M102" t="s">
        <v>2224</v>
      </c>
      <c r="N102" t="s">
        <v>3901</v>
      </c>
      <c r="O102" t="s">
        <v>48</v>
      </c>
      <c r="P102" t="s">
        <v>301</v>
      </c>
      <c r="Q102" t="s">
        <v>65</v>
      </c>
      <c r="R102" t="s">
        <v>4006</v>
      </c>
    </row>
    <row r="103" spans="11:19">
      <c r="K103">
        <v>99</v>
      </c>
      <c r="L103" s="83">
        <v>31837</v>
      </c>
      <c r="M103" t="s">
        <v>3312</v>
      </c>
      <c r="N103" t="s">
        <v>2225</v>
      </c>
      <c r="O103" t="s">
        <v>3270</v>
      </c>
      <c r="P103" t="s">
        <v>127</v>
      </c>
      <c r="R103" t="s">
        <v>4007</v>
      </c>
      <c r="S103" t="s">
        <v>4008</v>
      </c>
    </row>
    <row r="104" spans="11:19">
      <c r="K104">
        <v>100</v>
      </c>
      <c r="L104" s="83">
        <v>31837</v>
      </c>
      <c r="M104" t="s">
        <v>3898</v>
      </c>
      <c r="N104" t="s">
        <v>3912</v>
      </c>
      <c r="O104" t="s">
        <v>2807</v>
      </c>
      <c r="P104" t="s">
        <v>277</v>
      </c>
    </row>
    <row r="105" spans="11:19">
      <c r="K105">
        <v>101</v>
      </c>
      <c r="L105" s="83">
        <v>31837</v>
      </c>
      <c r="M105" t="s">
        <v>3895</v>
      </c>
      <c r="N105" t="s">
        <v>908</v>
      </c>
      <c r="O105" t="s">
        <v>3896</v>
      </c>
      <c r="P105" t="s">
        <v>291</v>
      </c>
    </row>
    <row r="106" spans="11:19">
      <c r="K106">
        <v>102</v>
      </c>
      <c r="L106" s="83">
        <v>31837</v>
      </c>
      <c r="M106" t="s">
        <v>1619</v>
      </c>
      <c r="N106" t="s">
        <v>3911</v>
      </c>
      <c r="O106" t="s">
        <v>2528</v>
      </c>
      <c r="P106" t="s">
        <v>152</v>
      </c>
    </row>
    <row r="107" spans="11:19">
      <c r="K107">
        <v>103</v>
      </c>
      <c r="L107" s="83">
        <v>31837</v>
      </c>
      <c r="M107" t="s">
        <v>2805</v>
      </c>
      <c r="N107" t="s">
        <v>67</v>
      </c>
      <c r="O107" t="s">
        <v>512</v>
      </c>
      <c r="P107" t="s">
        <v>263</v>
      </c>
    </row>
    <row r="108" spans="11:19">
      <c r="K108">
        <v>104</v>
      </c>
      <c r="L108" s="83">
        <v>31837</v>
      </c>
      <c r="M108" t="s">
        <v>3955</v>
      </c>
      <c r="N108" t="s">
        <v>3890</v>
      </c>
      <c r="O108" t="s">
        <v>27</v>
      </c>
      <c r="P108" t="s">
        <v>289</v>
      </c>
    </row>
    <row r="109" spans="11:19">
      <c r="K109">
        <v>105</v>
      </c>
      <c r="L109" s="83">
        <v>31839</v>
      </c>
      <c r="M109" t="s">
        <v>3911</v>
      </c>
      <c r="N109" t="s">
        <v>2325</v>
      </c>
      <c r="O109" t="s">
        <v>27</v>
      </c>
      <c r="P109" t="s">
        <v>132</v>
      </c>
      <c r="R109" t="s">
        <v>4009</v>
      </c>
    </row>
    <row r="110" spans="11:19">
      <c r="K110">
        <v>106</v>
      </c>
      <c r="L110" s="83">
        <v>31843</v>
      </c>
      <c r="M110" t="s">
        <v>3908</v>
      </c>
      <c r="N110" t="s">
        <v>2224</v>
      </c>
      <c r="O110" t="s">
        <v>3909</v>
      </c>
      <c r="P110" t="s">
        <v>263</v>
      </c>
      <c r="R110" t="s">
        <v>4010</v>
      </c>
    </row>
    <row r="111" spans="11:19">
      <c r="K111">
        <v>107</v>
      </c>
      <c r="L111" s="83">
        <v>31843</v>
      </c>
      <c r="M111" t="s">
        <v>3912</v>
      </c>
      <c r="N111" t="s">
        <v>3911</v>
      </c>
      <c r="O111" t="s">
        <v>2898</v>
      </c>
      <c r="P111" t="s">
        <v>127</v>
      </c>
      <c r="R111" t="s">
        <v>4011</v>
      </c>
    </row>
    <row r="112" spans="11:19">
      <c r="K112">
        <v>108</v>
      </c>
      <c r="L112" s="83">
        <v>31843</v>
      </c>
      <c r="M112" t="s">
        <v>31</v>
      </c>
      <c r="N112" t="s">
        <v>3160</v>
      </c>
      <c r="O112" t="s">
        <v>2220</v>
      </c>
      <c r="P112" t="s">
        <v>248</v>
      </c>
      <c r="R112" t="s">
        <v>4012</v>
      </c>
      <c r="S112" t="s">
        <v>4013</v>
      </c>
    </row>
    <row r="113" spans="11:19">
      <c r="K113">
        <v>109</v>
      </c>
      <c r="L113" s="83">
        <v>31843</v>
      </c>
      <c r="M113" t="s">
        <v>3893</v>
      </c>
      <c r="N113" t="s">
        <v>3312</v>
      </c>
      <c r="O113" t="s">
        <v>2531</v>
      </c>
      <c r="P113" t="s">
        <v>127</v>
      </c>
      <c r="R113" t="s">
        <v>4014</v>
      </c>
    </row>
    <row r="114" spans="11:19">
      <c r="K114">
        <v>110</v>
      </c>
      <c r="L114" s="83">
        <v>31843</v>
      </c>
      <c r="M114" t="s">
        <v>3901</v>
      </c>
      <c r="N114" t="s">
        <v>3895</v>
      </c>
      <c r="O114" t="s">
        <v>3903</v>
      </c>
    </row>
    <row r="115" spans="11:19">
      <c r="K115">
        <v>111</v>
      </c>
      <c r="L115" s="83">
        <v>31843</v>
      </c>
      <c r="M115" t="s">
        <v>3890</v>
      </c>
      <c r="N115" t="s">
        <v>3898</v>
      </c>
      <c r="O115" t="s">
        <v>48</v>
      </c>
      <c r="P115" t="s">
        <v>277</v>
      </c>
      <c r="R115" t="s">
        <v>4015</v>
      </c>
      <c r="S115" t="s">
        <v>4016</v>
      </c>
    </row>
    <row r="116" spans="11:19">
      <c r="K116">
        <v>112</v>
      </c>
      <c r="L116" s="83">
        <v>31844</v>
      </c>
      <c r="M116" t="s">
        <v>3898</v>
      </c>
      <c r="N116" t="s">
        <v>3911</v>
      </c>
      <c r="O116" t="s">
        <v>2807</v>
      </c>
      <c r="P116" t="s">
        <v>277</v>
      </c>
      <c r="R116" t="s">
        <v>4017</v>
      </c>
    </row>
    <row r="117" spans="11:19">
      <c r="K117">
        <v>113</v>
      </c>
      <c r="L117" s="83">
        <v>31844</v>
      </c>
      <c r="M117" t="s">
        <v>3912</v>
      </c>
      <c r="N117" t="s">
        <v>2805</v>
      </c>
      <c r="O117" t="s">
        <v>512</v>
      </c>
      <c r="P117" t="s">
        <v>127</v>
      </c>
      <c r="R117" t="s">
        <v>4018</v>
      </c>
    </row>
    <row r="118" spans="11:19">
      <c r="K118">
        <v>114</v>
      </c>
      <c r="L118" s="83">
        <v>31844</v>
      </c>
      <c r="M118" t="s">
        <v>798</v>
      </c>
      <c r="N118" t="s">
        <v>2224</v>
      </c>
      <c r="O118" t="s">
        <v>27</v>
      </c>
      <c r="P118" t="s">
        <v>263</v>
      </c>
      <c r="Q118" t="s">
        <v>59</v>
      </c>
      <c r="R118" t="s">
        <v>4019</v>
      </c>
    </row>
    <row r="119" spans="11:19">
      <c r="K119">
        <v>115</v>
      </c>
      <c r="L119" s="83">
        <v>31844</v>
      </c>
      <c r="M119" t="s">
        <v>908</v>
      </c>
      <c r="N119" t="s">
        <v>3312</v>
      </c>
      <c r="O119" t="s">
        <v>3956</v>
      </c>
      <c r="P119" t="s">
        <v>132</v>
      </c>
      <c r="R119" t="s">
        <v>4020</v>
      </c>
    </row>
    <row r="120" spans="11:19">
      <c r="K120">
        <v>116</v>
      </c>
      <c r="L120" s="83">
        <v>31844</v>
      </c>
      <c r="M120" t="s">
        <v>3908</v>
      </c>
      <c r="N120" t="s">
        <v>3895</v>
      </c>
      <c r="O120" t="s">
        <v>3909</v>
      </c>
      <c r="P120" t="s">
        <v>291</v>
      </c>
    </row>
    <row r="121" spans="11:19">
      <c r="K121">
        <v>117</v>
      </c>
      <c r="L121" s="83">
        <v>31847</v>
      </c>
      <c r="M121" t="s">
        <v>3958</v>
      </c>
      <c r="N121" t="s">
        <v>2325</v>
      </c>
      <c r="O121" t="s">
        <v>27</v>
      </c>
      <c r="P121" t="s">
        <v>289</v>
      </c>
      <c r="R121" t="s">
        <v>4021</v>
      </c>
    </row>
    <row r="122" spans="11:19">
      <c r="K122">
        <v>118</v>
      </c>
      <c r="L122" s="83">
        <v>31848</v>
      </c>
      <c r="M122" t="s">
        <v>1354</v>
      </c>
      <c r="N122" t="s">
        <v>3911</v>
      </c>
      <c r="O122" t="s">
        <v>27</v>
      </c>
      <c r="P122" t="s">
        <v>277</v>
      </c>
    </row>
    <row r="123" spans="11:19">
      <c r="K123">
        <v>119</v>
      </c>
      <c r="L123" s="83">
        <v>31850</v>
      </c>
      <c r="M123" t="s">
        <v>2805</v>
      </c>
      <c r="N123" t="s">
        <v>3911</v>
      </c>
      <c r="O123" t="s">
        <v>512</v>
      </c>
    </row>
    <row r="124" spans="11:19">
      <c r="K124">
        <v>120</v>
      </c>
      <c r="L124" s="83">
        <v>31850</v>
      </c>
      <c r="M124" t="s">
        <v>1619</v>
      </c>
      <c r="N124" t="s">
        <v>67</v>
      </c>
      <c r="O124" t="s">
        <v>2528</v>
      </c>
      <c r="P124" t="s">
        <v>289</v>
      </c>
      <c r="R124" t="s">
        <v>4022</v>
      </c>
    </row>
    <row r="125" spans="11:19">
      <c r="K125">
        <v>121</v>
      </c>
      <c r="L125" s="83">
        <v>31850</v>
      </c>
      <c r="M125" t="s">
        <v>3312</v>
      </c>
      <c r="N125" t="s">
        <v>2537</v>
      </c>
      <c r="O125" t="s">
        <v>3270</v>
      </c>
      <c r="P125" t="s">
        <v>291</v>
      </c>
    </row>
    <row r="126" spans="11:19">
      <c r="K126">
        <v>122</v>
      </c>
      <c r="L126" s="83">
        <v>31850</v>
      </c>
      <c r="M126" t="s">
        <v>3898</v>
      </c>
      <c r="N126" t="s">
        <v>3895</v>
      </c>
      <c r="O126" t="s">
        <v>2807</v>
      </c>
      <c r="P126" t="s">
        <v>291</v>
      </c>
    </row>
    <row r="127" spans="11:19">
      <c r="K127">
        <v>123</v>
      </c>
      <c r="L127" s="83">
        <v>31851</v>
      </c>
      <c r="M127" t="s">
        <v>3958</v>
      </c>
      <c r="N127" t="s">
        <v>67</v>
      </c>
      <c r="O127" t="s">
        <v>27</v>
      </c>
      <c r="P127" t="s">
        <v>123</v>
      </c>
      <c r="Q127" t="s">
        <v>81</v>
      </c>
      <c r="R127" t="s">
        <v>4023</v>
      </c>
    </row>
    <row r="128" spans="11:19">
      <c r="K128">
        <v>124</v>
      </c>
      <c r="L128" s="83">
        <v>31851</v>
      </c>
      <c r="M128" t="s">
        <v>2224</v>
      </c>
      <c r="N128" t="s">
        <v>3911</v>
      </c>
      <c r="O128" t="s">
        <v>48</v>
      </c>
      <c r="P128" t="s">
        <v>277</v>
      </c>
    </row>
    <row r="129" spans="11:19">
      <c r="K129">
        <v>125</v>
      </c>
      <c r="L129" s="83">
        <v>31851</v>
      </c>
      <c r="M129" t="s">
        <v>3912</v>
      </c>
      <c r="N129" t="s">
        <v>3895</v>
      </c>
      <c r="O129" t="s">
        <v>2898</v>
      </c>
      <c r="P129" t="s">
        <v>291</v>
      </c>
    </row>
    <row r="130" spans="11:19">
      <c r="K130">
        <v>126</v>
      </c>
      <c r="L130" s="83">
        <v>31851</v>
      </c>
      <c r="M130" t="s">
        <v>1619</v>
      </c>
      <c r="N130" t="s">
        <v>2232</v>
      </c>
      <c r="O130" t="s">
        <v>2528</v>
      </c>
      <c r="P130" t="s">
        <v>120</v>
      </c>
      <c r="Q130" t="s">
        <v>81</v>
      </c>
      <c r="R130" t="s">
        <v>4024</v>
      </c>
    </row>
    <row r="131" spans="11:19">
      <c r="K131">
        <v>127</v>
      </c>
      <c r="L131" s="83">
        <v>31851</v>
      </c>
      <c r="M131" t="s">
        <v>3908</v>
      </c>
      <c r="N131" t="s">
        <v>3890</v>
      </c>
      <c r="O131" t="s">
        <v>3909</v>
      </c>
      <c r="P131" t="s">
        <v>291</v>
      </c>
    </row>
    <row r="132" spans="11:19">
      <c r="K132">
        <v>128</v>
      </c>
      <c r="L132" s="83">
        <v>31851</v>
      </c>
      <c r="M132" t="s">
        <v>3312</v>
      </c>
      <c r="N132" t="s">
        <v>3898</v>
      </c>
      <c r="O132" t="s">
        <v>3270</v>
      </c>
      <c r="P132" t="s">
        <v>42</v>
      </c>
      <c r="R132" t="s">
        <v>4025</v>
      </c>
      <c r="S132" t="s">
        <v>4026</v>
      </c>
    </row>
    <row r="133" spans="11:19">
      <c r="K133">
        <v>129</v>
      </c>
      <c r="L133" s="83">
        <v>31857</v>
      </c>
      <c r="M133" t="s">
        <v>1354</v>
      </c>
      <c r="N133" t="s">
        <v>2805</v>
      </c>
      <c r="O133" t="s">
        <v>3956</v>
      </c>
      <c r="P133" t="s">
        <v>148</v>
      </c>
      <c r="R133" t="s">
        <v>4027</v>
      </c>
    </row>
    <row r="134" spans="11:19">
      <c r="K134">
        <v>130</v>
      </c>
      <c r="L134" s="83">
        <v>31857</v>
      </c>
      <c r="M134" t="s">
        <v>2224</v>
      </c>
      <c r="N134" t="s">
        <v>908</v>
      </c>
      <c r="O134" t="s">
        <v>48</v>
      </c>
      <c r="P134" t="s">
        <v>42</v>
      </c>
      <c r="R134" t="s">
        <v>4028</v>
      </c>
    </row>
    <row r="135" spans="11:19">
      <c r="K135">
        <v>131</v>
      </c>
      <c r="L135" s="83">
        <v>31857</v>
      </c>
      <c r="M135" t="s">
        <v>3908</v>
      </c>
      <c r="N135" t="s">
        <v>2537</v>
      </c>
      <c r="O135" t="s">
        <v>3909</v>
      </c>
      <c r="P135" t="s">
        <v>694</v>
      </c>
    </row>
    <row r="136" spans="11:19">
      <c r="K136">
        <v>132</v>
      </c>
      <c r="L136" s="83">
        <v>31857</v>
      </c>
      <c r="M136" t="s">
        <v>3893</v>
      </c>
      <c r="N136" t="s">
        <v>3912</v>
      </c>
      <c r="O136" t="s">
        <v>2531</v>
      </c>
      <c r="P136" t="s">
        <v>277</v>
      </c>
      <c r="R136" t="s">
        <v>4029</v>
      </c>
    </row>
    <row r="137" spans="11:19">
      <c r="K137">
        <v>133</v>
      </c>
      <c r="L137" s="83">
        <v>31858</v>
      </c>
      <c r="M137" t="s">
        <v>908</v>
      </c>
      <c r="N137" t="s">
        <v>2805</v>
      </c>
      <c r="O137" t="s">
        <v>3956</v>
      </c>
      <c r="P137" t="s">
        <v>289</v>
      </c>
      <c r="R137" t="s">
        <v>4030</v>
      </c>
      <c r="S137" t="s">
        <v>4031</v>
      </c>
    </row>
    <row r="138" spans="11:19">
      <c r="K138">
        <v>134</v>
      </c>
      <c r="L138" s="83">
        <v>31858</v>
      </c>
      <c r="M138" t="s">
        <v>3890</v>
      </c>
      <c r="N138" t="s">
        <v>3912</v>
      </c>
      <c r="O138" t="s">
        <v>48</v>
      </c>
      <c r="P138" t="s">
        <v>123</v>
      </c>
      <c r="R138" t="s">
        <v>4032</v>
      </c>
    </row>
    <row r="139" spans="11:19">
      <c r="K139">
        <v>135</v>
      </c>
      <c r="L139" s="83">
        <v>31858</v>
      </c>
      <c r="M139" t="s">
        <v>1619</v>
      </c>
      <c r="N139" t="s">
        <v>2325</v>
      </c>
      <c r="O139" t="s">
        <v>2528</v>
      </c>
      <c r="P139" t="s">
        <v>42</v>
      </c>
      <c r="Q139" t="s">
        <v>59</v>
      </c>
      <c r="R139" t="s">
        <v>4033</v>
      </c>
    </row>
    <row r="140" spans="11:19">
      <c r="K140">
        <v>136</v>
      </c>
      <c r="L140" s="83">
        <v>31858</v>
      </c>
      <c r="M140" t="s">
        <v>31</v>
      </c>
      <c r="N140" t="s">
        <v>3911</v>
      </c>
      <c r="O140" t="s">
        <v>2220</v>
      </c>
      <c r="P140" t="s">
        <v>71</v>
      </c>
      <c r="R140" t="s">
        <v>4034</v>
      </c>
    </row>
    <row r="141" spans="11:19">
      <c r="K141">
        <v>137</v>
      </c>
      <c r="L141" s="83">
        <v>31862</v>
      </c>
      <c r="M141" t="s">
        <v>3890</v>
      </c>
      <c r="N141" t="s">
        <v>3911</v>
      </c>
      <c r="O141" t="s">
        <v>48</v>
      </c>
      <c r="P141" t="s">
        <v>248</v>
      </c>
      <c r="R141" t="s">
        <v>4035</v>
      </c>
    </row>
    <row r="142" spans="11:19">
      <c r="K142">
        <v>138</v>
      </c>
      <c r="L142" s="83">
        <v>31864</v>
      </c>
      <c r="M142" t="s">
        <v>908</v>
      </c>
      <c r="N142" t="s">
        <v>3911</v>
      </c>
      <c r="O142" t="s">
        <v>3956</v>
      </c>
      <c r="P142" t="s">
        <v>91</v>
      </c>
      <c r="Q142" t="s">
        <v>59</v>
      </c>
      <c r="R142" t="s">
        <v>4036</v>
      </c>
    </row>
    <row r="143" spans="11:19">
      <c r="K143">
        <v>139</v>
      </c>
      <c r="L143" s="83">
        <v>31864</v>
      </c>
      <c r="M143" t="s">
        <v>3893</v>
      </c>
      <c r="N143" t="s">
        <v>798</v>
      </c>
      <c r="O143" t="s">
        <v>2531</v>
      </c>
      <c r="P143" t="s">
        <v>277</v>
      </c>
      <c r="R143" t="s">
        <v>4037</v>
      </c>
    </row>
    <row r="144" spans="11:19">
      <c r="K144">
        <v>140</v>
      </c>
      <c r="L144" s="83">
        <v>31865</v>
      </c>
      <c r="M144" t="s">
        <v>2224</v>
      </c>
      <c r="N144" t="s">
        <v>3160</v>
      </c>
      <c r="O144" t="s">
        <v>48</v>
      </c>
      <c r="P144" t="s">
        <v>68</v>
      </c>
      <c r="Q144" t="s">
        <v>59</v>
      </c>
      <c r="R144" t="s">
        <v>4038</v>
      </c>
      <c r="S144" t="s">
        <v>4039</v>
      </c>
    </row>
    <row r="145" spans="11:19">
      <c r="K145">
        <v>141</v>
      </c>
      <c r="L145" s="83">
        <v>31865</v>
      </c>
      <c r="M145" t="s">
        <v>31</v>
      </c>
      <c r="N145" t="s">
        <v>3312</v>
      </c>
      <c r="O145" t="s">
        <v>2220</v>
      </c>
      <c r="P145" t="s">
        <v>127</v>
      </c>
      <c r="R145" t="s">
        <v>4040</v>
      </c>
    </row>
    <row r="146" spans="11:19">
      <c r="K146">
        <v>142</v>
      </c>
      <c r="L146" s="83">
        <v>31865</v>
      </c>
      <c r="M146" t="s">
        <v>1619</v>
      </c>
      <c r="N146" t="s">
        <v>908</v>
      </c>
      <c r="O146" t="s">
        <v>2528</v>
      </c>
      <c r="P146" t="s">
        <v>123</v>
      </c>
      <c r="R146" t="s">
        <v>4041</v>
      </c>
    </row>
    <row r="147" spans="11:19">
      <c r="K147">
        <v>143</v>
      </c>
      <c r="L147" s="83">
        <v>31865</v>
      </c>
      <c r="M147" t="s">
        <v>3898</v>
      </c>
      <c r="N147" t="s">
        <v>3902</v>
      </c>
      <c r="O147" t="s">
        <v>2807</v>
      </c>
      <c r="P147" t="s">
        <v>277</v>
      </c>
    </row>
    <row r="148" spans="11:19">
      <c r="K148">
        <v>144</v>
      </c>
      <c r="L148" s="83">
        <v>31870</v>
      </c>
      <c r="M148" t="s">
        <v>3312</v>
      </c>
      <c r="N148" t="s">
        <v>3911</v>
      </c>
      <c r="O148" t="s">
        <v>3270</v>
      </c>
      <c r="P148" t="s">
        <v>84</v>
      </c>
      <c r="R148" t="s">
        <v>4042</v>
      </c>
    </row>
    <row r="149" spans="11:19">
      <c r="K149">
        <v>145</v>
      </c>
      <c r="L149" s="83">
        <v>31871</v>
      </c>
      <c r="M149" t="s">
        <v>3955</v>
      </c>
      <c r="N149" t="s">
        <v>2325</v>
      </c>
      <c r="O149" t="s">
        <v>27</v>
      </c>
      <c r="P149" t="s">
        <v>248</v>
      </c>
      <c r="R149" t="s">
        <v>4043</v>
      </c>
    </row>
    <row r="150" spans="11:19">
      <c r="K150">
        <v>146</v>
      </c>
      <c r="L150" s="83">
        <v>31871</v>
      </c>
      <c r="M150" t="s">
        <v>3895</v>
      </c>
      <c r="N150" t="s">
        <v>3911</v>
      </c>
      <c r="O150" t="s">
        <v>3896</v>
      </c>
      <c r="P150" t="s">
        <v>42</v>
      </c>
      <c r="Q150" t="s">
        <v>59</v>
      </c>
      <c r="R150" t="s">
        <v>4044</v>
      </c>
      <c r="S150" t="s">
        <v>4045</v>
      </c>
    </row>
    <row r="151" spans="11:19">
      <c r="K151">
        <v>147</v>
      </c>
      <c r="L151" s="83">
        <v>31892</v>
      </c>
      <c r="M151" t="s">
        <v>1354</v>
      </c>
      <c r="N151" t="s">
        <v>908</v>
      </c>
      <c r="O151" t="s">
        <v>2568</v>
      </c>
      <c r="P151" t="s">
        <v>289</v>
      </c>
      <c r="R151" t="s">
        <v>4046</v>
      </c>
    </row>
    <row r="152" spans="11:19">
      <c r="K152">
        <v>148</v>
      </c>
      <c r="L152" s="83">
        <v>31892</v>
      </c>
      <c r="M152" t="s">
        <v>31</v>
      </c>
      <c r="N152" t="s">
        <v>1619</v>
      </c>
      <c r="O152" t="s">
        <v>2220</v>
      </c>
      <c r="P152" t="s">
        <v>127</v>
      </c>
      <c r="R152" t="s">
        <v>4047</v>
      </c>
      <c r="S152" t="s">
        <v>4048</v>
      </c>
    </row>
    <row r="153" spans="11:19">
      <c r="K153">
        <v>149</v>
      </c>
      <c r="L153" s="83">
        <v>31892</v>
      </c>
      <c r="M153" t="s">
        <v>3893</v>
      </c>
      <c r="N153" t="s">
        <v>2232</v>
      </c>
      <c r="O153" t="s">
        <v>2531</v>
      </c>
      <c r="P153" t="s">
        <v>132</v>
      </c>
      <c r="R153" t="s">
        <v>4049</v>
      </c>
    </row>
    <row r="154" spans="11:19">
      <c r="K154">
        <v>150</v>
      </c>
      <c r="L154" s="83">
        <v>31892</v>
      </c>
      <c r="M154" t="s">
        <v>3912</v>
      </c>
      <c r="N154" t="s">
        <v>3898</v>
      </c>
      <c r="O154" t="s">
        <v>2898</v>
      </c>
      <c r="P154" t="s">
        <v>277</v>
      </c>
      <c r="R154" t="s">
        <v>4050</v>
      </c>
    </row>
    <row r="155" spans="11:19">
      <c r="K155">
        <v>151</v>
      </c>
      <c r="L155" s="83">
        <v>31892</v>
      </c>
      <c r="M155" t="s">
        <v>3911</v>
      </c>
      <c r="N155" t="s">
        <v>3890</v>
      </c>
      <c r="O155" t="s">
        <v>3956</v>
      </c>
      <c r="P155" t="s">
        <v>123</v>
      </c>
      <c r="Q155" t="s">
        <v>59</v>
      </c>
      <c r="R155" t="s">
        <v>4051</v>
      </c>
    </row>
    <row r="156" spans="11:19">
      <c r="K156">
        <v>152</v>
      </c>
      <c r="L156" s="83">
        <v>31892</v>
      </c>
      <c r="M156" t="s">
        <v>3312</v>
      </c>
      <c r="N156" t="s">
        <v>2224</v>
      </c>
      <c r="O156" t="s">
        <v>3270</v>
      </c>
      <c r="P156" t="s">
        <v>42</v>
      </c>
      <c r="R156" t="s">
        <v>4052</v>
      </c>
    </row>
    <row r="157" spans="11:19">
      <c r="K157">
        <v>153</v>
      </c>
      <c r="L157" s="83">
        <v>31893</v>
      </c>
      <c r="M157" t="s">
        <v>3911</v>
      </c>
      <c r="N157" t="s">
        <v>908</v>
      </c>
      <c r="O157" t="s">
        <v>3956</v>
      </c>
      <c r="P157" t="s">
        <v>289</v>
      </c>
      <c r="R157" t="s">
        <v>4053</v>
      </c>
    </row>
    <row r="158" spans="11:19">
      <c r="K158">
        <v>154</v>
      </c>
      <c r="L158" s="83">
        <v>31893</v>
      </c>
      <c r="M158" t="s">
        <v>3893</v>
      </c>
      <c r="N158" t="s">
        <v>2537</v>
      </c>
      <c r="O158" t="s">
        <v>2531</v>
      </c>
      <c r="P158" t="s">
        <v>277</v>
      </c>
      <c r="R158" t="s">
        <v>4054</v>
      </c>
    </row>
    <row r="159" spans="11:19">
      <c r="K159">
        <v>155</v>
      </c>
      <c r="L159" s="83">
        <v>31893</v>
      </c>
      <c r="M159" t="s">
        <v>31</v>
      </c>
      <c r="N159" t="s">
        <v>3902</v>
      </c>
      <c r="O159" t="s">
        <v>2220</v>
      </c>
      <c r="P159" t="s">
        <v>152</v>
      </c>
      <c r="R159" t="s">
        <v>4055</v>
      </c>
    </row>
    <row r="160" spans="11:19">
      <c r="K160">
        <v>156</v>
      </c>
      <c r="L160" s="83">
        <v>31893</v>
      </c>
      <c r="M160" t="s">
        <v>1354</v>
      </c>
      <c r="N160" t="s">
        <v>3890</v>
      </c>
      <c r="O160" t="s">
        <v>27</v>
      </c>
      <c r="P160" t="s">
        <v>84</v>
      </c>
      <c r="R160" t="s">
        <v>4056</v>
      </c>
      <c r="S160" t="s">
        <v>4057</v>
      </c>
    </row>
    <row r="161" spans="11:19">
      <c r="K161">
        <v>157</v>
      </c>
      <c r="L161" s="83">
        <v>31893</v>
      </c>
      <c r="M161" t="s">
        <v>3898</v>
      </c>
      <c r="N161" t="s">
        <v>3312</v>
      </c>
      <c r="O161" t="s">
        <v>2807</v>
      </c>
      <c r="P161" t="s">
        <v>291</v>
      </c>
    </row>
    <row r="162" spans="11:19">
      <c r="K162">
        <v>158</v>
      </c>
      <c r="L162" s="83">
        <v>31893</v>
      </c>
      <c r="M162" t="s">
        <v>2232</v>
      </c>
      <c r="N162" t="s">
        <v>2224</v>
      </c>
      <c r="O162" t="s">
        <v>27</v>
      </c>
      <c r="P162" t="s">
        <v>42</v>
      </c>
      <c r="R162" t="s">
        <v>4058</v>
      </c>
    </row>
    <row r="163" spans="11:19">
      <c r="K163">
        <v>159</v>
      </c>
      <c r="L163" s="83">
        <v>31899</v>
      </c>
      <c r="M163" t="s">
        <v>1619</v>
      </c>
      <c r="N163" t="s">
        <v>798</v>
      </c>
      <c r="O163" t="s">
        <v>2528</v>
      </c>
      <c r="P163" t="s">
        <v>426</v>
      </c>
      <c r="Q163" t="s">
        <v>59</v>
      </c>
      <c r="R163" t="s">
        <v>4059</v>
      </c>
    </row>
    <row r="164" spans="11:19">
      <c r="K164">
        <v>160</v>
      </c>
      <c r="L164" s="83">
        <v>31899</v>
      </c>
      <c r="M164" t="s">
        <v>3911</v>
      </c>
      <c r="N164" t="s">
        <v>2537</v>
      </c>
      <c r="O164" t="s">
        <v>3956</v>
      </c>
      <c r="P164" t="s">
        <v>289</v>
      </c>
      <c r="R164" t="s">
        <v>4060</v>
      </c>
      <c r="S164" t="s">
        <v>4061</v>
      </c>
    </row>
    <row r="165" spans="11:19">
      <c r="K165">
        <v>161</v>
      </c>
      <c r="L165" s="83">
        <v>31899</v>
      </c>
      <c r="M165" t="s">
        <v>3908</v>
      </c>
      <c r="N165" t="s">
        <v>3912</v>
      </c>
      <c r="O165" t="s">
        <v>3909</v>
      </c>
      <c r="P165" t="s">
        <v>36</v>
      </c>
      <c r="R165" t="s">
        <v>4062</v>
      </c>
    </row>
    <row r="166" spans="11:19">
      <c r="K166">
        <v>162</v>
      </c>
      <c r="L166" s="83">
        <v>31899</v>
      </c>
      <c r="M166" t="s">
        <v>3312</v>
      </c>
      <c r="N166" t="s">
        <v>3895</v>
      </c>
      <c r="O166" t="s">
        <v>3270</v>
      </c>
      <c r="P166" t="s">
        <v>289</v>
      </c>
      <c r="R166" t="s">
        <v>4063</v>
      </c>
    </row>
    <row r="167" spans="11:19">
      <c r="K167">
        <v>163</v>
      </c>
      <c r="L167" s="83">
        <v>31899</v>
      </c>
      <c r="M167" t="s">
        <v>3901</v>
      </c>
      <c r="N167" t="s">
        <v>3898</v>
      </c>
      <c r="O167" t="s">
        <v>3903</v>
      </c>
    </row>
    <row r="168" spans="11:19">
      <c r="K168">
        <v>164</v>
      </c>
      <c r="L168" s="83">
        <v>31899</v>
      </c>
      <c r="M168" t="s">
        <v>2805</v>
      </c>
      <c r="N168" t="s">
        <v>908</v>
      </c>
      <c r="O168" t="s">
        <v>512</v>
      </c>
      <c r="P168" t="s">
        <v>78</v>
      </c>
      <c r="R168" t="s">
        <v>4064</v>
      </c>
    </row>
    <row r="169" spans="11:19">
      <c r="K169">
        <v>165</v>
      </c>
      <c r="L169" s="83">
        <v>31900</v>
      </c>
      <c r="M169" t="s">
        <v>2224</v>
      </c>
      <c r="N169" t="s">
        <v>2805</v>
      </c>
      <c r="O169" t="s">
        <v>48</v>
      </c>
      <c r="P169" t="s">
        <v>152</v>
      </c>
      <c r="R169" t="s">
        <v>4065</v>
      </c>
    </row>
    <row r="170" spans="11:19">
      <c r="K170">
        <v>166</v>
      </c>
      <c r="L170" s="83">
        <v>31900</v>
      </c>
      <c r="M170" t="s">
        <v>1354</v>
      </c>
      <c r="N170" t="s">
        <v>2537</v>
      </c>
      <c r="O170" t="s">
        <v>2568</v>
      </c>
      <c r="S170" t="s">
        <v>4066</v>
      </c>
    </row>
    <row r="171" spans="11:19">
      <c r="K171">
        <v>167</v>
      </c>
      <c r="L171" s="83">
        <v>31900</v>
      </c>
      <c r="M171" t="s">
        <v>3908</v>
      </c>
      <c r="N171" t="s">
        <v>3898</v>
      </c>
      <c r="O171" t="s">
        <v>3909</v>
      </c>
      <c r="P171" t="s">
        <v>248</v>
      </c>
      <c r="R171" t="s">
        <v>4067</v>
      </c>
    </row>
    <row r="172" spans="11:19">
      <c r="K172">
        <v>168</v>
      </c>
      <c r="L172" s="83">
        <v>31900</v>
      </c>
      <c r="M172" t="s">
        <v>3901</v>
      </c>
      <c r="N172" t="s">
        <v>3912</v>
      </c>
      <c r="O172" t="s">
        <v>3903</v>
      </c>
    </row>
    <row r="173" spans="11:19">
      <c r="K173">
        <v>169</v>
      </c>
      <c r="L173" s="83">
        <v>31900</v>
      </c>
      <c r="M173" t="s">
        <v>3893</v>
      </c>
      <c r="N173" t="s">
        <v>1619</v>
      </c>
      <c r="O173" t="s">
        <v>2531</v>
      </c>
      <c r="P173" t="s">
        <v>289</v>
      </c>
      <c r="R173" t="s">
        <v>4068</v>
      </c>
    </row>
    <row r="174" spans="11:19">
      <c r="K174">
        <v>170</v>
      </c>
      <c r="L174" s="83">
        <v>31900</v>
      </c>
      <c r="M174" t="s">
        <v>3312</v>
      </c>
      <c r="N174" t="s">
        <v>908</v>
      </c>
      <c r="O174" t="s">
        <v>3270</v>
      </c>
    </row>
    <row r="175" spans="11:19">
      <c r="K175">
        <v>171</v>
      </c>
      <c r="L175" s="83">
        <v>31906</v>
      </c>
      <c r="M175" t="s">
        <v>3312</v>
      </c>
      <c r="N175" t="s">
        <v>2325</v>
      </c>
      <c r="O175" t="s">
        <v>3270</v>
      </c>
      <c r="P175" t="s">
        <v>84</v>
      </c>
      <c r="R175" t="s">
        <v>4069</v>
      </c>
    </row>
    <row r="176" spans="11:19">
      <c r="K176">
        <v>172</v>
      </c>
      <c r="L176" s="83">
        <v>31906</v>
      </c>
      <c r="M176" t="s">
        <v>3901</v>
      </c>
      <c r="N176" t="s">
        <v>3911</v>
      </c>
      <c r="O176" t="s">
        <v>3903</v>
      </c>
    </row>
    <row r="177" spans="11:19">
      <c r="K177">
        <v>173</v>
      </c>
      <c r="L177" s="83">
        <v>31906</v>
      </c>
      <c r="M177" t="s">
        <v>3955</v>
      </c>
      <c r="N177" t="s">
        <v>2224</v>
      </c>
      <c r="O177" t="s">
        <v>3956</v>
      </c>
      <c r="P177" t="s">
        <v>78</v>
      </c>
      <c r="Q177" t="s">
        <v>59</v>
      </c>
      <c r="R177" t="s">
        <v>4070</v>
      </c>
    </row>
    <row r="178" spans="11:19">
      <c r="K178">
        <v>174</v>
      </c>
      <c r="L178" s="83">
        <v>31906</v>
      </c>
      <c r="M178" t="s">
        <v>3912</v>
      </c>
      <c r="N178" t="s">
        <v>2225</v>
      </c>
      <c r="O178" t="s">
        <v>2898</v>
      </c>
      <c r="P178" t="s">
        <v>88</v>
      </c>
      <c r="R178" t="s">
        <v>4071</v>
      </c>
    </row>
    <row r="179" spans="11:19">
      <c r="K179">
        <v>175</v>
      </c>
      <c r="L179" s="83">
        <v>31906</v>
      </c>
      <c r="M179" t="s">
        <v>3898</v>
      </c>
      <c r="N179" t="s">
        <v>1619</v>
      </c>
      <c r="O179" t="s">
        <v>2807</v>
      </c>
      <c r="P179" t="s">
        <v>289</v>
      </c>
      <c r="R179" t="s">
        <v>4072</v>
      </c>
    </row>
    <row r="180" spans="11:19">
      <c r="K180">
        <v>176</v>
      </c>
      <c r="L180" s="83">
        <v>31906</v>
      </c>
      <c r="M180" t="s">
        <v>1354</v>
      </c>
      <c r="N180" t="s">
        <v>3902</v>
      </c>
      <c r="O180" t="s">
        <v>2568</v>
      </c>
      <c r="P180" t="s">
        <v>123</v>
      </c>
      <c r="R180" t="s">
        <v>4073</v>
      </c>
    </row>
    <row r="181" spans="11:19">
      <c r="K181">
        <v>177</v>
      </c>
      <c r="L181" s="83">
        <v>31907</v>
      </c>
      <c r="M181" t="s">
        <v>908</v>
      </c>
      <c r="N181" t="s">
        <v>3902</v>
      </c>
      <c r="O181" t="s">
        <v>3956</v>
      </c>
      <c r="P181" t="s">
        <v>68</v>
      </c>
      <c r="R181" t="s">
        <v>4074</v>
      </c>
    </row>
    <row r="182" spans="11:19">
      <c r="K182">
        <v>178</v>
      </c>
      <c r="L182" s="83">
        <v>31907</v>
      </c>
      <c r="M182" t="s">
        <v>3312</v>
      </c>
      <c r="N182" t="s">
        <v>2805</v>
      </c>
      <c r="O182" t="s">
        <v>3270</v>
      </c>
      <c r="P182" t="s">
        <v>291</v>
      </c>
    </row>
    <row r="183" spans="11:19">
      <c r="K183">
        <v>179</v>
      </c>
      <c r="L183" s="83">
        <v>31907</v>
      </c>
      <c r="M183" t="s">
        <v>3895</v>
      </c>
      <c r="N183" t="s">
        <v>2225</v>
      </c>
      <c r="O183" t="s">
        <v>3896</v>
      </c>
      <c r="P183" t="s">
        <v>289</v>
      </c>
      <c r="R183" t="s">
        <v>4075</v>
      </c>
      <c r="S183" t="s">
        <v>4076</v>
      </c>
    </row>
    <row r="184" spans="11:19">
      <c r="K184">
        <v>180</v>
      </c>
      <c r="L184" s="83">
        <v>31907</v>
      </c>
      <c r="M184" t="s">
        <v>3901</v>
      </c>
      <c r="N184" t="s">
        <v>2224</v>
      </c>
      <c r="O184" t="s">
        <v>3903</v>
      </c>
    </row>
    <row r="185" spans="11:19">
      <c r="K185">
        <v>181</v>
      </c>
      <c r="L185" s="83">
        <v>31907</v>
      </c>
      <c r="M185" t="s">
        <v>3898</v>
      </c>
      <c r="N185" t="s">
        <v>2325</v>
      </c>
      <c r="O185" t="s">
        <v>2807</v>
      </c>
      <c r="P185" t="s">
        <v>289</v>
      </c>
      <c r="R185" t="s">
        <v>4077</v>
      </c>
    </row>
    <row r="186" spans="11:19">
      <c r="K186">
        <v>182</v>
      </c>
      <c r="L186" s="83">
        <v>31907</v>
      </c>
      <c r="M186" t="s">
        <v>3890</v>
      </c>
      <c r="N186" t="s">
        <v>1619</v>
      </c>
      <c r="O186" t="s">
        <v>48</v>
      </c>
      <c r="P186" t="s">
        <v>42</v>
      </c>
      <c r="Q186" t="s">
        <v>59</v>
      </c>
      <c r="R186" t="s">
        <v>4078</v>
      </c>
    </row>
    <row r="187" spans="11:19">
      <c r="K187">
        <v>183</v>
      </c>
      <c r="L187" s="83">
        <v>31907</v>
      </c>
      <c r="M187" t="s">
        <v>3912</v>
      </c>
      <c r="N187" t="s">
        <v>2232</v>
      </c>
      <c r="O187" t="s">
        <v>2898</v>
      </c>
      <c r="P187" t="s">
        <v>127</v>
      </c>
      <c r="R187" t="s">
        <v>4079</v>
      </c>
    </row>
    <row r="188" spans="11:19">
      <c r="K188">
        <v>184</v>
      </c>
      <c r="L188" s="83">
        <v>31920</v>
      </c>
      <c r="M188" t="s">
        <v>3911</v>
      </c>
      <c r="N188" t="s">
        <v>3895</v>
      </c>
      <c r="O188" t="s">
        <v>3956</v>
      </c>
      <c r="P188" t="s">
        <v>248</v>
      </c>
      <c r="Q188" t="s">
        <v>59</v>
      </c>
      <c r="R188" t="s">
        <v>4080</v>
      </c>
      <c r="S188" t="s">
        <v>4081</v>
      </c>
    </row>
    <row r="189" spans="11:19">
      <c r="K189">
        <v>185</v>
      </c>
      <c r="L189" s="83">
        <v>31920</v>
      </c>
      <c r="M189" t="s">
        <v>1619</v>
      </c>
      <c r="N189" t="s">
        <v>3312</v>
      </c>
      <c r="O189" t="s">
        <v>2528</v>
      </c>
      <c r="P189" t="s">
        <v>277</v>
      </c>
      <c r="R189" t="s">
        <v>4082</v>
      </c>
    </row>
    <row r="190" spans="11:19">
      <c r="K190">
        <v>186</v>
      </c>
      <c r="L190" s="83">
        <v>31920</v>
      </c>
      <c r="M190" t="s">
        <v>3912</v>
      </c>
      <c r="N190" t="s">
        <v>2325</v>
      </c>
      <c r="O190" t="s">
        <v>2898</v>
      </c>
    </row>
    <row r="191" spans="11:19">
      <c r="K191">
        <v>187</v>
      </c>
      <c r="L191" s="83">
        <v>31920</v>
      </c>
      <c r="M191" t="s">
        <v>2805</v>
      </c>
      <c r="N191" t="s">
        <v>3160</v>
      </c>
      <c r="O191" t="s">
        <v>512</v>
      </c>
      <c r="P191" t="s">
        <v>291</v>
      </c>
    </row>
    <row r="192" spans="11:19">
      <c r="K192">
        <v>188</v>
      </c>
      <c r="L192" s="83">
        <v>31920</v>
      </c>
      <c r="M192" t="s">
        <v>3955</v>
      </c>
      <c r="N192" t="s">
        <v>3902</v>
      </c>
      <c r="O192" t="s">
        <v>2568</v>
      </c>
      <c r="P192" t="s">
        <v>291</v>
      </c>
    </row>
    <row r="193" spans="11:19">
      <c r="K193">
        <v>189</v>
      </c>
      <c r="L193" s="83">
        <v>31921</v>
      </c>
      <c r="M193" t="s">
        <v>3911</v>
      </c>
      <c r="N193" t="s">
        <v>3312</v>
      </c>
      <c r="O193" t="s">
        <v>2528</v>
      </c>
      <c r="P193" t="s">
        <v>127</v>
      </c>
      <c r="R193" t="s">
        <v>4083</v>
      </c>
    </row>
    <row r="194" spans="11:19">
      <c r="K194">
        <v>190</v>
      </c>
      <c r="L194" s="83">
        <v>31921</v>
      </c>
      <c r="M194" t="s">
        <v>2805</v>
      </c>
      <c r="N194" t="s">
        <v>2325</v>
      </c>
      <c r="O194" t="s">
        <v>512</v>
      </c>
      <c r="P194" t="s">
        <v>127</v>
      </c>
      <c r="R194" t="s">
        <v>4084</v>
      </c>
    </row>
    <row r="195" spans="11:19">
      <c r="K195">
        <v>191</v>
      </c>
      <c r="L195" s="83">
        <v>31921</v>
      </c>
      <c r="M195" t="s">
        <v>3912</v>
      </c>
      <c r="N195" t="s">
        <v>3160</v>
      </c>
      <c r="O195" t="s">
        <v>2898</v>
      </c>
      <c r="P195" t="s">
        <v>277</v>
      </c>
      <c r="R195" t="s">
        <v>4085</v>
      </c>
    </row>
    <row r="196" spans="11:19">
      <c r="K196">
        <v>192</v>
      </c>
      <c r="L196" s="83">
        <v>31921</v>
      </c>
      <c r="M196" t="s">
        <v>908</v>
      </c>
      <c r="N196" t="s">
        <v>3895</v>
      </c>
      <c r="O196" t="s">
        <v>3956</v>
      </c>
      <c r="P196" t="s">
        <v>248</v>
      </c>
      <c r="Q196" t="s">
        <v>59</v>
      </c>
      <c r="R196" t="s">
        <v>4086</v>
      </c>
    </row>
    <row r="197" spans="11:19">
      <c r="K197">
        <v>193</v>
      </c>
      <c r="L197" s="83">
        <v>31921</v>
      </c>
      <c r="M197" t="s">
        <v>3908</v>
      </c>
      <c r="N197" t="s">
        <v>3901</v>
      </c>
      <c r="O197" t="s">
        <v>3909</v>
      </c>
      <c r="P197" t="s">
        <v>123</v>
      </c>
      <c r="Q197" t="s">
        <v>59</v>
      </c>
      <c r="R197" t="s">
        <v>4087</v>
      </c>
    </row>
    <row r="198" spans="11:19">
      <c r="K198">
        <v>194</v>
      </c>
      <c r="L198" s="83">
        <v>31927</v>
      </c>
      <c r="M198" t="s">
        <v>3898</v>
      </c>
      <c r="N198" t="s">
        <v>2232</v>
      </c>
      <c r="O198" t="s">
        <v>3909</v>
      </c>
      <c r="P198" t="s">
        <v>291</v>
      </c>
    </row>
    <row r="199" spans="11:19">
      <c r="K199">
        <v>195</v>
      </c>
      <c r="L199" s="83">
        <v>31927</v>
      </c>
      <c r="M199" t="s">
        <v>3911</v>
      </c>
      <c r="N199" t="s">
        <v>3902</v>
      </c>
      <c r="O199" t="s">
        <v>3956</v>
      </c>
      <c r="P199" t="s">
        <v>84</v>
      </c>
      <c r="R199" t="s">
        <v>4088</v>
      </c>
    </row>
    <row r="200" spans="11:19">
      <c r="K200">
        <v>196</v>
      </c>
      <c r="L200" s="83">
        <v>31927</v>
      </c>
      <c r="M200" t="s">
        <v>3895</v>
      </c>
      <c r="N200" t="s">
        <v>3912</v>
      </c>
      <c r="O200" t="s">
        <v>3896</v>
      </c>
      <c r="P200" t="s">
        <v>78</v>
      </c>
      <c r="Q200" t="s">
        <v>59</v>
      </c>
      <c r="R200" t="s">
        <v>4089</v>
      </c>
    </row>
    <row r="201" spans="11:19">
      <c r="K201">
        <v>197</v>
      </c>
      <c r="L201" s="83">
        <v>31927</v>
      </c>
      <c r="M201" t="s">
        <v>2805</v>
      </c>
      <c r="N201" t="s">
        <v>2537</v>
      </c>
      <c r="O201" t="s">
        <v>512</v>
      </c>
      <c r="P201" t="s">
        <v>127</v>
      </c>
      <c r="R201" t="s">
        <v>4090</v>
      </c>
    </row>
    <row r="202" spans="11:19">
      <c r="K202">
        <v>198</v>
      </c>
      <c r="L202" s="83">
        <v>31927</v>
      </c>
      <c r="M202" t="s">
        <v>1354</v>
      </c>
      <c r="N202" t="s">
        <v>3901</v>
      </c>
      <c r="O202" t="s">
        <v>2568</v>
      </c>
      <c r="P202" t="s">
        <v>123</v>
      </c>
      <c r="R202" t="s">
        <v>4091</v>
      </c>
    </row>
    <row r="203" spans="11:19">
      <c r="K203">
        <v>199</v>
      </c>
      <c r="L203" s="83">
        <v>31928</v>
      </c>
      <c r="M203" t="s">
        <v>3911</v>
      </c>
      <c r="N203" t="s">
        <v>3898</v>
      </c>
      <c r="O203" t="s">
        <v>3956</v>
      </c>
      <c r="P203" t="s">
        <v>291</v>
      </c>
    </row>
    <row r="204" spans="11:19">
      <c r="K204">
        <v>200</v>
      </c>
      <c r="L204" s="83">
        <v>31928</v>
      </c>
      <c r="M204" t="s">
        <v>2805</v>
      </c>
      <c r="N204" t="s">
        <v>3912</v>
      </c>
      <c r="O204" t="s">
        <v>512</v>
      </c>
      <c r="P204" t="s">
        <v>277</v>
      </c>
      <c r="R204" t="s">
        <v>4092</v>
      </c>
      <c r="S204" t="s">
        <v>4093</v>
      </c>
    </row>
    <row r="205" spans="11:19">
      <c r="K205">
        <v>201</v>
      </c>
      <c r="L205" s="83">
        <v>31928</v>
      </c>
      <c r="M205" t="s">
        <v>3895</v>
      </c>
      <c r="N205" t="s">
        <v>2537</v>
      </c>
      <c r="O205" t="s">
        <v>3896</v>
      </c>
      <c r="P205" t="s">
        <v>123</v>
      </c>
      <c r="Q205" t="s">
        <v>59</v>
      </c>
      <c r="R205" t="s">
        <v>4094</v>
      </c>
      <c r="S205" t="s">
        <v>4095</v>
      </c>
    </row>
    <row r="206" spans="11:19">
      <c r="K206">
        <v>202</v>
      </c>
      <c r="L206" s="83">
        <v>31928</v>
      </c>
      <c r="M206" t="s">
        <v>3890</v>
      </c>
      <c r="N206" t="s">
        <v>3902</v>
      </c>
      <c r="O206" t="s">
        <v>48</v>
      </c>
      <c r="P206" t="s">
        <v>42</v>
      </c>
      <c r="R206" t="s">
        <v>4096</v>
      </c>
    </row>
    <row r="207" spans="11:19">
      <c r="K207">
        <v>203</v>
      </c>
      <c r="L207" s="83">
        <v>31928</v>
      </c>
      <c r="M207" t="s">
        <v>2232</v>
      </c>
      <c r="N207" t="s">
        <v>3901</v>
      </c>
      <c r="O207" t="s">
        <v>2528</v>
      </c>
      <c r="P207" t="s">
        <v>263</v>
      </c>
      <c r="R207" t="s">
        <v>4097</v>
      </c>
    </row>
    <row r="208" spans="11:19">
      <c r="K208">
        <v>204</v>
      </c>
      <c r="L208" s="83">
        <v>31929</v>
      </c>
      <c r="M208" t="s">
        <v>1354</v>
      </c>
      <c r="N208" t="s">
        <v>1619</v>
      </c>
      <c r="O208" t="s">
        <v>2568</v>
      </c>
    </row>
    <row r="209" spans="11:19">
      <c r="K209">
        <v>205</v>
      </c>
      <c r="L209" s="83">
        <v>31934</v>
      </c>
      <c r="M209" t="s">
        <v>3911</v>
      </c>
      <c r="N209" t="s">
        <v>1619</v>
      </c>
      <c r="O209" t="s">
        <v>3956</v>
      </c>
      <c r="P209" t="s">
        <v>277</v>
      </c>
    </row>
    <row r="210" spans="11:19">
      <c r="K210">
        <v>206</v>
      </c>
      <c r="L210" s="83">
        <v>31934</v>
      </c>
      <c r="M210" t="s">
        <v>3893</v>
      </c>
      <c r="N210" t="s">
        <v>67</v>
      </c>
      <c r="O210" t="s">
        <v>2531</v>
      </c>
      <c r="P210" t="s">
        <v>49</v>
      </c>
      <c r="Q210" t="s">
        <v>304</v>
      </c>
      <c r="R210" t="s">
        <v>4098</v>
      </c>
    </row>
    <row r="211" spans="11:19">
      <c r="K211">
        <v>207</v>
      </c>
      <c r="L211" s="83">
        <v>31934</v>
      </c>
      <c r="M211" t="s">
        <v>2232</v>
      </c>
      <c r="N211" t="s">
        <v>2537</v>
      </c>
      <c r="O211" t="s">
        <v>2528</v>
      </c>
      <c r="P211" t="s">
        <v>248</v>
      </c>
      <c r="R211" t="s">
        <v>4099</v>
      </c>
    </row>
    <row r="212" spans="11:19">
      <c r="K212">
        <v>208</v>
      </c>
      <c r="L212" s="83">
        <v>31934</v>
      </c>
      <c r="M212" t="s">
        <v>3898</v>
      </c>
      <c r="N212" t="s">
        <v>2224</v>
      </c>
      <c r="O212" t="s">
        <v>2807</v>
      </c>
      <c r="P212" t="s">
        <v>289</v>
      </c>
      <c r="R212" t="s">
        <v>4100</v>
      </c>
    </row>
    <row r="213" spans="11:19">
      <c r="K213">
        <v>209</v>
      </c>
      <c r="L213" s="83">
        <v>31934</v>
      </c>
      <c r="M213" t="s">
        <v>3890</v>
      </c>
      <c r="N213" t="s">
        <v>908</v>
      </c>
      <c r="O213" t="s">
        <v>48</v>
      </c>
      <c r="P213" t="s">
        <v>123</v>
      </c>
      <c r="R213" t="s">
        <v>4101</v>
      </c>
    </row>
    <row r="214" spans="11:19">
      <c r="K214">
        <v>210</v>
      </c>
      <c r="L214" s="83">
        <v>31934</v>
      </c>
      <c r="M214" t="s">
        <v>3895</v>
      </c>
      <c r="N214" t="s">
        <v>3902</v>
      </c>
      <c r="O214" t="s">
        <v>3896</v>
      </c>
      <c r="P214" t="s">
        <v>277</v>
      </c>
      <c r="R214" t="s">
        <v>4102</v>
      </c>
    </row>
    <row r="215" spans="11:19">
      <c r="K215">
        <v>211</v>
      </c>
      <c r="L215" s="83">
        <v>31934</v>
      </c>
      <c r="M215" t="s">
        <v>3911</v>
      </c>
      <c r="N215" t="s">
        <v>1619</v>
      </c>
      <c r="O215" t="s">
        <v>3956</v>
      </c>
      <c r="P215" t="s">
        <v>277</v>
      </c>
      <c r="R215" t="s">
        <v>4103</v>
      </c>
    </row>
    <row r="216" spans="11:19">
      <c r="K216">
        <v>212</v>
      </c>
      <c r="L216" s="83">
        <v>31935</v>
      </c>
      <c r="M216" t="s">
        <v>3893</v>
      </c>
      <c r="N216" t="s">
        <v>3911</v>
      </c>
      <c r="O216" t="s">
        <v>2531</v>
      </c>
      <c r="S216" t="s">
        <v>4104</v>
      </c>
    </row>
    <row r="217" spans="11:19">
      <c r="K217">
        <v>213</v>
      </c>
      <c r="L217" s="83">
        <v>31935</v>
      </c>
      <c r="M217" t="s">
        <v>2232</v>
      </c>
      <c r="N217" t="s">
        <v>67</v>
      </c>
      <c r="O217" t="s">
        <v>2528</v>
      </c>
      <c r="P217" t="s">
        <v>301</v>
      </c>
      <c r="Q217" t="s">
        <v>81</v>
      </c>
      <c r="R217" t="s">
        <v>4105</v>
      </c>
    </row>
    <row r="218" spans="11:19">
      <c r="K218">
        <v>214</v>
      </c>
      <c r="L218" s="83">
        <v>31935</v>
      </c>
      <c r="M218" t="s">
        <v>2224</v>
      </c>
      <c r="N218" t="s">
        <v>3890</v>
      </c>
      <c r="O218" t="s">
        <v>48</v>
      </c>
      <c r="P218" t="s">
        <v>127</v>
      </c>
      <c r="R218" t="s">
        <v>4106</v>
      </c>
      <c r="S218" t="s">
        <v>4107</v>
      </c>
    </row>
    <row r="219" spans="11:19">
      <c r="K219">
        <v>215</v>
      </c>
      <c r="L219" s="83">
        <v>31935</v>
      </c>
      <c r="M219" t="s">
        <v>3312</v>
      </c>
      <c r="N219" t="s">
        <v>3902</v>
      </c>
      <c r="O219" t="s">
        <v>3270</v>
      </c>
      <c r="P219" t="s">
        <v>157</v>
      </c>
    </row>
    <row r="220" spans="11:19">
      <c r="K220">
        <v>216</v>
      </c>
      <c r="L220" s="83">
        <v>31935</v>
      </c>
      <c r="M220" t="s">
        <v>3898</v>
      </c>
      <c r="N220" t="s">
        <v>908</v>
      </c>
      <c r="O220" t="s">
        <v>2807</v>
      </c>
      <c r="P220" t="s">
        <v>84</v>
      </c>
      <c r="Q220" t="s">
        <v>59</v>
      </c>
      <c r="R220" t="s">
        <v>4108</v>
      </c>
    </row>
    <row r="221" spans="11:19">
      <c r="K221">
        <v>217</v>
      </c>
      <c r="L221" s="83">
        <v>31941</v>
      </c>
      <c r="M221" t="s">
        <v>3912</v>
      </c>
      <c r="N221" t="s">
        <v>3312</v>
      </c>
      <c r="O221" t="s">
        <v>2898</v>
      </c>
      <c r="P221" t="s">
        <v>127</v>
      </c>
    </row>
    <row r="222" spans="11:19">
      <c r="K222">
        <v>218</v>
      </c>
      <c r="L222" s="83">
        <v>31941</v>
      </c>
      <c r="M222" t="s">
        <v>3895</v>
      </c>
      <c r="N222" t="s">
        <v>2232</v>
      </c>
      <c r="O222" t="s">
        <v>2543</v>
      </c>
      <c r="P222" t="s">
        <v>120</v>
      </c>
      <c r="Q222" t="s">
        <v>81</v>
      </c>
      <c r="R222" t="s">
        <v>4109</v>
      </c>
      <c r="S222" t="s">
        <v>4110</v>
      </c>
    </row>
    <row r="223" spans="11:19">
      <c r="K223">
        <v>219</v>
      </c>
      <c r="L223" s="83">
        <v>31941</v>
      </c>
      <c r="M223" t="s">
        <v>1354</v>
      </c>
      <c r="N223" t="s">
        <v>3911</v>
      </c>
      <c r="O223" t="s">
        <v>2568</v>
      </c>
      <c r="P223" t="s">
        <v>84</v>
      </c>
      <c r="Q223" t="s">
        <v>59</v>
      </c>
      <c r="R223" t="s">
        <v>4111</v>
      </c>
    </row>
    <row r="224" spans="11:19">
      <c r="K224">
        <v>220</v>
      </c>
      <c r="L224" s="83">
        <v>31941</v>
      </c>
      <c r="M224" t="s">
        <v>3898</v>
      </c>
      <c r="N224" t="s">
        <v>3890</v>
      </c>
      <c r="O224" t="s">
        <v>2807</v>
      </c>
      <c r="P224" t="s">
        <v>42</v>
      </c>
      <c r="R224" t="s">
        <v>4112</v>
      </c>
    </row>
    <row r="225" spans="11:19">
      <c r="K225">
        <v>221</v>
      </c>
      <c r="L225" s="83">
        <v>31941</v>
      </c>
      <c r="M225" t="s">
        <v>3901</v>
      </c>
      <c r="N225" t="s">
        <v>2537</v>
      </c>
      <c r="O225" t="s">
        <v>3903</v>
      </c>
      <c r="P225" t="s">
        <v>68</v>
      </c>
    </row>
    <row r="226" spans="11:19">
      <c r="K226">
        <v>222</v>
      </c>
      <c r="L226" s="83">
        <v>31941</v>
      </c>
      <c r="M226" t="s">
        <v>2224</v>
      </c>
      <c r="N226" t="s">
        <v>2325</v>
      </c>
      <c r="O226" t="s">
        <v>48</v>
      </c>
      <c r="P226" t="s">
        <v>127</v>
      </c>
      <c r="R226" t="s">
        <v>4113</v>
      </c>
      <c r="S226" t="s">
        <v>4114</v>
      </c>
    </row>
    <row r="227" spans="11:19">
      <c r="K227">
        <v>223</v>
      </c>
      <c r="L227" s="83">
        <v>31942</v>
      </c>
      <c r="M227" t="s">
        <v>3312</v>
      </c>
      <c r="N227" t="s">
        <v>2232</v>
      </c>
      <c r="O227" t="s">
        <v>512</v>
      </c>
      <c r="P227" t="s">
        <v>291</v>
      </c>
      <c r="S227" t="s">
        <v>4115</v>
      </c>
    </row>
    <row r="228" spans="11:19">
      <c r="K228">
        <v>224</v>
      </c>
      <c r="L228" s="83">
        <v>31942</v>
      </c>
      <c r="M228" t="s">
        <v>908</v>
      </c>
      <c r="N228" t="s">
        <v>2224</v>
      </c>
      <c r="O228" t="s">
        <v>27</v>
      </c>
      <c r="P228" t="s">
        <v>127</v>
      </c>
      <c r="R228" t="s">
        <v>4116</v>
      </c>
    </row>
    <row r="229" spans="11:19">
      <c r="K229">
        <v>225</v>
      </c>
      <c r="L229" s="83">
        <v>31942</v>
      </c>
      <c r="M229" t="s">
        <v>3895</v>
      </c>
      <c r="N229" t="s">
        <v>2325</v>
      </c>
      <c r="O229" t="s">
        <v>3896</v>
      </c>
      <c r="P229" t="s">
        <v>277</v>
      </c>
      <c r="R229" t="s">
        <v>4117</v>
      </c>
    </row>
    <row r="230" spans="11:19">
      <c r="K230">
        <v>226</v>
      </c>
      <c r="L230" s="83">
        <v>31942</v>
      </c>
      <c r="M230" t="s">
        <v>3912</v>
      </c>
      <c r="N230" t="s">
        <v>3890</v>
      </c>
      <c r="O230" t="s">
        <v>2898</v>
      </c>
      <c r="P230" t="s">
        <v>152</v>
      </c>
      <c r="S230" t="s">
        <v>4118</v>
      </c>
    </row>
    <row r="231" spans="11:19">
      <c r="K231">
        <v>227</v>
      </c>
      <c r="L231" s="83">
        <v>31948</v>
      </c>
      <c r="M231" t="s">
        <v>2232</v>
      </c>
      <c r="N231" t="s">
        <v>3902</v>
      </c>
      <c r="O231" t="s">
        <v>48</v>
      </c>
      <c r="P231" t="s">
        <v>289</v>
      </c>
      <c r="R231" t="s">
        <v>4119</v>
      </c>
    </row>
    <row r="232" spans="11:19">
      <c r="K232">
        <v>228</v>
      </c>
      <c r="L232" s="83">
        <v>31948</v>
      </c>
      <c r="M232" t="s">
        <v>3312</v>
      </c>
      <c r="N232" t="s">
        <v>3901</v>
      </c>
      <c r="O232" t="s">
        <v>3270</v>
      </c>
      <c r="P232" t="s">
        <v>84</v>
      </c>
      <c r="Q232" t="s">
        <v>59</v>
      </c>
      <c r="R232" t="s">
        <v>4120</v>
      </c>
    </row>
    <row r="233" spans="11:19">
      <c r="K233">
        <v>229</v>
      </c>
      <c r="L233" s="83">
        <v>31948</v>
      </c>
      <c r="M233" t="s">
        <v>3895</v>
      </c>
      <c r="N233" t="s">
        <v>2805</v>
      </c>
      <c r="O233" t="s">
        <v>3896</v>
      </c>
      <c r="P233" t="s">
        <v>291</v>
      </c>
    </row>
    <row r="234" spans="11:19">
      <c r="K234">
        <v>230</v>
      </c>
      <c r="L234" s="83">
        <v>31949</v>
      </c>
      <c r="M234" t="s">
        <v>2232</v>
      </c>
      <c r="N234" t="s">
        <v>3912</v>
      </c>
      <c r="O234" t="s">
        <v>48</v>
      </c>
      <c r="P234" t="s">
        <v>301</v>
      </c>
      <c r="Q234" t="s">
        <v>65</v>
      </c>
      <c r="R234" t="s">
        <v>4121</v>
      </c>
    </row>
    <row r="235" spans="11:19">
      <c r="K235">
        <v>231</v>
      </c>
      <c r="L235" s="83">
        <v>31949</v>
      </c>
      <c r="M235" t="s">
        <v>3895</v>
      </c>
      <c r="N235" t="s">
        <v>3901</v>
      </c>
      <c r="O235" t="s">
        <v>3896</v>
      </c>
      <c r="P235" t="s">
        <v>263</v>
      </c>
      <c r="R235" t="s">
        <v>4122</v>
      </c>
    </row>
    <row r="236" spans="11:19">
      <c r="K236">
        <v>232</v>
      </c>
      <c r="L236" s="83">
        <v>31955</v>
      </c>
      <c r="M236" t="s">
        <v>2232</v>
      </c>
      <c r="N236" t="s">
        <v>2224</v>
      </c>
      <c r="O236" t="s">
        <v>2220</v>
      </c>
      <c r="P236" t="s">
        <v>291</v>
      </c>
    </row>
    <row r="237" spans="11:19">
      <c r="K237">
        <v>233</v>
      </c>
      <c r="L237" s="83">
        <v>31955</v>
      </c>
      <c r="M237" t="s">
        <v>3890</v>
      </c>
      <c r="N237" t="s">
        <v>2537</v>
      </c>
      <c r="O237" t="s">
        <v>48</v>
      </c>
      <c r="P237" t="s">
        <v>71</v>
      </c>
      <c r="Q237" t="s">
        <v>304</v>
      </c>
      <c r="R237" t="s">
        <v>4123</v>
      </c>
    </row>
    <row r="238" spans="11:19">
      <c r="K238">
        <v>234</v>
      </c>
      <c r="L238" s="83">
        <v>31956</v>
      </c>
      <c r="M238" t="s">
        <v>31</v>
      </c>
      <c r="N238" t="s">
        <v>2232</v>
      </c>
      <c r="O238" t="s">
        <v>2220</v>
      </c>
      <c r="P238" t="s">
        <v>426</v>
      </c>
      <c r="Q238" t="s">
        <v>59</v>
      </c>
      <c r="R238" t="s">
        <v>4124</v>
      </c>
    </row>
    <row r="239" spans="11:19">
      <c r="K239">
        <v>235</v>
      </c>
      <c r="L239" s="83">
        <v>31956</v>
      </c>
      <c r="M239" t="s">
        <v>3955</v>
      </c>
      <c r="N239" t="s">
        <v>1619</v>
      </c>
      <c r="O239" t="s">
        <v>3956</v>
      </c>
      <c r="P239" t="s">
        <v>289</v>
      </c>
      <c r="R239" t="s">
        <v>4125</v>
      </c>
    </row>
    <row r="240" spans="11:19">
      <c r="K240">
        <v>236</v>
      </c>
      <c r="L240" s="83">
        <v>31962</v>
      </c>
      <c r="M240" t="s">
        <v>2232</v>
      </c>
      <c r="N240" t="s">
        <v>908</v>
      </c>
      <c r="O240" t="s">
        <v>2528</v>
      </c>
    </row>
    <row r="241" spans="11:19">
      <c r="K241">
        <v>237</v>
      </c>
      <c r="L241" s="83">
        <v>31962</v>
      </c>
      <c r="M241" t="s">
        <v>3893</v>
      </c>
      <c r="N241" t="s">
        <v>3911</v>
      </c>
      <c r="O241" t="s">
        <v>2531</v>
      </c>
    </row>
    <row r="242" spans="11:19">
      <c r="K242">
        <v>238</v>
      </c>
      <c r="L242" s="83">
        <v>31962</v>
      </c>
      <c r="M242" t="s">
        <v>3908</v>
      </c>
      <c r="N242" t="s">
        <v>2805</v>
      </c>
      <c r="O242" t="s">
        <v>3909</v>
      </c>
    </row>
    <row r="243" spans="11:19">
      <c r="K243">
        <v>239</v>
      </c>
      <c r="L243" s="83">
        <v>31962</v>
      </c>
      <c r="M243" t="s">
        <v>3895</v>
      </c>
      <c r="N243" t="s">
        <v>3898</v>
      </c>
      <c r="O243" t="s">
        <v>3896</v>
      </c>
    </row>
    <row r="244" spans="11:19">
      <c r="K244">
        <v>240</v>
      </c>
      <c r="L244" s="83">
        <v>31962</v>
      </c>
      <c r="M244" t="s">
        <v>3955</v>
      </c>
      <c r="N244" t="s">
        <v>3160</v>
      </c>
      <c r="O244" t="s">
        <v>3956</v>
      </c>
    </row>
    <row r="245" spans="11:19">
      <c r="K245">
        <v>241</v>
      </c>
      <c r="L245" s="83">
        <v>31963</v>
      </c>
      <c r="M245" t="s">
        <v>2232</v>
      </c>
      <c r="N245" t="s">
        <v>3160</v>
      </c>
      <c r="O245" t="s">
        <v>2528</v>
      </c>
    </row>
    <row r="246" spans="11:19">
      <c r="K246">
        <v>242</v>
      </c>
      <c r="L246" s="83">
        <v>31963</v>
      </c>
      <c r="M246" t="s">
        <v>908</v>
      </c>
      <c r="N246" t="s">
        <v>2325</v>
      </c>
      <c r="O246" t="s">
        <v>3956</v>
      </c>
      <c r="P246" t="s">
        <v>152</v>
      </c>
      <c r="R246" t="s">
        <v>4126</v>
      </c>
    </row>
    <row r="247" spans="11:19">
      <c r="K247">
        <v>243</v>
      </c>
      <c r="L247" s="83">
        <v>31963</v>
      </c>
      <c r="M247" t="s">
        <v>3901</v>
      </c>
      <c r="N247" t="s">
        <v>2805</v>
      </c>
      <c r="O247" t="s">
        <v>3903</v>
      </c>
    </row>
    <row r="248" spans="11:19">
      <c r="K248">
        <v>244</v>
      </c>
      <c r="L248" s="83">
        <v>31976</v>
      </c>
      <c r="M248" t="s">
        <v>3890</v>
      </c>
      <c r="N248" t="s">
        <v>3901</v>
      </c>
      <c r="O248" t="s">
        <v>48</v>
      </c>
      <c r="S248" t="s">
        <v>4127</v>
      </c>
    </row>
    <row r="249" spans="11:19">
      <c r="K249">
        <v>245</v>
      </c>
      <c r="L249" s="83">
        <v>31976</v>
      </c>
      <c r="M249" t="s">
        <v>3895</v>
      </c>
      <c r="N249" t="s">
        <v>2224</v>
      </c>
      <c r="O249" t="s">
        <v>3896</v>
      </c>
      <c r="P249" t="s">
        <v>289</v>
      </c>
      <c r="R249" t="s">
        <v>4128</v>
      </c>
    </row>
    <row r="250" spans="11:19">
      <c r="K250">
        <v>246</v>
      </c>
      <c r="L250" s="83">
        <v>31977</v>
      </c>
      <c r="M250" t="s">
        <v>3955</v>
      </c>
      <c r="N250" t="s">
        <v>3902</v>
      </c>
      <c r="O250" t="s">
        <v>3956</v>
      </c>
      <c r="S250" t="s">
        <v>4129</v>
      </c>
    </row>
    <row r="251" spans="11:19">
      <c r="K251">
        <v>247</v>
      </c>
      <c r="L251" s="83">
        <v>31977</v>
      </c>
      <c r="M251" t="s">
        <v>3890</v>
      </c>
      <c r="N251" t="s">
        <v>2325</v>
      </c>
      <c r="O251" t="s">
        <v>48</v>
      </c>
      <c r="P251" t="s">
        <v>152</v>
      </c>
      <c r="R251" t="s">
        <v>4130</v>
      </c>
    </row>
    <row r="252" spans="11:19">
      <c r="K252">
        <v>248</v>
      </c>
      <c r="L252" s="83">
        <v>31983</v>
      </c>
      <c r="M252" t="s">
        <v>2232</v>
      </c>
      <c r="N252" t="s">
        <v>3160</v>
      </c>
      <c r="O252" t="s">
        <v>3310</v>
      </c>
      <c r="P252" t="s">
        <v>127</v>
      </c>
      <c r="R252" t="s">
        <v>4131</v>
      </c>
    </row>
    <row r="253" spans="11:19">
      <c r="K253">
        <v>249</v>
      </c>
      <c r="L253" s="83">
        <v>31983</v>
      </c>
      <c r="M253" t="s">
        <v>3955</v>
      </c>
      <c r="N253" t="s">
        <v>3312</v>
      </c>
      <c r="O253" t="s">
        <v>3956</v>
      </c>
      <c r="P253" t="s">
        <v>277</v>
      </c>
    </row>
    <row r="254" spans="11:19">
      <c r="K254">
        <v>250</v>
      </c>
      <c r="L254" s="83">
        <v>31983</v>
      </c>
      <c r="M254" t="s">
        <v>31</v>
      </c>
      <c r="N254" t="s">
        <v>3901</v>
      </c>
      <c r="O254" t="s">
        <v>2220</v>
      </c>
      <c r="P254" t="s">
        <v>152</v>
      </c>
      <c r="R254" t="s">
        <v>4132</v>
      </c>
    </row>
    <row r="255" spans="11:19">
      <c r="K255">
        <v>251</v>
      </c>
      <c r="L255" s="83">
        <v>31983</v>
      </c>
      <c r="M255" t="s">
        <v>3911</v>
      </c>
      <c r="N255" t="s">
        <v>2224</v>
      </c>
      <c r="O255" t="s">
        <v>2568</v>
      </c>
    </row>
    <row r="256" spans="11:19">
      <c r="K256">
        <v>252</v>
      </c>
      <c r="L256" s="83">
        <v>31983</v>
      </c>
      <c r="M256" t="s">
        <v>3893</v>
      </c>
      <c r="N256" t="s">
        <v>3902</v>
      </c>
      <c r="O256" t="s">
        <v>2531</v>
      </c>
      <c r="P256" t="s">
        <v>84</v>
      </c>
    </row>
    <row r="257" spans="11:19">
      <c r="K257">
        <v>253</v>
      </c>
      <c r="L257" s="83">
        <v>31983</v>
      </c>
      <c r="M257" t="s">
        <v>3895</v>
      </c>
      <c r="N257" t="s">
        <v>3890</v>
      </c>
      <c r="O257" t="s">
        <v>3896</v>
      </c>
      <c r="P257" t="s">
        <v>78</v>
      </c>
    </row>
    <row r="258" spans="11:19">
      <c r="K258">
        <v>254</v>
      </c>
      <c r="L258" s="83">
        <v>31984</v>
      </c>
      <c r="M258" t="s">
        <v>1354</v>
      </c>
      <c r="N258" t="s">
        <v>3312</v>
      </c>
      <c r="O258" t="s">
        <v>2568</v>
      </c>
      <c r="P258" t="s">
        <v>291</v>
      </c>
    </row>
    <row r="259" spans="11:19">
      <c r="K259">
        <v>255</v>
      </c>
      <c r="L259" s="83">
        <v>31984</v>
      </c>
      <c r="M259" t="s">
        <v>31</v>
      </c>
      <c r="N259" t="s">
        <v>3898</v>
      </c>
      <c r="O259" t="s">
        <v>2220</v>
      </c>
      <c r="P259" t="s">
        <v>120</v>
      </c>
      <c r="R259" t="s">
        <v>4133</v>
      </c>
    </row>
    <row r="260" spans="11:19">
      <c r="K260">
        <v>256</v>
      </c>
      <c r="L260" s="83">
        <v>31984</v>
      </c>
      <c r="M260" t="s">
        <v>908</v>
      </c>
      <c r="N260" t="s">
        <v>1619</v>
      </c>
      <c r="O260" t="s">
        <v>3956</v>
      </c>
      <c r="P260" t="s">
        <v>277</v>
      </c>
      <c r="R260" t="s">
        <v>4134</v>
      </c>
    </row>
    <row r="261" spans="11:19">
      <c r="K261">
        <v>257</v>
      </c>
      <c r="L261" s="83">
        <v>32012</v>
      </c>
      <c r="M261" t="s">
        <v>2232</v>
      </c>
      <c r="N261" t="s">
        <v>3312</v>
      </c>
      <c r="O261" t="s">
        <v>3310</v>
      </c>
      <c r="P261" t="s">
        <v>88</v>
      </c>
      <c r="Q261" t="s">
        <v>304</v>
      </c>
      <c r="R261" t="s">
        <v>4135</v>
      </c>
      <c r="S261" t="s">
        <v>4136</v>
      </c>
    </row>
    <row r="262" spans="11:19">
      <c r="K262">
        <v>258</v>
      </c>
      <c r="L262" s="83">
        <v>32012</v>
      </c>
      <c r="M262" t="s">
        <v>3901</v>
      </c>
      <c r="N262" t="s">
        <v>798</v>
      </c>
      <c r="O262" t="s">
        <v>3903</v>
      </c>
      <c r="P262" t="s">
        <v>132</v>
      </c>
      <c r="R262" t="s">
        <v>4137</v>
      </c>
    </row>
    <row r="263" spans="11:19">
      <c r="K263">
        <v>259</v>
      </c>
      <c r="L263" s="83">
        <v>32012</v>
      </c>
      <c r="M263" t="s">
        <v>3908</v>
      </c>
      <c r="N263" t="s">
        <v>2225</v>
      </c>
      <c r="O263" t="s">
        <v>3909</v>
      </c>
      <c r="P263" t="s">
        <v>248</v>
      </c>
      <c r="R263" t="s">
        <v>4138</v>
      </c>
    </row>
    <row r="264" spans="11:19">
      <c r="K264">
        <v>260</v>
      </c>
      <c r="L264" s="83">
        <v>32012</v>
      </c>
      <c r="M264" t="s">
        <v>3912</v>
      </c>
      <c r="N264" t="s">
        <v>1619</v>
      </c>
      <c r="O264" t="s">
        <v>2898</v>
      </c>
    </row>
    <row r="265" spans="11:19">
      <c r="K265">
        <v>261</v>
      </c>
      <c r="L265" s="83">
        <v>32013</v>
      </c>
      <c r="M265" t="s">
        <v>798</v>
      </c>
      <c r="N265" t="s">
        <v>908</v>
      </c>
      <c r="O265" t="s">
        <v>3310</v>
      </c>
      <c r="P265" t="s">
        <v>123</v>
      </c>
      <c r="Q265" t="s">
        <v>59</v>
      </c>
      <c r="R265" t="s">
        <v>4139</v>
      </c>
      <c r="S265" t="s">
        <v>4140</v>
      </c>
    </row>
    <row r="266" spans="11:19">
      <c r="K266">
        <v>262</v>
      </c>
      <c r="L266" s="83">
        <v>32013</v>
      </c>
      <c r="M266" t="s">
        <v>3958</v>
      </c>
      <c r="N266" t="s">
        <v>3312</v>
      </c>
      <c r="O266" t="s">
        <v>3956</v>
      </c>
      <c r="P266" t="s">
        <v>291</v>
      </c>
    </row>
    <row r="267" spans="11:19">
      <c r="K267">
        <v>263</v>
      </c>
      <c r="L267" s="83">
        <v>32013</v>
      </c>
      <c r="M267" t="s">
        <v>2224</v>
      </c>
      <c r="N267" t="s">
        <v>1619</v>
      </c>
      <c r="O267" t="s">
        <v>1475</v>
      </c>
    </row>
    <row r="268" spans="11:19">
      <c r="K268">
        <v>264</v>
      </c>
      <c r="L268" s="83">
        <v>32013</v>
      </c>
      <c r="M268" t="s">
        <v>3955</v>
      </c>
      <c r="N268" t="s">
        <v>3902</v>
      </c>
      <c r="O268" t="s">
        <v>2568</v>
      </c>
    </row>
    <row r="269" spans="11:19">
      <c r="K269">
        <v>265</v>
      </c>
      <c r="L269" s="83">
        <v>32018</v>
      </c>
      <c r="M269" t="s">
        <v>2232</v>
      </c>
      <c r="N269" t="s">
        <v>3911</v>
      </c>
      <c r="O269" t="s">
        <v>3310</v>
      </c>
      <c r="P269" t="s">
        <v>263</v>
      </c>
      <c r="R269" t="s">
        <v>4141</v>
      </c>
    </row>
    <row r="270" spans="11:19">
      <c r="K270">
        <v>266</v>
      </c>
      <c r="L270" s="83">
        <v>32018</v>
      </c>
      <c r="M270" t="s">
        <v>3908</v>
      </c>
      <c r="N270" t="s">
        <v>3898</v>
      </c>
      <c r="O270" t="s">
        <v>3909</v>
      </c>
    </row>
    <row r="271" spans="11:19">
      <c r="K271">
        <v>267</v>
      </c>
      <c r="L271" s="83">
        <v>32018</v>
      </c>
      <c r="M271" t="s">
        <v>3955</v>
      </c>
      <c r="N271" t="s">
        <v>67</v>
      </c>
      <c r="O271" t="s">
        <v>2568</v>
      </c>
      <c r="P271" t="s">
        <v>289</v>
      </c>
      <c r="R271" t="s">
        <v>4142</v>
      </c>
    </row>
    <row r="272" spans="11:19">
      <c r="K272">
        <v>268</v>
      </c>
      <c r="L272" s="83">
        <v>32018</v>
      </c>
      <c r="M272" t="s">
        <v>2224</v>
      </c>
      <c r="N272" t="s">
        <v>3912</v>
      </c>
      <c r="O272" t="s">
        <v>1475</v>
      </c>
    </row>
    <row r="273" spans="11:18">
      <c r="K273">
        <v>269</v>
      </c>
      <c r="L273" s="83">
        <v>32018</v>
      </c>
      <c r="M273" t="s">
        <v>3890</v>
      </c>
      <c r="N273" t="s">
        <v>2225</v>
      </c>
      <c r="O273" t="s">
        <v>48</v>
      </c>
      <c r="P273" t="s">
        <v>291</v>
      </c>
    </row>
    <row r="274" spans="11:18">
      <c r="K274">
        <v>270</v>
      </c>
      <c r="L274" s="83">
        <v>32019</v>
      </c>
      <c r="M274" t="s">
        <v>1354</v>
      </c>
      <c r="N274" t="s">
        <v>67</v>
      </c>
      <c r="O274" t="s">
        <v>2568</v>
      </c>
      <c r="P274" t="s">
        <v>289</v>
      </c>
      <c r="R274" t="s">
        <v>4143</v>
      </c>
    </row>
    <row r="275" spans="11:18">
      <c r="K275">
        <v>271</v>
      </c>
      <c r="L275" s="83">
        <v>32019</v>
      </c>
      <c r="M275" t="s">
        <v>3958</v>
      </c>
      <c r="N275" t="s">
        <v>1619</v>
      </c>
      <c r="O275" t="s">
        <v>3956</v>
      </c>
      <c r="P275" t="s">
        <v>132</v>
      </c>
      <c r="R275" t="s">
        <v>4144</v>
      </c>
    </row>
    <row r="276" spans="11:18">
      <c r="K276">
        <v>272</v>
      </c>
      <c r="L276" s="83">
        <v>32019</v>
      </c>
      <c r="M276" t="s">
        <v>2224</v>
      </c>
      <c r="N276" t="s">
        <v>3912</v>
      </c>
      <c r="O276" t="s">
        <v>1475</v>
      </c>
      <c r="P276" t="s">
        <v>109</v>
      </c>
      <c r="R276" t="s">
        <v>4145</v>
      </c>
    </row>
    <row r="277" spans="11:18">
      <c r="K277">
        <v>273</v>
      </c>
      <c r="L277" s="83">
        <v>32025</v>
      </c>
      <c r="M277" t="s">
        <v>31</v>
      </c>
      <c r="N277" t="s">
        <v>2225</v>
      </c>
      <c r="O277" t="s">
        <v>2220</v>
      </c>
      <c r="P277" t="s">
        <v>68</v>
      </c>
      <c r="R277" t="s">
        <v>4146</v>
      </c>
    </row>
    <row r="278" spans="11:18">
      <c r="K278">
        <v>274</v>
      </c>
      <c r="L278" s="83">
        <v>32025</v>
      </c>
      <c r="M278" t="s">
        <v>3912</v>
      </c>
      <c r="N278" t="s">
        <v>2537</v>
      </c>
      <c r="O278" t="s">
        <v>2898</v>
      </c>
      <c r="P278" t="s">
        <v>120</v>
      </c>
    </row>
    <row r="279" spans="11:18">
      <c r="K279">
        <v>275</v>
      </c>
      <c r="L279" s="83">
        <v>32025</v>
      </c>
      <c r="M279" t="s">
        <v>3890</v>
      </c>
      <c r="N279" t="s">
        <v>2805</v>
      </c>
      <c r="O279" t="s">
        <v>48</v>
      </c>
      <c r="P279" t="s">
        <v>277</v>
      </c>
    </row>
    <row r="280" spans="11:18">
      <c r="K280">
        <v>276</v>
      </c>
      <c r="L280" s="83">
        <v>32025</v>
      </c>
      <c r="M280" t="s">
        <v>908</v>
      </c>
      <c r="N280" t="s">
        <v>3901</v>
      </c>
      <c r="O280" t="s">
        <v>3956</v>
      </c>
    </row>
    <row r="281" spans="11:18">
      <c r="K281">
        <v>277</v>
      </c>
      <c r="L281" s="83">
        <v>32026</v>
      </c>
      <c r="M281" t="s">
        <v>2232</v>
      </c>
      <c r="N281" t="s">
        <v>1619</v>
      </c>
      <c r="O281" t="s">
        <v>3310</v>
      </c>
      <c r="P281" t="s">
        <v>78</v>
      </c>
      <c r="Q281" t="s">
        <v>59</v>
      </c>
      <c r="R281" t="s">
        <v>4147</v>
      </c>
    </row>
    <row r="282" spans="11:18">
      <c r="K282">
        <v>278</v>
      </c>
      <c r="L282" s="83">
        <v>32026</v>
      </c>
      <c r="M282" t="s">
        <v>2805</v>
      </c>
      <c r="N282" t="s">
        <v>3898</v>
      </c>
      <c r="O282" t="s">
        <v>512</v>
      </c>
      <c r="P282" t="s">
        <v>277</v>
      </c>
      <c r="R282" t="s">
        <v>4148</v>
      </c>
    </row>
    <row r="283" spans="11:18">
      <c r="K283">
        <v>279</v>
      </c>
      <c r="L283" s="83">
        <v>32026</v>
      </c>
      <c r="M283" t="s">
        <v>3890</v>
      </c>
      <c r="N283" t="s">
        <v>3901</v>
      </c>
      <c r="O283" t="s">
        <v>48</v>
      </c>
      <c r="P283" t="s">
        <v>258</v>
      </c>
      <c r="Q283" t="s">
        <v>304</v>
      </c>
      <c r="R283" t="s">
        <v>4149</v>
      </c>
    </row>
    <row r="284" spans="11:18">
      <c r="K284">
        <v>280</v>
      </c>
      <c r="L284" s="83">
        <v>32026</v>
      </c>
      <c r="M284" t="s">
        <v>31</v>
      </c>
      <c r="N284" t="s">
        <v>3902</v>
      </c>
      <c r="O284" t="s">
        <v>2220</v>
      </c>
    </row>
    <row r="285" spans="11:18">
      <c r="K285">
        <v>281</v>
      </c>
      <c r="L285" s="83">
        <v>32027</v>
      </c>
      <c r="M285" t="s">
        <v>798</v>
      </c>
      <c r="N285" t="s">
        <v>2537</v>
      </c>
      <c r="O285" t="s">
        <v>27</v>
      </c>
      <c r="P285" t="s">
        <v>42</v>
      </c>
    </row>
    <row r="286" spans="11:18">
      <c r="K286">
        <v>282</v>
      </c>
      <c r="L286" s="83">
        <v>32029</v>
      </c>
      <c r="M286" t="s">
        <v>798</v>
      </c>
      <c r="N286" t="s">
        <v>1619</v>
      </c>
      <c r="O286" t="s">
        <v>3310</v>
      </c>
    </row>
    <row r="287" spans="11:18">
      <c r="K287">
        <v>283</v>
      </c>
      <c r="L287" s="83">
        <v>32032</v>
      </c>
      <c r="M287" t="s">
        <v>798</v>
      </c>
      <c r="N287" t="s">
        <v>2325</v>
      </c>
      <c r="O287" t="s">
        <v>3310</v>
      </c>
      <c r="P287" t="s">
        <v>289</v>
      </c>
      <c r="R287" t="s">
        <v>4150</v>
      </c>
    </row>
    <row r="288" spans="11:18">
      <c r="K288">
        <v>284</v>
      </c>
      <c r="L288" s="83">
        <v>32032</v>
      </c>
      <c r="M288" t="s">
        <v>3895</v>
      </c>
      <c r="N288" t="s">
        <v>3890</v>
      </c>
      <c r="O288" t="s">
        <v>3896</v>
      </c>
    </row>
    <row r="289" spans="11:19">
      <c r="K289">
        <v>285</v>
      </c>
      <c r="L289" s="83">
        <v>32034</v>
      </c>
      <c r="M289" t="s">
        <v>2232</v>
      </c>
      <c r="N289" t="s">
        <v>2225</v>
      </c>
      <c r="O289" t="s">
        <v>3310</v>
      </c>
      <c r="P289" t="s">
        <v>289</v>
      </c>
      <c r="R289" t="s">
        <v>3523</v>
      </c>
    </row>
    <row r="290" spans="11:19">
      <c r="K290">
        <v>286</v>
      </c>
      <c r="L290" s="83">
        <v>32036</v>
      </c>
      <c r="M290" t="s">
        <v>3911</v>
      </c>
      <c r="N290" t="s">
        <v>2225</v>
      </c>
      <c r="O290" t="s">
        <v>3310</v>
      </c>
      <c r="P290" t="s">
        <v>291</v>
      </c>
    </row>
    <row r="291" spans="11:19">
      <c r="K291">
        <v>287</v>
      </c>
      <c r="L291" s="83">
        <v>32040</v>
      </c>
      <c r="M291" t="s">
        <v>31</v>
      </c>
      <c r="N291" t="s">
        <v>2805</v>
      </c>
      <c r="O291" t="s">
        <v>2220</v>
      </c>
      <c r="P291" t="s">
        <v>127</v>
      </c>
      <c r="R291" t="s">
        <v>4151</v>
      </c>
    </row>
    <row r="292" spans="11:19">
      <c r="K292">
        <v>288</v>
      </c>
      <c r="L292" s="83">
        <v>32041</v>
      </c>
      <c r="M292" t="s">
        <v>2232</v>
      </c>
      <c r="N292" t="s">
        <v>3911</v>
      </c>
      <c r="O292" t="s">
        <v>27</v>
      </c>
    </row>
    <row r="293" spans="11:19">
      <c r="K293">
        <v>289</v>
      </c>
      <c r="L293" s="83">
        <v>32046</v>
      </c>
      <c r="M293" t="s">
        <v>3958</v>
      </c>
      <c r="N293" t="s">
        <v>2537</v>
      </c>
      <c r="O293" t="s">
        <v>3956</v>
      </c>
      <c r="P293" t="s">
        <v>277</v>
      </c>
      <c r="R293" t="s">
        <v>4152</v>
      </c>
      <c r="S293" t="s">
        <v>4153</v>
      </c>
    </row>
    <row r="294" spans="11:19">
      <c r="K294">
        <v>290</v>
      </c>
      <c r="L294" s="83">
        <v>32053</v>
      </c>
      <c r="M294" t="s">
        <v>2232</v>
      </c>
      <c r="N294" t="s">
        <v>798</v>
      </c>
      <c r="O294" t="s">
        <v>3310</v>
      </c>
      <c r="P294" t="s">
        <v>127</v>
      </c>
      <c r="R294" t="s">
        <v>4154</v>
      </c>
    </row>
    <row r="295" spans="11:19">
      <c r="K295">
        <v>291</v>
      </c>
      <c r="L295" s="83">
        <v>32053</v>
      </c>
      <c r="M295" t="s">
        <v>3893</v>
      </c>
      <c r="N295" t="s">
        <v>3901</v>
      </c>
      <c r="O295" t="s">
        <v>2531</v>
      </c>
      <c r="P295" t="s">
        <v>102</v>
      </c>
      <c r="Q295" t="s">
        <v>81</v>
      </c>
      <c r="R295" t="s">
        <v>4155</v>
      </c>
      <c r="S295" t="s">
        <v>4156</v>
      </c>
    </row>
    <row r="296" spans="11:19">
      <c r="K296">
        <v>292</v>
      </c>
      <c r="L296" s="83">
        <v>32053</v>
      </c>
      <c r="M296" t="s">
        <v>3958</v>
      </c>
      <c r="N296" t="s">
        <v>3898</v>
      </c>
      <c r="O296" t="s">
        <v>3956</v>
      </c>
    </row>
    <row r="297" spans="11:19">
      <c r="K297">
        <v>293</v>
      </c>
      <c r="L297" s="83">
        <v>32053</v>
      </c>
      <c r="M297" t="s">
        <v>3912</v>
      </c>
      <c r="N297" t="s">
        <v>67</v>
      </c>
      <c r="O297" t="s">
        <v>2898</v>
      </c>
      <c r="P297" t="s">
        <v>263</v>
      </c>
      <c r="S297" t="s">
        <v>4157</v>
      </c>
    </row>
    <row r="298" spans="11:19">
      <c r="K298">
        <v>294</v>
      </c>
      <c r="L298" s="83">
        <v>32054</v>
      </c>
      <c r="M298" t="s">
        <v>3955</v>
      </c>
      <c r="N298" t="s">
        <v>3898</v>
      </c>
      <c r="O298" t="s">
        <v>2568</v>
      </c>
    </row>
    <row r="299" spans="11:19">
      <c r="K299">
        <v>295</v>
      </c>
      <c r="L299" s="83">
        <v>32054</v>
      </c>
      <c r="M299" t="s">
        <v>3958</v>
      </c>
      <c r="N299" t="s">
        <v>3890</v>
      </c>
      <c r="O299" t="s">
        <v>3956</v>
      </c>
      <c r="P299" t="s">
        <v>291</v>
      </c>
    </row>
    <row r="300" spans="11:19">
      <c r="K300">
        <v>296</v>
      </c>
      <c r="L300" s="83">
        <v>32054</v>
      </c>
      <c r="M300" t="s">
        <v>3312</v>
      </c>
      <c r="N300" t="s">
        <v>67</v>
      </c>
      <c r="O300" t="s">
        <v>3270</v>
      </c>
      <c r="P300" t="s">
        <v>263</v>
      </c>
      <c r="S300" t="s">
        <v>4158</v>
      </c>
    </row>
    <row r="301" spans="11:19">
      <c r="K301">
        <v>297</v>
      </c>
      <c r="L301" s="83">
        <v>32060</v>
      </c>
      <c r="M301" t="s">
        <v>798</v>
      </c>
      <c r="N301" t="s">
        <v>3160</v>
      </c>
      <c r="O301" t="s">
        <v>3310</v>
      </c>
      <c r="P301" t="s">
        <v>291</v>
      </c>
    </row>
    <row r="302" spans="11:19">
      <c r="K302">
        <v>298</v>
      </c>
      <c r="L302" s="83">
        <v>32060</v>
      </c>
      <c r="M302" t="s">
        <v>2224</v>
      </c>
      <c r="N302" t="s">
        <v>3902</v>
      </c>
      <c r="O302" t="s">
        <v>48</v>
      </c>
      <c r="P302" t="s">
        <v>102</v>
      </c>
      <c r="Q302" t="s">
        <v>81</v>
      </c>
      <c r="R302" t="s">
        <v>4159</v>
      </c>
    </row>
    <row r="303" spans="11:19">
      <c r="K303">
        <v>299</v>
      </c>
      <c r="L303" s="83">
        <v>32060</v>
      </c>
      <c r="M303" t="s">
        <v>3912</v>
      </c>
      <c r="N303" t="s">
        <v>1619</v>
      </c>
      <c r="O303" t="s">
        <v>2898</v>
      </c>
      <c r="P303" t="s">
        <v>291</v>
      </c>
    </row>
    <row r="304" spans="11:19">
      <c r="K304">
        <v>300</v>
      </c>
      <c r="L304" s="83">
        <v>32060</v>
      </c>
      <c r="M304" t="s">
        <v>3958</v>
      </c>
      <c r="N304" t="s">
        <v>3911</v>
      </c>
      <c r="O304" t="s">
        <v>3956</v>
      </c>
      <c r="P304" t="s">
        <v>291</v>
      </c>
    </row>
    <row r="305" spans="11:19">
      <c r="K305">
        <v>301</v>
      </c>
      <c r="L305" s="83">
        <v>32061</v>
      </c>
      <c r="M305" t="s">
        <v>2232</v>
      </c>
      <c r="N305" t="s">
        <v>2537</v>
      </c>
      <c r="O305" t="s">
        <v>3310</v>
      </c>
      <c r="P305" t="s">
        <v>291</v>
      </c>
    </row>
    <row r="306" spans="11:19">
      <c r="K306">
        <v>302</v>
      </c>
      <c r="L306" s="83">
        <v>32061</v>
      </c>
      <c r="M306" t="s">
        <v>3893</v>
      </c>
      <c r="N306" t="s">
        <v>2225</v>
      </c>
      <c r="O306" t="s">
        <v>2531</v>
      </c>
      <c r="P306" t="s">
        <v>289</v>
      </c>
      <c r="S306" t="s">
        <v>4160</v>
      </c>
    </row>
    <row r="307" spans="11:19">
      <c r="K307">
        <v>303</v>
      </c>
      <c r="L307" s="83">
        <v>32061</v>
      </c>
      <c r="M307" t="s">
        <v>3895</v>
      </c>
      <c r="N307" t="s">
        <v>1619</v>
      </c>
      <c r="O307" t="s">
        <v>3896</v>
      </c>
      <c r="P307" t="s">
        <v>152</v>
      </c>
      <c r="R307" t="s">
        <v>4161</v>
      </c>
    </row>
    <row r="308" spans="11:19">
      <c r="K308">
        <v>304</v>
      </c>
      <c r="L308" s="83">
        <v>32061</v>
      </c>
      <c r="M308" t="s">
        <v>3912</v>
      </c>
      <c r="N308" t="s">
        <v>3890</v>
      </c>
      <c r="O308" t="s">
        <v>2898</v>
      </c>
    </row>
    <row r="309" spans="11:19">
      <c r="K309">
        <v>305</v>
      </c>
      <c r="L309" s="83">
        <v>32067</v>
      </c>
      <c r="M309" t="s">
        <v>3955</v>
      </c>
      <c r="N309" t="s">
        <v>908</v>
      </c>
      <c r="O309" t="s">
        <v>3956</v>
      </c>
      <c r="P309" t="s">
        <v>123</v>
      </c>
      <c r="Q309" t="s">
        <v>59</v>
      </c>
      <c r="R309" t="s">
        <v>4162</v>
      </c>
    </row>
    <row r="310" spans="11:19">
      <c r="K310">
        <v>306</v>
      </c>
      <c r="L310" s="83">
        <v>32067</v>
      </c>
      <c r="M310" t="s">
        <v>1619</v>
      </c>
      <c r="N310" t="s">
        <v>2805</v>
      </c>
      <c r="O310" t="s">
        <v>2528</v>
      </c>
      <c r="P310" t="s">
        <v>289</v>
      </c>
      <c r="R310" t="s">
        <v>4163</v>
      </c>
    </row>
    <row r="311" spans="11:19">
      <c r="K311">
        <v>307</v>
      </c>
      <c r="L311" s="83">
        <v>32067</v>
      </c>
      <c r="M311" t="s">
        <v>31</v>
      </c>
      <c r="N311" t="s">
        <v>3890</v>
      </c>
      <c r="O311" t="s">
        <v>2220</v>
      </c>
      <c r="P311" t="s">
        <v>84</v>
      </c>
      <c r="R311" t="s">
        <v>4164</v>
      </c>
      <c r="S311" t="s">
        <v>4165</v>
      </c>
    </row>
    <row r="312" spans="11:19">
      <c r="K312">
        <v>308</v>
      </c>
      <c r="L312" s="83">
        <v>32067</v>
      </c>
      <c r="M312" t="s">
        <v>3958</v>
      </c>
      <c r="N312" t="s">
        <v>3160</v>
      </c>
      <c r="O312" t="s">
        <v>3956</v>
      </c>
      <c r="P312" t="s">
        <v>289</v>
      </c>
      <c r="R312" t="s">
        <v>4166</v>
      </c>
    </row>
    <row r="313" spans="11:19">
      <c r="K313">
        <v>309</v>
      </c>
      <c r="L313" s="83">
        <v>32068</v>
      </c>
      <c r="M313" t="s">
        <v>3911</v>
      </c>
      <c r="N313" t="s">
        <v>2805</v>
      </c>
      <c r="O313" t="s">
        <v>3956</v>
      </c>
      <c r="P313" t="s">
        <v>127</v>
      </c>
      <c r="R313" t="s">
        <v>4167</v>
      </c>
    </row>
    <row r="314" spans="11:19">
      <c r="K314">
        <v>310</v>
      </c>
      <c r="L314" s="83">
        <v>32074</v>
      </c>
      <c r="M314" t="s">
        <v>798</v>
      </c>
      <c r="N314" t="s">
        <v>3902</v>
      </c>
      <c r="O314" t="s">
        <v>3310</v>
      </c>
    </row>
    <row r="315" spans="11:19">
      <c r="K315">
        <v>311</v>
      </c>
      <c r="L315" s="83">
        <v>32074</v>
      </c>
      <c r="M315" t="s">
        <v>908</v>
      </c>
      <c r="N315" t="s">
        <v>3901</v>
      </c>
      <c r="O315" t="s">
        <v>2568</v>
      </c>
    </row>
    <row r="316" spans="11:19">
      <c r="K316">
        <v>312</v>
      </c>
      <c r="L316" s="83">
        <v>32074</v>
      </c>
      <c r="M316" t="s">
        <v>3958</v>
      </c>
      <c r="N316" t="s">
        <v>2805</v>
      </c>
      <c r="O316" t="s">
        <v>3956</v>
      </c>
      <c r="P316" t="s">
        <v>289</v>
      </c>
      <c r="R316" t="s">
        <v>4168</v>
      </c>
    </row>
    <row r="317" spans="11:19">
      <c r="K317">
        <v>313</v>
      </c>
      <c r="L317" s="83">
        <v>32075</v>
      </c>
      <c r="M317" t="s">
        <v>1619</v>
      </c>
      <c r="N317" t="s">
        <v>2224</v>
      </c>
      <c r="O317" t="s">
        <v>2528</v>
      </c>
    </row>
    <row r="318" spans="11:19">
      <c r="K318">
        <v>314</v>
      </c>
      <c r="L318" s="83">
        <v>32082</v>
      </c>
      <c r="M318" t="s">
        <v>3958</v>
      </c>
      <c r="N318" t="s">
        <v>2224</v>
      </c>
      <c r="O318" t="s">
        <v>2568</v>
      </c>
      <c r="P318" t="s">
        <v>289</v>
      </c>
      <c r="R318" t="s">
        <v>4169</v>
      </c>
    </row>
    <row r="319" spans="11:19">
      <c r="K319">
        <v>315</v>
      </c>
      <c r="L319" s="83">
        <v>32095</v>
      </c>
      <c r="M319" t="s">
        <v>798</v>
      </c>
      <c r="N319" t="s">
        <v>67</v>
      </c>
      <c r="O319" t="s">
        <v>4170</v>
      </c>
      <c r="P319" t="s">
        <v>157</v>
      </c>
      <c r="Q319" t="s">
        <v>59</v>
      </c>
      <c r="R319" t="s">
        <v>4171</v>
      </c>
    </row>
    <row r="320" spans="11:19">
      <c r="K320">
        <v>316</v>
      </c>
      <c r="L320" s="83">
        <v>32096</v>
      </c>
      <c r="M320" t="s">
        <v>798</v>
      </c>
      <c r="N320" t="s">
        <v>3912</v>
      </c>
      <c r="O320" t="s">
        <v>3310</v>
      </c>
      <c r="P320" t="s">
        <v>263</v>
      </c>
    </row>
    <row r="321" spans="11:19">
      <c r="K321">
        <v>317</v>
      </c>
      <c r="L321" s="83">
        <v>32102</v>
      </c>
      <c r="M321" t="s">
        <v>1354</v>
      </c>
      <c r="N321" t="s">
        <v>2232</v>
      </c>
      <c r="O321" t="s">
        <v>4170</v>
      </c>
      <c r="P321" t="s">
        <v>248</v>
      </c>
      <c r="R321" t="s">
        <v>4172</v>
      </c>
    </row>
    <row r="322" spans="11:19">
      <c r="K322">
        <v>318</v>
      </c>
      <c r="L322" s="83">
        <v>32102</v>
      </c>
      <c r="M322" t="s">
        <v>31</v>
      </c>
      <c r="N322" t="s">
        <v>3895</v>
      </c>
      <c r="O322" t="s">
        <v>2220</v>
      </c>
      <c r="P322" t="s">
        <v>487</v>
      </c>
      <c r="R322" t="s">
        <v>4173</v>
      </c>
      <c r="S322" t="s">
        <v>4174</v>
      </c>
    </row>
    <row r="323" spans="11:19">
      <c r="K323">
        <v>319</v>
      </c>
      <c r="L323" s="83">
        <v>32102</v>
      </c>
      <c r="M323" t="s">
        <v>908</v>
      </c>
      <c r="N323" t="s">
        <v>3901</v>
      </c>
      <c r="O323" t="s">
        <v>3956</v>
      </c>
    </row>
    <row r="324" spans="11:19">
      <c r="K324">
        <v>320</v>
      </c>
      <c r="L324" s="83">
        <v>32109</v>
      </c>
      <c r="M324" t="s">
        <v>798</v>
      </c>
      <c r="N324" t="s">
        <v>3911</v>
      </c>
      <c r="O324" t="s">
        <v>3310</v>
      </c>
      <c r="P324" t="s">
        <v>102</v>
      </c>
      <c r="R324" t="s">
        <v>4175</v>
      </c>
    </row>
    <row r="325" spans="11:19">
      <c r="K325">
        <v>321</v>
      </c>
      <c r="L325" s="83">
        <v>32109</v>
      </c>
      <c r="M325" t="s">
        <v>1354</v>
      </c>
      <c r="N325" t="s">
        <v>3895</v>
      </c>
      <c r="O325" t="s">
        <v>2568</v>
      </c>
      <c r="P325" t="s">
        <v>263</v>
      </c>
    </row>
    <row r="326" spans="11:19">
      <c r="K326">
        <v>322</v>
      </c>
      <c r="L326" s="83">
        <v>32110</v>
      </c>
      <c r="M326" t="s">
        <v>798</v>
      </c>
      <c r="N326" t="s">
        <v>3895</v>
      </c>
      <c r="O326" t="s">
        <v>3310</v>
      </c>
      <c r="P326" t="s">
        <v>123</v>
      </c>
      <c r="R326" t="s">
        <v>4176</v>
      </c>
    </row>
    <row r="327" spans="11:19">
      <c r="K327">
        <v>323</v>
      </c>
      <c r="L327" s="83">
        <v>32120</v>
      </c>
      <c r="M327" t="s">
        <v>2232</v>
      </c>
      <c r="N327" t="s">
        <v>2225</v>
      </c>
      <c r="O327" t="s">
        <v>3310</v>
      </c>
      <c r="P327" t="s">
        <v>291</v>
      </c>
    </row>
    <row r="328" spans="11:19">
      <c r="K328">
        <v>324</v>
      </c>
      <c r="L328" s="83">
        <v>32127</v>
      </c>
      <c r="M328" t="s">
        <v>798</v>
      </c>
      <c r="N328" t="s">
        <v>3902</v>
      </c>
      <c r="O328" t="s">
        <v>3310</v>
      </c>
      <c r="P328" t="s">
        <v>123</v>
      </c>
      <c r="R328" t="s">
        <v>4177</v>
      </c>
    </row>
    <row r="329" spans="11:19">
      <c r="K329">
        <v>325</v>
      </c>
      <c r="L329" s="83">
        <v>32128</v>
      </c>
      <c r="M329" t="s">
        <v>798</v>
      </c>
      <c r="N329" t="s">
        <v>3911</v>
      </c>
      <c r="O329" t="s">
        <v>3310</v>
      </c>
      <c r="P329" t="s">
        <v>58</v>
      </c>
      <c r="R329" t="s">
        <v>4178</v>
      </c>
      <c r="S329" t="s">
        <v>4179</v>
      </c>
    </row>
    <row r="330" spans="11:19">
      <c r="L330" s="83"/>
    </row>
    <row r="331" spans="11:19">
      <c r="L331" s="83"/>
    </row>
    <row r="332" spans="11:19">
      <c r="L332" s="83"/>
    </row>
    <row r="333" spans="11:19">
      <c r="L333" s="83"/>
    </row>
    <row r="334" spans="11:19">
      <c r="L334" s="83"/>
    </row>
    <row r="335" spans="11:19">
      <c r="L335" s="83"/>
    </row>
    <row r="336" spans="11:19">
      <c r="L336" s="83"/>
    </row>
    <row r="337" spans="12:12">
      <c r="L337" s="83"/>
    </row>
    <row r="338" spans="12:12">
      <c r="L338" s="83"/>
    </row>
    <row r="339" spans="12:12">
      <c r="L339" s="83"/>
    </row>
    <row r="340" spans="12:12">
      <c r="L340" s="83"/>
    </row>
    <row r="341" spans="12:12">
      <c r="L341" s="83"/>
    </row>
    <row r="342" spans="12:12">
      <c r="L342" s="83"/>
    </row>
    <row r="343" spans="12:12">
      <c r="L343" s="83"/>
    </row>
    <row r="344" spans="12:12">
      <c r="L344" s="83"/>
    </row>
    <row r="345" spans="12:12">
      <c r="L345" s="83"/>
    </row>
    <row r="346" spans="12:12">
      <c r="L346" s="83"/>
    </row>
    <row r="347" spans="12:12">
      <c r="L347" s="83"/>
    </row>
    <row r="348" spans="12:12">
      <c r="L348" s="83"/>
    </row>
    <row r="349" spans="12:12">
      <c r="L349" s="83"/>
    </row>
    <row r="350" spans="12:12">
      <c r="L350" s="83"/>
    </row>
    <row r="351" spans="12:12">
      <c r="L351" s="83"/>
    </row>
    <row r="352" spans="12:12">
      <c r="L352" s="83"/>
    </row>
    <row r="353" spans="12:12">
      <c r="L353" s="83"/>
    </row>
    <row r="354" spans="12:12">
      <c r="L354" s="83"/>
    </row>
    <row r="355" spans="12:12">
      <c r="L355" s="83"/>
    </row>
    <row r="356" spans="12:12">
      <c r="L356" s="83"/>
    </row>
    <row r="357" spans="12:12">
      <c r="L357" s="83"/>
    </row>
    <row r="358" spans="12:12">
      <c r="L358" s="83"/>
    </row>
    <row r="359" spans="12:12">
      <c r="L359" s="83"/>
    </row>
    <row r="360" spans="12:12">
      <c r="L360" s="83"/>
    </row>
    <row r="361" spans="12:12">
      <c r="L361" s="83"/>
    </row>
    <row r="362" spans="12:12">
      <c r="L362" s="83"/>
    </row>
    <row r="363" spans="12:12">
      <c r="L363" s="83"/>
    </row>
    <row r="364" spans="12:12">
      <c r="L364" s="83"/>
    </row>
    <row r="365" spans="12:12">
      <c r="L365" s="83"/>
    </row>
    <row r="366" spans="12:12">
      <c r="L366" s="83"/>
    </row>
    <row r="367" spans="12:12">
      <c r="L367" s="83"/>
    </row>
    <row r="368" spans="12:12">
      <c r="L368" s="83"/>
    </row>
    <row r="369" spans="12:12">
      <c r="L369" s="83"/>
    </row>
    <row r="370" spans="12:12">
      <c r="L370" s="83"/>
    </row>
    <row r="371" spans="12:12">
      <c r="L371" s="83"/>
    </row>
    <row r="372" spans="12:12">
      <c r="L372" s="83"/>
    </row>
    <row r="373" spans="12:12">
      <c r="L373" s="83"/>
    </row>
    <row r="374" spans="12:12">
      <c r="L374" s="83"/>
    </row>
    <row r="375" spans="12:12">
      <c r="L375" s="83"/>
    </row>
    <row r="376" spans="12:12">
      <c r="L376" s="83"/>
    </row>
    <row r="377" spans="12:12">
      <c r="L377" s="83"/>
    </row>
    <row r="378" spans="12:12">
      <c r="L378" s="83"/>
    </row>
    <row r="379" spans="12:12">
      <c r="L379" s="83"/>
    </row>
    <row r="380" spans="12:12">
      <c r="L380" s="83"/>
    </row>
    <row r="381" spans="12:12">
      <c r="L381" s="83"/>
    </row>
    <row r="382" spans="12:12">
      <c r="L382" s="83"/>
    </row>
    <row r="383" spans="12:12">
      <c r="L383" s="83"/>
    </row>
    <row r="384" spans="12:12">
      <c r="L384" s="83"/>
    </row>
    <row r="385" spans="12:12">
      <c r="L385" s="83"/>
    </row>
    <row r="386" spans="12:12">
      <c r="L386" s="83"/>
    </row>
    <row r="387" spans="12:12">
      <c r="L387" s="83"/>
    </row>
    <row r="388" spans="12:12">
      <c r="L388" s="83"/>
    </row>
    <row r="389" spans="12:12">
      <c r="L389" s="83"/>
    </row>
    <row r="390" spans="12:12">
      <c r="L390" s="83"/>
    </row>
    <row r="391" spans="12:12">
      <c r="L391" s="83"/>
    </row>
    <row r="392" spans="12:12">
      <c r="L392" s="83"/>
    </row>
    <row r="393" spans="12:12">
      <c r="L393" s="83"/>
    </row>
    <row r="394" spans="12:12">
      <c r="L394" s="83"/>
    </row>
    <row r="395" spans="12:12">
      <c r="L395" s="83"/>
    </row>
    <row r="396" spans="12:12">
      <c r="L396" s="83"/>
    </row>
    <row r="397" spans="12:12">
      <c r="L397" s="83"/>
    </row>
    <row r="398" spans="12:12">
      <c r="L398" s="83"/>
    </row>
    <row r="399" spans="12:12">
      <c r="L399" s="83"/>
    </row>
    <row r="400" spans="12:12">
      <c r="L400" s="83"/>
    </row>
    <row r="401" spans="12:12">
      <c r="L401" s="83"/>
    </row>
    <row r="402" spans="12:12">
      <c r="L402" s="83"/>
    </row>
    <row r="403" spans="12:12">
      <c r="L403" s="83"/>
    </row>
    <row r="404" spans="12:12">
      <c r="L404" s="83"/>
    </row>
    <row r="405" spans="12:12">
      <c r="L405" s="83"/>
    </row>
    <row r="406" spans="12:12">
      <c r="L406" s="83"/>
    </row>
    <row r="407" spans="12:12">
      <c r="L407" s="83"/>
    </row>
    <row r="408" spans="12:12">
      <c r="L408" s="83"/>
    </row>
    <row r="409" spans="12:12">
      <c r="L409" s="83"/>
    </row>
    <row r="410" spans="12:12">
      <c r="L410" s="83"/>
    </row>
    <row r="411" spans="12:12">
      <c r="L411" s="83"/>
    </row>
    <row r="412" spans="12:12">
      <c r="L412" s="83"/>
    </row>
    <row r="413" spans="12:12">
      <c r="L413" s="83"/>
    </row>
    <row r="414" spans="12:12">
      <c r="L414" s="83"/>
    </row>
    <row r="415" spans="12:12">
      <c r="L415" s="83"/>
    </row>
    <row r="416" spans="12:12">
      <c r="L416" s="83"/>
    </row>
    <row r="417" spans="12:12">
      <c r="L417" s="83"/>
    </row>
    <row r="418" spans="12:12">
      <c r="L418" s="83"/>
    </row>
    <row r="419" spans="12:12">
      <c r="L419" s="83"/>
    </row>
    <row r="420" spans="12:12">
      <c r="L420" s="83"/>
    </row>
    <row r="421" spans="12:12">
      <c r="L421" s="83"/>
    </row>
    <row r="422" spans="12:12">
      <c r="L422" s="83"/>
    </row>
    <row r="423" spans="12:12">
      <c r="L423" s="83"/>
    </row>
    <row r="424" spans="12:12">
      <c r="L424" s="83"/>
    </row>
    <row r="425" spans="12:12">
      <c r="L425" s="83"/>
    </row>
    <row r="426" spans="12:12">
      <c r="L426" s="83"/>
    </row>
    <row r="427" spans="12:12">
      <c r="L427" s="83"/>
    </row>
    <row r="428" spans="12:12">
      <c r="L428" s="83"/>
    </row>
    <row r="429" spans="12:12">
      <c r="L429" s="83"/>
    </row>
    <row r="430" spans="12:12">
      <c r="L430" s="83"/>
    </row>
    <row r="431" spans="12:12">
      <c r="L431" s="83"/>
    </row>
    <row r="432" spans="12:12">
      <c r="L432" s="83"/>
    </row>
    <row r="433" spans="12:12">
      <c r="L433" s="83"/>
    </row>
    <row r="434" spans="12:12">
      <c r="L434" s="83"/>
    </row>
    <row r="435" spans="12:12">
      <c r="L435" s="83"/>
    </row>
    <row r="436" spans="12:12">
      <c r="L436" s="83"/>
    </row>
    <row r="437" spans="12:12">
      <c r="L437" s="83"/>
    </row>
    <row r="438" spans="12:12">
      <c r="L438" s="83"/>
    </row>
    <row r="439" spans="12:12">
      <c r="L439" s="83"/>
    </row>
    <row r="440" spans="12:12">
      <c r="L440" s="83"/>
    </row>
    <row r="441" spans="12:12">
      <c r="L441" s="83"/>
    </row>
    <row r="442" spans="12:12">
      <c r="L442" s="83"/>
    </row>
    <row r="443" spans="12:12">
      <c r="L443" s="83"/>
    </row>
    <row r="444" spans="12:12">
      <c r="L444" s="83"/>
    </row>
    <row r="445" spans="12:12">
      <c r="L445" s="83"/>
    </row>
    <row r="446" spans="12:12">
      <c r="L446" s="83"/>
    </row>
    <row r="447" spans="12:12">
      <c r="L447" s="83"/>
    </row>
    <row r="448" spans="12:12">
      <c r="L448" s="83"/>
    </row>
    <row r="449" spans="12:12">
      <c r="L449" s="83"/>
    </row>
    <row r="450" spans="12:12">
      <c r="L450" s="83"/>
    </row>
    <row r="451" spans="12:12">
      <c r="L451" s="83"/>
    </row>
    <row r="452" spans="12:12">
      <c r="L452" s="83"/>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636"/>
  <sheetViews>
    <sheetView workbookViewId="0"/>
  </sheetViews>
  <sheetFormatPr defaultRowHeight="14.5"/>
  <cols>
    <col min="1" max="1" width="5.26953125" bestFit="1" customWidth="1"/>
    <col min="2" max="2" width="23.453125" bestFit="1" customWidth="1"/>
    <col min="3" max="9" width="5.26953125" bestFit="1" customWidth="1"/>
    <col min="10" max="11" width="6.26953125" bestFit="1" customWidth="1"/>
    <col min="12" max="12" width="41" bestFit="1" customWidth="1"/>
    <col min="13" max="14" width="13.453125" bestFit="1" customWidth="1"/>
    <col min="15" max="15" width="17.81640625" bestFit="1" customWidth="1"/>
    <col min="16" max="16" width="8.26953125" bestFit="1" customWidth="1"/>
    <col min="17" max="17" width="12.81640625" bestFit="1" customWidth="1"/>
    <col min="18" max="18" width="81.1796875" bestFit="1" customWidth="1"/>
    <col min="19" max="19" width="64" bestFit="1" customWidth="1"/>
  </cols>
  <sheetData>
    <row r="1" spans="1:19">
      <c r="A1" t="s">
        <v>1989</v>
      </c>
      <c r="B1" t="s">
        <v>1990</v>
      </c>
      <c r="C1" t="s">
        <v>1991</v>
      </c>
      <c r="D1" t="s">
        <v>1992</v>
      </c>
      <c r="E1" t="s">
        <v>1993</v>
      </c>
      <c r="F1" t="s">
        <v>1994</v>
      </c>
      <c r="G1" t="s">
        <v>1995</v>
      </c>
      <c r="H1" t="s">
        <v>1996</v>
      </c>
      <c r="I1" t="s">
        <v>1997</v>
      </c>
      <c r="J1" t="s">
        <v>1998</v>
      </c>
      <c r="K1" t="s">
        <v>1999</v>
      </c>
      <c r="L1" t="s">
        <v>4180</v>
      </c>
      <c r="M1" t="s">
        <v>2001</v>
      </c>
      <c r="N1" t="s">
        <v>2002</v>
      </c>
      <c r="O1" t="s">
        <v>2003</v>
      </c>
      <c r="P1" t="s">
        <v>2004</v>
      </c>
      <c r="Q1" t="s">
        <v>2005</v>
      </c>
      <c r="R1" t="s">
        <v>2006</v>
      </c>
      <c r="S1" t="s">
        <v>2007</v>
      </c>
    </row>
    <row r="2" spans="1:19">
      <c r="L2" s="83"/>
    </row>
    <row r="3" spans="1:19">
      <c r="B3" t="s">
        <v>2219</v>
      </c>
      <c r="L3" s="83"/>
      <c r="M3" t="s">
        <v>2525</v>
      </c>
      <c r="N3" t="s">
        <v>2526</v>
      </c>
      <c r="O3" t="s">
        <v>2213</v>
      </c>
      <c r="P3" t="s">
        <v>2214</v>
      </c>
      <c r="R3" t="s">
        <v>4181</v>
      </c>
      <c r="S3" t="s">
        <v>2216</v>
      </c>
    </row>
    <row r="4" spans="1:19">
      <c r="A4">
        <v>1</v>
      </c>
      <c r="B4" t="s">
        <v>2232</v>
      </c>
      <c r="C4">
        <v>36</v>
      </c>
      <c r="D4">
        <v>24</v>
      </c>
      <c r="E4">
        <v>12</v>
      </c>
      <c r="F4">
        <v>0</v>
      </c>
      <c r="G4">
        <v>69</v>
      </c>
      <c r="H4">
        <v>10</v>
      </c>
      <c r="I4">
        <v>60</v>
      </c>
      <c r="K4">
        <v>1</v>
      </c>
      <c r="L4" s="83">
        <v>32207</v>
      </c>
      <c r="M4" t="s">
        <v>2800</v>
      </c>
      <c r="N4" t="s">
        <v>3312</v>
      </c>
      <c r="O4" t="s">
        <v>3380</v>
      </c>
      <c r="P4" t="s">
        <v>289</v>
      </c>
      <c r="R4" t="s">
        <v>4182</v>
      </c>
    </row>
    <row r="5" spans="1:19">
      <c r="A5">
        <v>2</v>
      </c>
      <c r="B5" t="s">
        <v>798</v>
      </c>
      <c r="C5">
        <v>33</v>
      </c>
      <c r="D5">
        <v>23</v>
      </c>
      <c r="E5">
        <v>7</v>
      </c>
      <c r="F5">
        <v>3</v>
      </c>
      <c r="G5">
        <v>63</v>
      </c>
      <c r="H5">
        <v>11</v>
      </c>
      <c r="I5">
        <v>53</v>
      </c>
      <c r="K5">
        <v>2</v>
      </c>
      <c r="L5" s="83">
        <v>32207</v>
      </c>
      <c r="M5" t="s">
        <v>3895</v>
      </c>
      <c r="N5" t="s">
        <v>1354</v>
      </c>
      <c r="O5" t="s">
        <v>1475</v>
      </c>
      <c r="P5" t="s">
        <v>120</v>
      </c>
      <c r="R5" t="s">
        <v>4183</v>
      </c>
    </row>
    <row r="6" spans="1:19">
      <c r="A6">
        <v>3</v>
      </c>
      <c r="B6" t="s">
        <v>3312</v>
      </c>
      <c r="C6">
        <v>36</v>
      </c>
      <c r="D6">
        <v>20</v>
      </c>
      <c r="E6">
        <v>10</v>
      </c>
      <c r="F6">
        <v>6</v>
      </c>
      <c r="G6">
        <v>51</v>
      </c>
      <c r="H6">
        <v>27</v>
      </c>
      <c r="I6">
        <v>50</v>
      </c>
      <c r="K6">
        <v>3</v>
      </c>
      <c r="L6" s="83">
        <v>32207</v>
      </c>
      <c r="M6" t="s">
        <v>2225</v>
      </c>
      <c r="N6" t="s">
        <v>2805</v>
      </c>
      <c r="O6" t="s">
        <v>3956</v>
      </c>
      <c r="P6" t="s">
        <v>263</v>
      </c>
      <c r="R6" t="s">
        <v>4184</v>
      </c>
    </row>
    <row r="7" spans="1:19">
      <c r="A7">
        <v>4</v>
      </c>
      <c r="B7" t="s">
        <v>1354</v>
      </c>
      <c r="C7">
        <v>36</v>
      </c>
      <c r="D7">
        <v>15</v>
      </c>
      <c r="E7">
        <v>16</v>
      </c>
      <c r="F7">
        <v>5</v>
      </c>
      <c r="G7">
        <v>55</v>
      </c>
      <c r="H7">
        <v>25</v>
      </c>
      <c r="I7">
        <v>46</v>
      </c>
      <c r="K7">
        <v>4</v>
      </c>
      <c r="L7" s="83">
        <v>32207</v>
      </c>
      <c r="M7" t="s">
        <v>1619</v>
      </c>
      <c r="N7" t="s">
        <v>2325</v>
      </c>
      <c r="O7" t="s">
        <v>1356</v>
      </c>
      <c r="P7" t="s">
        <v>78</v>
      </c>
      <c r="Q7" t="s">
        <v>59</v>
      </c>
      <c r="R7" t="s">
        <v>4185</v>
      </c>
    </row>
    <row r="8" spans="1:19">
      <c r="A8">
        <v>5</v>
      </c>
      <c r="B8" t="s">
        <v>1619</v>
      </c>
      <c r="C8">
        <v>34</v>
      </c>
      <c r="D8">
        <v>16</v>
      </c>
      <c r="E8">
        <v>13</v>
      </c>
      <c r="F8">
        <v>5</v>
      </c>
      <c r="G8">
        <v>43</v>
      </c>
      <c r="H8">
        <v>28</v>
      </c>
      <c r="I8">
        <v>45</v>
      </c>
      <c r="K8">
        <v>5</v>
      </c>
      <c r="L8" s="83">
        <v>32207</v>
      </c>
      <c r="M8" t="s">
        <v>2224</v>
      </c>
      <c r="N8" t="s">
        <v>2537</v>
      </c>
      <c r="O8" t="s">
        <v>4186</v>
      </c>
      <c r="P8" t="s">
        <v>289</v>
      </c>
      <c r="R8" t="s">
        <v>4187</v>
      </c>
    </row>
    <row r="9" spans="1:19">
      <c r="A9">
        <v>6</v>
      </c>
      <c r="B9" t="s">
        <v>4188</v>
      </c>
      <c r="C9">
        <v>36</v>
      </c>
      <c r="D9">
        <v>16</v>
      </c>
      <c r="E9">
        <v>10</v>
      </c>
      <c r="F9">
        <v>10</v>
      </c>
      <c r="G9">
        <v>38</v>
      </c>
      <c r="H9">
        <v>25</v>
      </c>
      <c r="I9">
        <v>42</v>
      </c>
      <c r="K9">
        <v>6</v>
      </c>
      <c r="L9" s="83">
        <v>32207</v>
      </c>
      <c r="M9" t="s">
        <v>4189</v>
      </c>
      <c r="N9" t="s">
        <v>4190</v>
      </c>
      <c r="O9" t="s">
        <v>390</v>
      </c>
      <c r="P9" t="s">
        <v>102</v>
      </c>
      <c r="Q9" t="s">
        <v>59</v>
      </c>
      <c r="R9" t="s">
        <v>4191</v>
      </c>
    </row>
    <row r="10" spans="1:19">
      <c r="A10">
        <v>7</v>
      </c>
      <c r="B10" t="s">
        <v>4192</v>
      </c>
      <c r="C10">
        <v>36</v>
      </c>
      <c r="D10">
        <v>13</v>
      </c>
      <c r="E10">
        <v>14</v>
      </c>
      <c r="F10">
        <v>9</v>
      </c>
      <c r="G10">
        <v>40</v>
      </c>
      <c r="H10">
        <v>24</v>
      </c>
      <c r="I10">
        <v>40</v>
      </c>
      <c r="K10">
        <v>7</v>
      </c>
      <c r="L10" s="83">
        <v>32207</v>
      </c>
      <c r="M10" t="s">
        <v>3561</v>
      </c>
      <c r="N10" t="s">
        <v>4193</v>
      </c>
      <c r="O10" t="s">
        <v>4194</v>
      </c>
      <c r="P10" t="s">
        <v>248</v>
      </c>
    </row>
    <row r="11" spans="1:19">
      <c r="A11">
        <v>8</v>
      </c>
      <c r="B11" t="s">
        <v>2805</v>
      </c>
      <c r="C11">
        <v>36</v>
      </c>
      <c r="D11">
        <v>13</v>
      </c>
      <c r="E11">
        <v>14</v>
      </c>
      <c r="F11">
        <v>9</v>
      </c>
      <c r="G11">
        <v>31</v>
      </c>
      <c r="H11">
        <v>28</v>
      </c>
      <c r="I11">
        <v>40</v>
      </c>
      <c r="K11">
        <v>8</v>
      </c>
      <c r="L11" s="83">
        <v>32208</v>
      </c>
      <c r="M11" t="s">
        <v>2224</v>
      </c>
      <c r="N11" t="s">
        <v>1354</v>
      </c>
      <c r="O11" t="s">
        <v>4186</v>
      </c>
      <c r="P11" t="s">
        <v>694</v>
      </c>
      <c r="Q11" t="s">
        <v>59</v>
      </c>
      <c r="R11" t="s">
        <v>4195</v>
      </c>
    </row>
    <row r="12" spans="1:19">
      <c r="A12">
        <v>9</v>
      </c>
      <c r="B12" t="s">
        <v>3561</v>
      </c>
      <c r="C12">
        <v>36</v>
      </c>
      <c r="D12">
        <v>12</v>
      </c>
      <c r="E12">
        <v>13</v>
      </c>
      <c r="F12">
        <v>11</v>
      </c>
      <c r="G12">
        <v>29</v>
      </c>
      <c r="H12">
        <v>30</v>
      </c>
      <c r="I12">
        <v>37</v>
      </c>
      <c r="K12">
        <v>9</v>
      </c>
      <c r="L12" s="83">
        <v>32208</v>
      </c>
      <c r="M12" t="s">
        <v>900</v>
      </c>
      <c r="N12" t="s">
        <v>2805</v>
      </c>
      <c r="O12" t="s">
        <v>3956</v>
      </c>
      <c r="P12" t="s">
        <v>132</v>
      </c>
      <c r="R12" t="s">
        <v>4196</v>
      </c>
    </row>
    <row r="13" spans="1:19">
      <c r="A13">
        <v>10</v>
      </c>
      <c r="B13" t="s">
        <v>2224</v>
      </c>
      <c r="C13">
        <v>35</v>
      </c>
      <c r="D13">
        <v>15</v>
      </c>
      <c r="E13">
        <v>6</v>
      </c>
      <c r="F13">
        <v>14</v>
      </c>
      <c r="G13">
        <v>50</v>
      </c>
      <c r="H13">
        <v>29</v>
      </c>
      <c r="I13">
        <v>36</v>
      </c>
      <c r="K13">
        <v>10</v>
      </c>
      <c r="L13" s="83">
        <v>32208</v>
      </c>
      <c r="M13" t="s">
        <v>2325</v>
      </c>
      <c r="N13" t="s">
        <v>2537</v>
      </c>
      <c r="O13" t="s">
        <v>4197</v>
      </c>
      <c r="P13" t="s">
        <v>277</v>
      </c>
      <c r="R13" t="s">
        <v>4198</v>
      </c>
    </row>
    <row r="14" spans="1:19">
      <c r="A14">
        <v>11</v>
      </c>
      <c r="B14" t="s">
        <v>2537</v>
      </c>
      <c r="C14">
        <v>35</v>
      </c>
      <c r="D14">
        <v>12</v>
      </c>
      <c r="E14">
        <v>10</v>
      </c>
      <c r="F14">
        <v>13</v>
      </c>
      <c r="G14">
        <v>33</v>
      </c>
      <c r="H14">
        <v>33</v>
      </c>
      <c r="I14">
        <v>35</v>
      </c>
      <c r="K14">
        <v>11</v>
      </c>
      <c r="L14" s="83">
        <v>32208</v>
      </c>
      <c r="M14" t="s">
        <v>1619</v>
      </c>
      <c r="N14" t="s">
        <v>2225</v>
      </c>
      <c r="O14" t="s">
        <v>1356</v>
      </c>
      <c r="P14" t="s">
        <v>289</v>
      </c>
      <c r="R14" t="s">
        <v>4199</v>
      </c>
    </row>
    <row r="15" spans="1:19">
      <c r="A15">
        <v>12</v>
      </c>
      <c r="B15" t="s">
        <v>2800</v>
      </c>
      <c r="C15">
        <v>36</v>
      </c>
      <c r="D15">
        <v>11</v>
      </c>
      <c r="E15">
        <v>11</v>
      </c>
      <c r="F15">
        <v>14</v>
      </c>
      <c r="G15">
        <v>41</v>
      </c>
      <c r="H15">
        <v>47</v>
      </c>
      <c r="I15">
        <v>33</v>
      </c>
      <c r="K15">
        <v>12</v>
      </c>
      <c r="L15" s="83">
        <v>32208</v>
      </c>
      <c r="M15" t="s">
        <v>3561</v>
      </c>
      <c r="N15" t="s">
        <v>3895</v>
      </c>
      <c r="O15" t="s">
        <v>4194</v>
      </c>
      <c r="P15" t="s">
        <v>84</v>
      </c>
      <c r="Q15" t="s">
        <v>59</v>
      </c>
      <c r="R15" t="s">
        <v>4200</v>
      </c>
      <c r="S15" t="s">
        <v>4201</v>
      </c>
    </row>
    <row r="16" spans="1:19">
      <c r="A16">
        <v>13</v>
      </c>
      <c r="B16" t="s">
        <v>2325</v>
      </c>
      <c r="C16">
        <v>36</v>
      </c>
      <c r="D16">
        <v>10</v>
      </c>
      <c r="E16">
        <v>12</v>
      </c>
      <c r="F16">
        <v>14</v>
      </c>
      <c r="G16">
        <v>28</v>
      </c>
      <c r="H16">
        <v>25</v>
      </c>
      <c r="I16">
        <v>32</v>
      </c>
      <c r="K16">
        <v>13</v>
      </c>
      <c r="L16" s="83">
        <v>32208</v>
      </c>
      <c r="M16" t="s">
        <v>2545</v>
      </c>
      <c r="N16" t="s">
        <v>4190</v>
      </c>
      <c r="O16" t="s">
        <v>2318</v>
      </c>
      <c r="P16" t="s">
        <v>277</v>
      </c>
      <c r="R16" t="s">
        <v>4202</v>
      </c>
    </row>
    <row r="17" spans="1:18">
      <c r="A17">
        <v>14</v>
      </c>
      <c r="B17" t="s">
        <v>1624</v>
      </c>
      <c r="C17">
        <v>36</v>
      </c>
      <c r="D17">
        <v>6</v>
      </c>
      <c r="E17">
        <v>15</v>
      </c>
      <c r="F17">
        <v>15</v>
      </c>
      <c r="G17">
        <v>26</v>
      </c>
      <c r="H17">
        <v>38</v>
      </c>
      <c r="I17">
        <v>31</v>
      </c>
      <c r="K17">
        <v>14</v>
      </c>
      <c r="L17" s="83">
        <v>32208</v>
      </c>
      <c r="M17" t="s">
        <v>4189</v>
      </c>
      <c r="N17" t="s">
        <v>4193</v>
      </c>
      <c r="O17" t="s">
        <v>390</v>
      </c>
      <c r="P17" t="s">
        <v>263</v>
      </c>
      <c r="R17" t="s">
        <v>4203</v>
      </c>
    </row>
    <row r="18" spans="1:18">
      <c r="A18">
        <v>15</v>
      </c>
      <c r="B18" t="s">
        <v>2545</v>
      </c>
      <c r="C18">
        <v>33</v>
      </c>
      <c r="D18">
        <v>9</v>
      </c>
      <c r="E18">
        <v>11</v>
      </c>
      <c r="F18">
        <v>13</v>
      </c>
      <c r="G18">
        <v>32</v>
      </c>
      <c r="H18">
        <v>52</v>
      </c>
      <c r="I18">
        <v>29</v>
      </c>
      <c r="K18">
        <v>15</v>
      </c>
      <c r="L18" s="83">
        <v>32214</v>
      </c>
      <c r="M18" t="s">
        <v>1354</v>
      </c>
      <c r="N18" t="s">
        <v>2325</v>
      </c>
      <c r="O18" t="s">
        <v>2568</v>
      </c>
      <c r="P18" t="s">
        <v>291</v>
      </c>
    </row>
    <row r="19" spans="1:18">
      <c r="A19">
        <v>16</v>
      </c>
      <c r="B19" t="s">
        <v>4204</v>
      </c>
      <c r="C19">
        <v>35</v>
      </c>
      <c r="D19">
        <v>9</v>
      </c>
      <c r="E19">
        <v>5</v>
      </c>
      <c r="F19">
        <v>21</v>
      </c>
      <c r="G19">
        <v>35</v>
      </c>
      <c r="H19">
        <v>49</v>
      </c>
      <c r="I19">
        <v>23</v>
      </c>
      <c r="K19">
        <v>16</v>
      </c>
      <c r="L19" s="83">
        <v>32214</v>
      </c>
      <c r="M19" t="s">
        <v>2224</v>
      </c>
      <c r="N19" t="s">
        <v>3312</v>
      </c>
      <c r="O19" t="s">
        <v>4186</v>
      </c>
      <c r="P19" t="s">
        <v>132</v>
      </c>
      <c r="R19" t="s">
        <v>4205</v>
      </c>
    </row>
    <row r="20" spans="1:18">
      <c r="A20">
        <v>17</v>
      </c>
      <c r="B20" t="s">
        <v>4206</v>
      </c>
      <c r="C20">
        <v>36</v>
      </c>
      <c r="D20">
        <v>5</v>
      </c>
      <c r="E20">
        <v>8</v>
      </c>
      <c r="F20">
        <v>23</v>
      </c>
      <c r="G20">
        <v>23</v>
      </c>
      <c r="H20">
        <v>66</v>
      </c>
      <c r="I20">
        <v>16</v>
      </c>
      <c r="K20">
        <v>17</v>
      </c>
      <c r="L20" s="83">
        <v>32214</v>
      </c>
      <c r="M20" t="s">
        <v>2805</v>
      </c>
      <c r="N20" t="s">
        <v>3561</v>
      </c>
      <c r="O20" t="s">
        <v>512</v>
      </c>
      <c r="P20" t="s">
        <v>289</v>
      </c>
      <c r="R20" t="s">
        <v>4167</v>
      </c>
    </row>
    <row r="21" spans="1:18">
      <c r="A21">
        <v>18</v>
      </c>
      <c r="B21" t="s">
        <v>900</v>
      </c>
      <c r="C21">
        <v>35</v>
      </c>
      <c r="D21">
        <v>4</v>
      </c>
      <c r="E21">
        <v>7</v>
      </c>
      <c r="F21">
        <v>24</v>
      </c>
      <c r="G21">
        <v>20</v>
      </c>
      <c r="H21">
        <v>68</v>
      </c>
      <c r="I21">
        <v>15</v>
      </c>
      <c r="K21">
        <v>18</v>
      </c>
      <c r="L21" s="83">
        <v>31848</v>
      </c>
      <c r="M21" t="s">
        <v>2225</v>
      </c>
      <c r="N21" t="s">
        <v>4193</v>
      </c>
      <c r="O21" t="s">
        <v>3956</v>
      </c>
      <c r="P21" t="s">
        <v>291</v>
      </c>
    </row>
    <row r="22" spans="1:18">
      <c r="A22">
        <v>19</v>
      </c>
      <c r="B22" t="s">
        <v>4207</v>
      </c>
      <c r="C22">
        <v>35</v>
      </c>
      <c r="D22">
        <v>2</v>
      </c>
      <c r="E22">
        <v>6</v>
      </c>
      <c r="F22">
        <v>27</v>
      </c>
      <c r="G22">
        <v>22</v>
      </c>
      <c r="H22">
        <v>82</v>
      </c>
      <c r="I22">
        <v>10</v>
      </c>
      <c r="K22">
        <v>19</v>
      </c>
      <c r="L22" s="83">
        <v>32214</v>
      </c>
      <c r="M22" t="s">
        <v>1619</v>
      </c>
      <c r="N22" t="s">
        <v>900</v>
      </c>
      <c r="O22" t="s">
        <v>1356</v>
      </c>
      <c r="P22" t="s">
        <v>109</v>
      </c>
      <c r="Q22" t="s">
        <v>304</v>
      </c>
      <c r="R22" t="s">
        <v>4208</v>
      </c>
    </row>
    <row r="23" spans="1:18">
      <c r="K23">
        <v>20</v>
      </c>
      <c r="L23" s="83">
        <v>32214</v>
      </c>
      <c r="M23" t="s">
        <v>4190</v>
      </c>
      <c r="N23" t="s">
        <v>2537</v>
      </c>
      <c r="O23" t="s">
        <v>3903</v>
      </c>
      <c r="P23" t="s">
        <v>289</v>
      </c>
    </row>
    <row r="24" spans="1:18">
      <c r="K24">
        <v>21</v>
      </c>
      <c r="L24" s="83">
        <v>32214</v>
      </c>
      <c r="M24" t="s">
        <v>3895</v>
      </c>
      <c r="N24" t="s">
        <v>4189</v>
      </c>
      <c r="O24" t="s">
        <v>1475</v>
      </c>
      <c r="P24" t="s">
        <v>132</v>
      </c>
      <c r="Q24" t="s">
        <v>59</v>
      </c>
      <c r="R24" t="s">
        <v>4209</v>
      </c>
    </row>
    <row r="25" spans="1:18">
      <c r="K25">
        <v>22</v>
      </c>
      <c r="L25" s="83">
        <v>32214</v>
      </c>
      <c r="M25" t="s">
        <v>2800</v>
      </c>
      <c r="N25" t="s">
        <v>4210</v>
      </c>
      <c r="O25" t="s">
        <v>3380</v>
      </c>
      <c r="P25" t="s">
        <v>42</v>
      </c>
    </row>
    <row r="26" spans="1:18">
      <c r="B26" t="s">
        <v>4211</v>
      </c>
      <c r="K26">
        <v>23</v>
      </c>
      <c r="L26" s="83">
        <v>32215</v>
      </c>
      <c r="M26" t="s">
        <v>3895</v>
      </c>
      <c r="N26" t="s">
        <v>3312</v>
      </c>
      <c r="O26" t="s">
        <v>1475</v>
      </c>
      <c r="P26" t="s">
        <v>152</v>
      </c>
      <c r="R26" t="s">
        <v>4212</v>
      </c>
    </row>
    <row r="27" spans="1:18">
      <c r="B27" t="s">
        <v>4213</v>
      </c>
      <c r="K27">
        <v>24</v>
      </c>
      <c r="L27" s="83">
        <v>32215</v>
      </c>
      <c r="M27" t="s">
        <v>1354</v>
      </c>
      <c r="N27" t="s">
        <v>1619</v>
      </c>
      <c r="O27" t="s">
        <v>2568</v>
      </c>
      <c r="P27" t="s">
        <v>291</v>
      </c>
    </row>
    <row r="28" spans="1:18">
      <c r="B28" t="s">
        <v>4214</v>
      </c>
      <c r="K28">
        <v>25</v>
      </c>
      <c r="L28" s="83">
        <v>32215</v>
      </c>
      <c r="M28" t="s">
        <v>2225</v>
      </c>
      <c r="N28" t="s">
        <v>2537</v>
      </c>
      <c r="O28" t="s">
        <v>3956</v>
      </c>
      <c r="P28" t="s">
        <v>248</v>
      </c>
      <c r="R28" t="s">
        <v>4215</v>
      </c>
    </row>
    <row r="29" spans="1:18">
      <c r="B29" t="s">
        <v>4216</v>
      </c>
      <c r="K29">
        <v>26</v>
      </c>
      <c r="L29" s="83">
        <v>32215</v>
      </c>
      <c r="M29" t="s">
        <v>4207</v>
      </c>
      <c r="N29" t="s">
        <v>2224</v>
      </c>
      <c r="O29" t="s">
        <v>1356</v>
      </c>
      <c r="P29" t="s">
        <v>127</v>
      </c>
    </row>
    <row r="30" spans="1:18">
      <c r="B30" t="s">
        <v>4217</v>
      </c>
      <c r="K30">
        <v>27</v>
      </c>
      <c r="L30" s="83">
        <v>32215</v>
      </c>
      <c r="M30" t="s">
        <v>2805</v>
      </c>
      <c r="N30" t="s">
        <v>4189</v>
      </c>
      <c r="O30" t="s">
        <v>512</v>
      </c>
      <c r="P30" t="s">
        <v>291</v>
      </c>
    </row>
    <row r="31" spans="1:18">
      <c r="B31" t="s">
        <v>4218</v>
      </c>
      <c r="K31">
        <v>28</v>
      </c>
      <c r="L31" s="83">
        <v>32215</v>
      </c>
      <c r="M31" t="s">
        <v>2325</v>
      </c>
      <c r="N31" t="s">
        <v>900</v>
      </c>
      <c r="O31" t="s">
        <v>4197</v>
      </c>
      <c r="P31" t="s">
        <v>289</v>
      </c>
      <c r="R31" t="s">
        <v>4219</v>
      </c>
    </row>
    <row r="32" spans="1:18">
      <c r="B32" t="s">
        <v>4220</v>
      </c>
      <c r="K32">
        <v>29</v>
      </c>
      <c r="L32" s="83">
        <v>32228</v>
      </c>
      <c r="M32" t="s">
        <v>1354</v>
      </c>
      <c r="N32" t="s">
        <v>2537</v>
      </c>
      <c r="O32" t="s">
        <v>2568</v>
      </c>
      <c r="P32" t="s">
        <v>152</v>
      </c>
      <c r="R32" t="s">
        <v>4221</v>
      </c>
    </row>
    <row r="33" spans="2:19">
      <c r="B33" t="s">
        <v>4222</v>
      </c>
      <c r="K33">
        <v>30</v>
      </c>
      <c r="L33" s="83">
        <v>32228</v>
      </c>
      <c r="M33" t="s">
        <v>2805</v>
      </c>
      <c r="N33" t="s">
        <v>3312</v>
      </c>
      <c r="O33" t="s">
        <v>512</v>
      </c>
      <c r="P33" t="s">
        <v>263</v>
      </c>
    </row>
    <row r="34" spans="2:19">
      <c r="B34" t="s">
        <v>4223</v>
      </c>
      <c r="K34">
        <v>31</v>
      </c>
      <c r="L34" s="83">
        <v>32228</v>
      </c>
      <c r="M34" t="s">
        <v>2224</v>
      </c>
      <c r="N34" t="s">
        <v>2225</v>
      </c>
      <c r="O34" t="s">
        <v>4186</v>
      </c>
      <c r="P34" t="s">
        <v>263</v>
      </c>
      <c r="R34" t="s">
        <v>4224</v>
      </c>
    </row>
    <row r="35" spans="2:19">
      <c r="B35" t="s">
        <v>4225</v>
      </c>
      <c r="K35">
        <v>32</v>
      </c>
      <c r="L35" s="83">
        <v>32228</v>
      </c>
      <c r="M35" t="s">
        <v>2325</v>
      </c>
      <c r="N35" t="s">
        <v>4190</v>
      </c>
      <c r="O35" t="s">
        <v>4197</v>
      </c>
      <c r="P35" t="s">
        <v>263</v>
      </c>
      <c r="R35" t="s">
        <v>4226</v>
      </c>
    </row>
    <row r="36" spans="2:19">
      <c r="B36" t="s">
        <v>4227</v>
      </c>
      <c r="K36">
        <v>33</v>
      </c>
      <c r="L36" s="83">
        <v>32228</v>
      </c>
      <c r="M36" t="s">
        <v>3895</v>
      </c>
      <c r="N36" t="s">
        <v>1619</v>
      </c>
      <c r="O36" t="s">
        <v>1475</v>
      </c>
      <c r="P36" t="s">
        <v>291</v>
      </c>
    </row>
    <row r="37" spans="2:19">
      <c r="B37" t="s">
        <v>4228</v>
      </c>
      <c r="K37">
        <v>34</v>
      </c>
      <c r="L37" s="83">
        <v>32228</v>
      </c>
      <c r="M37" t="s">
        <v>2545</v>
      </c>
      <c r="N37" t="s">
        <v>3561</v>
      </c>
      <c r="O37" t="s">
        <v>2318</v>
      </c>
    </row>
    <row r="38" spans="2:19">
      <c r="K38">
        <v>35</v>
      </c>
      <c r="L38" s="83">
        <v>32228</v>
      </c>
      <c r="M38" t="s">
        <v>4189</v>
      </c>
      <c r="N38" t="s">
        <v>2800</v>
      </c>
      <c r="O38" t="s">
        <v>390</v>
      </c>
      <c r="P38" t="s">
        <v>84</v>
      </c>
    </row>
    <row r="39" spans="2:19">
      <c r="K39">
        <v>36</v>
      </c>
      <c r="L39" s="83">
        <v>32228</v>
      </c>
      <c r="M39" t="s">
        <v>900</v>
      </c>
      <c r="N39" t="s">
        <v>4193</v>
      </c>
      <c r="O39" t="s">
        <v>3956</v>
      </c>
      <c r="P39" t="s">
        <v>248</v>
      </c>
    </row>
    <row r="40" spans="2:19">
      <c r="K40">
        <v>37</v>
      </c>
      <c r="L40" s="83">
        <v>32229</v>
      </c>
      <c r="M40" t="s">
        <v>2325</v>
      </c>
      <c r="N40" t="s">
        <v>2225</v>
      </c>
      <c r="O40" t="s">
        <v>4197</v>
      </c>
    </row>
    <row r="41" spans="2:19">
      <c r="K41">
        <v>38</v>
      </c>
      <c r="L41" s="83">
        <v>32229</v>
      </c>
      <c r="M41" t="s">
        <v>2224</v>
      </c>
      <c r="N41" t="s">
        <v>1619</v>
      </c>
      <c r="O41" t="s">
        <v>4186</v>
      </c>
      <c r="P41" t="s">
        <v>152</v>
      </c>
      <c r="R41" t="s">
        <v>4229</v>
      </c>
    </row>
    <row r="42" spans="2:19">
      <c r="K42">
        <v>39</v>
      </c>
      <c r="L42" s="83">
        <v>32229</v>
      </c>
      <c r="M42" t="s">
        <v>2805</v>
      </c>
      <c r="N42" t="s">
        <v>2800</v>
      </c>
      <c r="O42" t="s">
        <v>512</v>
      </c>
      <c r="P42" t="s">
        <v>289</v>
      </c>
      <c r="R42" t="s">
        <v>4230</v>
      </c>
    </row>
    <row r="43" spans="2:19">
      <c r="K43">
        <v>40</v>
      </c>
      <c r="L43" s="83">
        <v>32229</v>
      </c>
      <c r="M43" t="s">
        <v>2545</v>
      </c>
      <c r="N43" t="s">
        <v>4189</v>
      </c>
      <c r="O43" t="s">
        <v>2318</v>
      </c>
      <c r="P43" t="s">
        <v>152</v>
      </c>
      <c r="R43" t="s">
        <v>4231</v>
      </c>
    </row>
    <row r="44" spans="2:19">
      <c r="K44">
        <v>41</v>
      </c>
      <c r="L44" s="83">
        <v>32229</v>
      </c>
      <c r="M44" t="s">
        <v>3561</v>
      </c>
      <c r="N44" t="s">
        <v>3312</v>
      </c>
      <c r="O44" t="s">
        <v>4194</v>
      </c>
      <c r="P44" t="s">
        <v>291</v>
      </c>
    </row>
    <row r="45" spans="2:19">
      <c r="K45">
        <v>42</v>
      </c>
      <c r="L45" s="83">
        <v>32229</v>
      </c>
      <c r="M45" t="s">
        <v>900</v>
      </c>
      <c r="N45" t="s">
        <v>4190</v>
      </c>
      <c r="O45" t="s">
        <v>3956</v>
      </c>
      <c r="P45" t="s">
        <v>248</v>
      </c>
      <c r="R45" t="s">
        <v>4232</v>
      </c>
      <c r="S45" t="s">
        <v>4233</v>
      </c>
    </row>
    <row r="46" spans="2:19">
      <c r="K46">
        <v>43</v>
      </c>
      <c r="L46" s="83">
        <v>32234</v>
      </c>
      <c r="M46" t="s">
        <v>2537</v>
      </c>
      <c r="N46" t="s">
        <v>1619</v>
      </c>
      <c r="O46" t="s">
        <v>3956</v>
      </c>
      <c r="P46" t="s">
        <v>132</v>
      </c>
      <c r="R46" t="s">
        <v>4234</v>
      </c>
    </row>
    <row r="47" spans="2:19">
      <c r="K47">
        <v>44</v>
      </c>
      <c r="L47" s="83">
        <v>32234</v>
      </c>
      <c r="M47" t="s">
        <v>2805</v>
      </c>
      <c r="N47" t="s">
        <v>4210</v>
      </c>
      <c r="O47" t="s">
        <v>512</v>
      </c>
    </row>
    <row r="48" spans="2:19">
      <c r="K48">
        <v>45</v>
      </c>
      <c r="L48" s="83">
        <v>32234</v>
      </c>
      <c r="M48" t="s">
        <v>2800</v>
      </c>
      <c r="N48" t="s">
        <v>2224</v>
      </c>
      <c r="O48" t="s">
        <v>3380</v>
      </c>
      <c r="P48" t="s">
        <v>289</v>
      </c>
      <c r="R48" t="s">
        <v>4235</v>
      </c>
    </row>
    <row r="49" spans="11:19">
      <c r="K49">
        <v>46</v>
      </c>
      <c r="L49" s="83">
        <v>32235</v>
      </c>
      <c r="M49" t="s">
        <v>1354</v>
      </c>
      <c r="N49" t="s">
        <v>2225</v>
      </c>
      <c r="O49" t="s">
        <v>2568</v>
      </c>
      <c r="P49" t="s">
        <v>289</v>
      </c>
      <c r="R49" t="s">
        <v>4236</v>
      </c>
    </row>
    <row r="50" spans="11:19">
      <c r="K50">
        <v>47</v>
      </c>
      <c r="L50" s="83">
        <v>32235</v>
      </c>
      <c r="M50" t="s">
        <v>3561</v>
      </c>
      <c r="N50" t="s">
        <v>4189</v>
      </c>
      <c r="O50" t="s">
        <v>4194</v>
      </c>
      <c r="P50" t="s">
        <v>291</v>
      </c>
    </row>
    <row r="51" spans="11:19">
      <c r="K51">
        <v>48</v>
      </c>
      <c r="L51" s="83">
        <v>32236</v>
      </c>
      <c r="M51" t="s">
        <v>2325</v>
      </c>
      <c r="N51" t="s">
        <v>4193</v>
      </c>
      <c r="O51" t="s">
        <v>4197</v>
      </c>
      <c r="P51" t="s">
        <v>248</v>
      </c>
      <c r="R51" t="s">
        <v>4237</v>
      </c>
    </row>
    <row r="52" spans="11:19">
      <c r="K52">
        <v>49</v>
      </c>
      <c r="L52" s="83">
        <v>32236</v>
      </c>
      <c r="M52" t="s">
        <v>3312</v>
      </c>
      <c r="N52" t="s">
        <v>4210</v>
      </c>
      <c r="O52" t="s">
        <v>3270</v>
      </c>
      <c r="P52" t="s">
        <v>127</v>
      </c>
    </row>
    <row r="53" spans="11:19">
      <c r="K53">
        <v>50</v>
      </c>
      <c r="L53" s="83">
        <v>32237</v>
      </c>
      <c r="M53" t="s">
        <v>2537</v>
      </c>
      <c r="N53" t="s">
        <v>900</v>
      </c>
      <c r="O53" t="s">
        <v>3956</v>
      </c>
      <c r="P53" t="s">
        <v>263</v>
      </c>
      <c r="R53" t="s">
        <v>4238</v>
      </c>
    </row>
    <row r="54" spans="11:19">
      <c r="K54">
        <v>51</v>
      </c>
      <c r="L54" s="83">
        <v>32242</v>
      </c>
      <c r="M54" t="s">
        <v>2225</v>
      </c>
      <c r="N54" t="s">
        <v>900</v>
      </c>
      <c r="O54" t="s">
        <v>3956</v>
      </c>
      <c r="P54" t="s">
        <v>123</v>
      </c>
      <c r="R54" t="s">
        <v>4239</v>
      </c>
      <c r="S54" t="s">
        <v>4240</v>
      </c>
    </row>
    <row r="55" spans="11:19">
      <c r="K55">
        <v>52</v>
      </c>
      <c r="L55" s="83">
        <v>32243</v>
      </c>
      <c r="M55" t="s">
        <v>2805</v>
      </c>
      <c r="N55" t="s">
        <v>3895</v>
      </c>
      <c r="O55" t="s">
        <v>512</v>
      </c>
      <c r="P55" t="s">
        <v>102</v>
      </c>
      <c r="R55" t="s">
        <v>4241</v>
      </c>
    </row>
    <row r="56" spans="11:19">
      <c r="K56">
        <v>53</v>
      </c>
      <c r="L56" s="83">
        <v>32243</v>
      </c>
      <c r="M56" t="s">
        <v>3561</v>
      </c>
      <c r="N56" t="s">
        <v>4190</v>
      </c>
      <c r="O56" t="s">
        <v>4194</v>
      </c>
      <c r="P56" t="s">
        <v>263</v>
      </c>
      <c r="R56" t="s">
        <v>4242</v>
      </c>
    </row>
    <row r="57" spans="11:19">
      <c r="K57">
        <v>54</v>
      </c>
      <c r="L57" s="83">
        <v>32243</v>
      </c>
      <c r="M57" t="s">
        <v>2545</v>
      </c>
      <c r="N57" t="s">
        <v>2537</v>
      </c>
      <c r="O57" t="s">
        <v>2318</v>
      </c>
      <c r="P57" t="s">
        <v>291</v>
      </c>
    </row>
    <row r="58" spans="11:19">
      <c r="K58">
        <v>55</v>
      </c>
      <c r="L58" s="83">
        <v>32243</v>
      </c>
      <c r="M58" t="s">
        <v>4189</v>
      </c>
      <c r="N58" t="s">
        <v>2224</v>
      </c>
      <c r="O58" t="s">
        <v>390</v>
      </c>
      <c r="P58" t="s">
        <v>277</v>
      </c>
      <c r="R58" t="s">
        <v>4243</v>
      </c>
    </row>
    <row r="59" spans="11:19">
      <c r="K59">
        <v>56</v>
      </c>
      <c r="L59" s="83">
        <v>32243</v>
      </c>
      <c r="M59" t="s">
        <v>2800</v>
      </c>
      <c r="N59" t="s">
        <v>1354</v>
      </c>
      <c r="O59" t="s">
        <v>3380</v>
      </c>
      <c r="P59" t="s">
        <v>277</v>
      </c>
      <c r="S59" t="s">
        <v>4244</v>
      </c>
    </row>
    <row r="60" spans="11:19">
      <c r="K60">
        <v>57</v>
      </c>
      <c r="L60" s="83">
        <v>32244</v>
      </c>
      <c r="M60" t="s">
        <v>4190</v>
      </c>
      <c r="N60" t="s">
        <v>4193</v>
      </c>
      <c r="O60" t="s">
        <v>3903</v>
      </c>
    </row>
    <row r="61" spans="11:19">
      <c r="K61">
        <v>58</v>
      </c>
      <c r="L61" s="83">
        <v>32249</v>
      </c>
      <c r="M61" t="s">
        <v>4207</v>
      </c>
      <c r="N61" t="s">
        <v>3895</v>
      </c>
      <c r="O61" t="s">
        <v>4197</v>
      </c>
    </row>
    <row r="62" spans="11:19">
      <c r="K62">
        <v>59</v>
      </c>
      <c r="L62" s="83">
        <v>32249</v>
      </c>
      <c r="M62" t="s">
        <v>3312</v>
      </c>
      <c r="N62" t="s">
        <v>2325</v>
      </c>
      <c r="O62" t="s">
        <v>3270</v>
      </c>
      <c r="P62" t="s">
        <v>109</v>
      </c>
      <c r="R62" t="s">
        <v>4245</v>
      </c>
    </row>
    <row r="63" spans="11:19">
      <c r="K63">
        <v>60</v>
      </c>
      <c r="L63" s="83">
        <v>32249</v>
      </c>
      <c r="M63" t="s">
        <v>4190</v>
      </c>
      <c r="N63" t="s">
        <v>2805</v>
      </c>
      <c r="O63" t="s">
        <v>3903</v>
      </c>
    </row>
    <row r="64" spans="11:19">
      <c r="K64">
        <v>61</v>
      </c>
      <c r="L64" s="83">
        <v>32249</v>
      </c>
      <c r="M64" t="s">
        <v>1619</v>
      </c>
      <c r="N64" t="s">
        <v>2800</v>
      </c>
      <c r="O64" t="s">
        <v>1356</v>
      </c>
      <c r="P64" t="s">
        <v>291</v>
      </c>
    </row>
    <row r="65" spans="11:18">
      <c r="K65">
        <v>62</v>
      </c>
      <c r="L65" s="83">
        <v>32249</v>
      </c>
      <c r="M65" t="s">
        <v>900</v>
      </c>
      <c r="N65" t="s">
        <v>2800</v>
      </c>
      <c r="O65" t="s">
        <v>3956</v>
      </c>
      <c r="P65" t="s">
        <v>277</v>
      </c>
      <c r="R65" t="s">
        <v>4246</v>
      </c>
    </row>
    <row r="66" spans="11:18">
      <c r="K66">
        <v>63</v>
      </c>
      <c r="L66" s="83">
        <v>32250</v>
      </c>
      <c r="M66" t="s">
        <v>1354</v>
      </c>
      <c r="N66" t="s">
        <v>4210</v>
      </c>
      <c r="O66" t="s">
        <v>2568</v>
      </c>
      <c r="P66" t="s">
        <v>277</v>
      </c>
      <c r="R66" t="s">
        <v>4247</v>
      </c>
    </row>
    <row r="67" spans="11:18">
      <c r="K67">
        <v>64</v>
      </c>
      <c r="L67" s="83">
        <v>32250</v>
      </c>
      <c r="M67" t="s">
        <v>4207</v>
      </c>
      <c r="N67" t="s">
        <v>2805</v>
      </c>
      <c r="O67" t="s">
        <v>4197</v>
      </c>
      <c r="P67" t="s">
        <v>152</v>
      </c>
      <c r="Q67" t="s">
        <v>59</v>
      </c>
      <c r="R67" t="s">
        <v>4248</v>
      </c>
    </row>
    <row r="68" spans="11:18">
      <c r="K68">
        <v>65</v>
      </c>
      <c r="L68" s="83">
        <v>32250</v>
      </c>
      <c r="M68" t="s">
        <v>4189</v>
      </c>
      <c r="N68" t="s">
        <v>2325</v>
      </c>
      <c r="O68" t="s">
        <v>390</v>
      </c>
      <c r="P68" t="s">
        <v>42</v>
      </c>
      <c r="R68" t="s">
        <v>4249</v>
      </c>
    </row>
    <row r="69" spans="11:18">
      <c r="K69">
        <v>66</v>
      </c>
      <c r="L69" s="83">
        <v>32250</v>
      </c>
      <c r="M69" t="s">
        <v>2537</v>
      </c>
      <c r="N69" t="s">
        <v>3895</v>
      </c>
      <c r="O69" t="s">
        <v>3956</v>
      </c>
      <c r="P69" t="s">
        <v>277</v>
      </c>
    </row>
    <row r="70" spans="11:18">
      <c r="K70">
        <v>67</v>
      </c>
      <c r="L70" s="83">
        <v>32250</v>
      </c>
      <c r="M70" t="s">
        <v>1619</v>
      </c>
      <c r="N70" t="s">
        <v>3561</v>
      </c>
      <c r="O70" t="s">
        <v>1356</v>
      </c>
      <c r="P70" t="s">
        <v>289</v>
      </c>
      <c r="R70" t="s">
        <v>4250</v>
      </c>
    </row>
    <row r="71" spans="11:18">
      <c r="K71">
        <v>68</v>
      </c>
      <c r="L71" s="83">
        <v>32250</v>
      </c>
      <c r="M71" t="s">
        <v>2224</v>
      </c>
      <c r="N71" t="s">
        <v>3561</v>
      </c>
      <c r="O71" t="s">
        <v>4186</v>
      </c>
      <c r="P71" t="s">
        <v>291</v>
      </c>
    </row>
    <row r="72" spans="11:18">
      <c r="K72">
        <v>69</v>
      </c>
      <c r="L72" s="83">
        <v>32256</v>
      </c>
      <c r="M72" t="s">
        <v>3561</v>
      </c>
      <c r="N72" t="s">
        <v>798</v>
      </c>
      <c r="O72" t="s">
        <v>4194</v>
      </c>
      <c r="P72" t="s">
        <v>291</v>
      </c>
    </row>
    <row r="73" spans="11:18">
      <c r="K73">
        <v>70</v>
      </c>
      <c r="L73" s="83">
        <v>32257</v>
      </c>
      <c r="M73" t="s">
        <v>4189</v>
      </c>
      <c r="N73" t="s">
        <v>798</v>
      </c>
      <c r="O73" t="s">
        <v>390</v>
      </c>
      <c r="P73" t="s">
        <v>68</v>
      </c>
      <c r="Q73" t="s">
        <v>59</v>
      </c>
      <c r="R73" t="s">
        <v>4251</v>
      </c>
    </row>
    <row r="74" spans="11:18">
      <c r="K74">
        <v>71</v>
      </c>
      <c r="L74" s="83">
        <v>32257</v>
      </c>
      <c r="M74" t="s">
        <v>2232</v>
      </c>
      <c r="N74" t="s">
        <v>900</v>
      </c>
      <c r="O74" t="s">
        <v>4252</v>
      </c>
      <c r="P74" t="s">
        <v>263</v>
      </c>
      <c r="R74" t="s">
        <v>4253</v>
      </c>
    </row>
    <row r="75" spans="11:18">
      <c r="K75">
        <v>72</v>
      </c>
      <c r="L75" s="83">
        <v>32257</v>
      </c>
      <c r="M75" t="s">
        <v>2545</v>
      </c>
      <c r="N75" t="s">
        <v>3895</v>
      </c>
      <c r="O75" t="s">
        <v>2318</v>
      </c>
      <c r="P75" t="s">
        <v>248</v>
      </c>
      <c r="R75" t="s">
        <v>4254</v>
      </c>
    </row>
    <row r="76" spans="11:18">
      <c r="K76">
        <v>73</v>
      </c>
      <c r="L76" s="83">
        <v>32263</v>
      </c>
      <c r="M76" t="s">
        <v>4207</v>
      </c>
      <c r="N76" t="s">
        <v>798</v>
      </c>
      <c r="O76" t="s">
        <v>4197</v>
      </c>
      <c r="P76" t="s">
        <v>487</v>
      </c>
      <c r="Q76" t="s">
        <v>59</v>
      </c>
      <c r="R76" t="s">
        <v>4255</v>
      </c>
    </row>
    <row r="77" spans="11:18">
      <c r="K77">
        <v>74</v>
      </c>
      <c r="L77" s="83">
        <v>32263</v>
      </c>
      <c r="M77" t="s">
        <v>4190</v>
      </c>
      <c r="N77" t="s">
        <v>2232</v>
      </c>
      <c r="O77" t="s">
        <v>3903</v>
      </c>
      <c r="P77" t="s">
        <v>152</v>
      </c>
      <c r="R77" t="s">
        <v>4256</v>
      </c>
    </row>
    <row r="78" spans="11:18">
      <c r="K78">
        <v>75</v>
      </c>
      <c r="L78" s="83">
        <v>32264</v>
      </c>
      <c r="M78" t="s">
        <v>2232</v>
      </c>
      <c r="N78" t="s">
        <v>798</v>
      </c>
      <c r="O78" t="s">
        <v>4252</v>
      </c>
      <c r="P78" t="s">
        <v>291</v>
      </c>
    </row>
    <row r="79" spans="11:18">
      <c r="K79">
        <v>76</v>
      </c>
      <c r="L79" s="83">
        <v>32270</v>
      </c>
      <c r="M79" t="s">
        <v>2325</v>
      </c>
      <c r="N79" t="s">
        <v>2805</v>
      </c>
      <c r="O79" t="s">
        <v>512</v>
      </c>
      <c r="P79" t="s">
        <v>291</v>
      </c>
    </row>
    <row r="80" spans="11:18">
      <c r="K80">
        <v>77</v>
      </c>
      <c r="L80" s="83">
        <v>32270</v>
      </c>
      <c r="M80" t="s">
        <v>1619</v>
      </c>
      <c r="N80" t="s">
        <v>4193</v>
      </c>
      <c r="O80" t="s">
        <v>1356</v>
      </c>
      <c r="P80" t="s">
        <v>102</v>
      </c>
      <c r="Q80" t="s">
        <v>81</v>
      </c>
      <c r="R80" t="s">
        <v>4257</v>
      </c>
    </row>
    <row r="81" spans="11:19">
      <c r="K81">
        <v>78</v>
      </c>
      <c r="L81" s="83">
        <v>32270</v>
      </c>
      <c r="M81" t="s">
        <v>4190</v>
      </c>
      <c r="N81" t="s">
        <v>3312</v>
      </c>
      <c r="O81" t="s">
        <v>3903</v>
      </c>
      <c r="P81" t="s">
        <v>263</v>
      </c>
      <c r="R81" t="s">
        <v>4258</v>
      </c>
    </row>
    <row r="82" spans="11:19">
      <c r="K82">
        <v>79</v>
      </c>
      <c r="L82" s="83">
        <v>32270</v>
      </c>
      <c r="M82" t="s">
        <v>2325</v>
      </c>
      <c r="N82" t="s">
        <v>1624</v>
      </c>
      <c r="O82" t="s">
        <v>4197</v>
      </c>
    </row>
    <row r="83" spans="11:19">
      <c r="K83">
        <v>80</v>
      </c>
      <c r="L83" s="83">
        <v>32270</v>
      </c>
      <c r="M83" t="s">
        <v>2232</v>
      </c>
      <c r="N83" t="s">
        <v>2225</v>
      </c>
      <c r="O83" t="s">
        <v>4252</v>
      </c>
      <c r="P83" t="s">
        <v>102</v>
      </c>
      <c r="Q83" t="s">
        <v>59</v>
      </c>
      <c r="R83" t="s">
        <v>4259</v>
      </c>
    </row>
    <row r="84" spans="11:19">
      <c r="K84">
        <v>81</v>
      </c>
      <c r="L84" s="83">
        <v>32271</v>
      </c>
      <c r="M84" t="s">
        <v>798</v>
      </c>
      <c r="N84" t="s">
        <v>1354</v>
      </c>
      <c r="O84" t="s">
        <v>4252</v>
      </c>
      <c r="P84" t="s">
        <v>127</v>
      </c>
      <c r="R84" t="s">
        <v>4260</v>
      </c>
    </row>
    <row r="85" spans="11:19">
      <c r="K85">
        <v>82</v>
      </c>
      <c r="L85" s="83">
        <v>32271</v>
      </c>
      <c r="M85" t="s">
        <v>4207</v>
      </c>
      <c r="N85" t="s">
        <v>3312</v>
      </c>
      <c r="O85" t="s">
        <v>4197</v>
      </c>
      <c r="P85" t="s">
        <v>42</v>
      </c>
      <c r="Q85" t="s">
        <v>59</v>
      </c>
      <c r="R85" t="s">
        <v>4261</v>
      </c>
    </row>
    <row r="86" spans="11:19">
      <c r="K86">
        <v>83</v>
      </c>
      <c r="L86" s="83">
        <v>32271</v>
      </c>
      <c r="M86" t="s">
        <v>4190</v>
      </c>
      <c r="N86" t="s">
        <v>1619</v>
      </c>
      <c r="O86" t="s">
        <v>3903</v>
      </c>
      <c r="P86" t="s">
        <v>42</v>
      </c>
      <c r="R86" t="s">
        <v>4262</v>
      </c>
    </row>
    <row r="87" spans="11:19">
      <c r="K87">
        <v>84</v>
      </c>
      <c r="L87" s="83">
        <v>32277</v>
      </c>
      <c r="M87" t="s">
        <v>3312</v>
      </c>
      <c r="N87" t="s">
        <v>2225</v>
      </c>
      <c r="O87" t="s">
        <v>3270</v>
      </c>
      <c r="P87" t="s">
        <v>248</v>
      </c>
      <c r="R87" t="s">
        <v>4263</v>
      </c>
    </row>
    <row r="88" spans="11:19">
      <c r="K88">
        <v>85</v>
      </c>
      <c r="L88" s="83">
        <v>32277</v>
      </c>
      <c r="M88" t="s">
        <v>4189</v>
      </c>
      <c r="N88" t="s">
        <v>900</v>
      </c>
      <c r="O88" t="s">
        <v>390</v>
      </c>
      <c r="P88" t="s">
        <v>84</v>
      </c>
      <c r="R88" t="s">
        <v>4264</v>
      </c>
    </row>
    <row r="89" spans="11:19">
      <c r="K89">
        <v>86</v>
      </c>
      <c r="L89" s="83">
        <v>32278</v>
      </c>
      <c r="M89" t="s">
        <v>4189</v>
      </c>
      <c r="N89" t="s">
        <v>2225</v>
      </c>
      <c r="O89" t="s">
        <v>390</v>
      </c>
      <c r="P89" t="s">
        <v>291</v>
      </c>
    </row>
    <row r="90" spans="11:19">
      <c r="K90">
        <v>87</v>
      </c>
      <c r="L90" s="83">
        <v>32278</v>
      </c>
      <c r="M90" t="s">
        <v>2545</v>
      </c>
      <c r="N90" t="s">
        <v>900</v>
      </c>
      <c r="O90" t="s">
        <v>2318</v>
      </c>
      <c r="P90" t="s">
        <v>263</v>
      </c>
      <c r="Q90" t="s">
        <v>59</v>
      </c>
      <c r="R90" t="s">
        <v>4265</v>
      </c>
    </row>
    <row r="91" spans="11:19">
      <c r="K91">
        <v>88</v>
      </c>
      <c r="L91" s="83">
        <v>32284</v>
      </c>
      <c r="M91" t="s">
        <v>2225</v>
      </c>
      <c r="N91" t="s">
        <v>4190</v>
      </c>
      <c r="O91" t="s">
        <v>3956</v>
      </c>
      <c r="P91" t="s">
        <v>289</v>
      </c>
      <c r="R91" t="s">
        <v>4266</v>
      </c>
    </row>
    <row r="92" spans="11:19">
      <c r="K92">
        <v>89</v>
      </c>
      <c r="L92" s="83">
        <v>32284</v>
      </c>
      <c r="M92" t="s">
        <v>1354</v>
      </c>
      <c r="N92" t="s">
        <v>2805</v>
      </c>
      <c r="O92" t="s">
        <v>3956</v>
      </c>
      <c r="S92" t="s">
        <v>4267</v>
      </c>
    </row>
    <row r="93" spans="11:19">
      <c r="K93">
        <v>90</v>
      </c>
      <c r="L93" s="83">
        <v>32284</v>
      </c>
      <c r="M93" t="s">
        <v>2224</v>
      </c>
      <c r="N93" t="s">
        <v>2325</v>
      </c>
      <c r="O93" t="s">
        <v>4186</v>
      </c>
    </row>
    <row r="94" spans="11:19">
      <c r="K94">
        <v>91</v>
      </c>
      <c r="L94" s="83">
        <v>32284</v>
      </c>
      <c r="M94" t="s">
        <v>4207</v>
      </c>
      <c r="N94" t="s">
        <v>2537</v>
      </c>
      <c r="O94" t="s">
        <v>4197</v>
      </c>
      <c r="P94" t="s">
        <v>120</v>
      </c>
    </row>
    <row r="95" spans="11:19">
      <c r="K95">
        <v>92</v>
      </c>
      <c r="L95" s="83">
        <v>32284</v>
      </c>
      <c r="M95" t="s">
        <v>1619</v>
      </c>
      <c r="N95" t="s">
        <v>4210</v>
      </c>
      <c r="O95" t="s">
        <v>1356</v>
      </c>
      <c r="P95" t="s">
        <v>78</v>
      </c>
      <c r="Q95" t="s">
        <v>59</v>
      </c>
      <c r="R95" t="s">
        <v>4268</v>
      </c>
    </row>
    <row r="96" spans="11:19">
      <c r="K96">
        <v>93</v>
      </c>
      <c r="L96" s="83">
        <v>32285</v>
      </c>
      <c r="M96" t="s">
        <v>798</v>
      </c>
      <c r="N96" t="s">
        <v>4190</v>
      </c>
      <c r="O96" t="s">
        <v>4252</v>
      </c>
      <c r="P96" t="s">
        <v>123</v>
      </c>
      <c r="R96" t="s">
        <v>4269</v>
      </c>
    </row>
    <row r="97" spans="11:19">
      <c r="K97">
        <v>94</v>
      </c>
      <c r="L97" s="83">
        <v>32285</v>
      </c>
      <c r="M97" t="s">
        <v>1354</v>
      </c>
      <c r="N97" t="s">
        <v>900</v>
      </c>
      <c r="O97" t="s">
        <v>3956</v>
      </c>
      <c r="P97" t="s">
        <v>42</v>
      </c>
      <c r="R97" t="s">
        <v>4270</v>
      </c>
    </row>
    <row r="98" spans="11:19">
      <c r="K98">
        <v>95</v>
      </c>
      <c r="L98" s="83">
        <v>32285</v>
      </c>
      <c r="M98" t="s">
        <v>1619</v>
      </c>
      <c r="N98" t="s">
        <v>2805</v>
      </c>
      <c r="O98" t="s">
        <v>1356</v>
      </c>
      <c r="P98" t="s">
        <v>289</v>
      </c>
      <c r="R98" t="s">
        <v>4271</v>
      </c>
    </row>
    <row r="99" spans="11:19">
      <c r="K99">
        <v>96</v>
      </c>
      <c r="L99" s="83">
        <v>32285</v>
      </c>
      <c r="M99" t="s">
        <v>3895</v>
      </c>
      <c r="N99" t="s">
        <v>2325</v>
      </c>
      <c r="O99" t="s">
        <v>1475</v>
      </c>
      <c r="P99" t="s">
        <v>277</v>
      </c>
    </row>
    <row r="100" spans="11:19">
      <c r="K100">
        <v>97</v>
      </c>
      <c r="L100" s="83">
        <v>32285</v>
      </c>
      <c r="M100" t="s">
        <v>4207</v>
      </c>
      <c r="N100" t="s">
        <v>4210</v>
      </c>
      <c r="O100" t="s">
        <v>4197</v>
      </c>
      <c r="P100" t="s">
        <v>152</v>
      </c>
      <c r="R100" t="s">
        <v>4272</v>
      </c>
    </row>
    <row r="101" spans="11:19">
      <c r="K101">
        <v>98</v>
      </c>
      <c r="L101" s="83">
        <v>32288</v>
      </c>
      <c r="M101" t="s">
        <v>2545</v>
      </c>
      <c r="N101" t="s">
        <v>2224</v>
      </c>
      <c r="O101" t="s">
        <v>2318</v>
      </c>
      <c r="S101" t="s">
        <v>4267</v>
      </c>
    </row>
    <row r="102" spans="11:19">
      <c r="K102">
        <v>99</v>
      </c>
      <c r="L102" s="83">
        <v>32288</v>
      </c>
      <c r="M102" t="s">
        <v>900</v>
      </c>
      <c r="N102" t="s">
        <v>2225</v>
      </c>
      <c r="O102" t="s">
        <v>3956</v>
      </c>
      <c r="S102" t="s">
        <v>4267</v>
      </c>
    </row>
    <row r="103" spans="11:19">
      <c r="K103">
        <v>100</v>
      </c>
      <c r="L103" s="83">
        <v>32291</v>
      </c>
      <c r="M103" t="s">
        <v>4189</v>
      </c>
      <c r="N103" t="s">
        <v>1619</v>
      </c>
      <c r="O103" t="s">
        <v>390</v>
      </c>
      <c r="P103" t="s">
        <v>42</v>
      </c>
    </row>
    <row r="104" spans="11:19">
      <c r="K104">
        <v>101</v>
      </c>
      <c r="L104" s="83">
        <v>32291</v>
      </c>
      <c r="M104" t="s">
        <v>3312</v>
      </c>
      <c r="N104" t="s">
        <v>1354</v>
      </c>
      <c r="O104" t="s">
        <v>3270</v>
      </c>
      <c r="S104" t="s">
        <v>4273</v>
      </c>
    </row>
    <row r="105" spans="11:19">
      <c r="K105">
        <v>102</v>
      </c>
      <c r="L105" s="83">
        <v>32291</v>
      </c>
      <c r="M105" t="s">
        <v>2805</v>
      </c>
      <c r="N105" t="s">
        <v>4193</v>
      </c>
      <c r="O105" t="s">
        <v>512</v>
      </c>
    </row>
    <row r="106" spans="11:19">
      <c r="K106">
        <v>103</v>
      </c>
      <c r="L106" s="83">
        <v>32291</v>
      </c>
      <c r="M106" t="s">
        <v>2225</v>
      </c>
      <c r="N106" t="s">
        <v>3895</v>
      </c>
      <c r="O106" t="s">
        <v>4252</v>
      </c>
      <c r="P106" t="s">
        <v>263</v>
      </c>
    </row>
    <row r="107" spans="11:19">
      <c r="K107">
        <v>104</v>
      </c>
      <c r="L107" s="83">
        <v>32291</v>
      </c>
      <c r="M107" t="s">
        <v>900</v>
      </c>
      <c r="N107" t="s">
        <v>2224</v>
      </c>
      <c r="O107" t="s">
        <v>3956</v>
      </c>
      <c r="P107" t="s">
        <v>127</v>
      </c>
    </row>
    <row r="108" spans="11:19">
      <c r="K108">
        <v>105</v>
      </c>
      <c r="L108" s="83">
        <v>32291</v>
      </c>
      <c r="M108" t="s">
        <v>1624</v>
      </c>
      <c r="N108" t="s">
        <v>2325</v>
      </c>
      <c r="O108" t="s">
        <v>2263</v>
      </c>
      <c r="P108" t="s">
        <v>123</v>
      </c>
      <c r="S108" t="s">
        <v>4274</v>
      </c>
    </row>
    <row r="109" spans="11:19">
      <c r="K109">
        <v>106</v>
      </c>
      <c r="L109" s="83">
        <v>32291</v>
      </c>
      <c r="M109" t="s">
        <v>4190</v>
      </c>
      <c r="N109" t="s">
        <v>4210</v>
      </c>
      <c r="O109" t="s">
        <v>3903</v>
      </c>
    </row>
    <row r="110" spans="11:19">
      <c r="K110">
        <v>107</v>
      </c>
      <c r="L110" s="83">
        <v>32291</v>
      </c>
      <c r="M110" t="s">
        <v>3561</v>
      </c>
      <c r="N110" t="s">
        <v>2537</v>
      </c>
      <c r="O110" t="s">
        <v>4194</v>
      </c>
    </row>
    <row r="111" spans="11:19">
      <c r="K111">
        <v>108</v>
      </c>
      <c r="L111" s="83">
        <v>32292</v>
      </c>
      <c r="M111" t="s">
        <v>3312</v>
      </c>
      <c r="N111" t="s">
        <v>1619</v>
      </c>
      <c r="O111" t="s">
        <v>3270</v>
      </c>
      <c r="P111" t="s">
        <v>42</v>
      </c>
    </row>
    <row r="112" spans="11:19">
      <c r="K112">
        <v>109</v>
      </c>
      <c r="L112" s="83">
        <v>32292</v>
      </c>
      <c r="M112" t="s">
        <v>2805</v>
      </c>
      <c r="N112" t="s">
        <v>2537</v>
      </c>
      <c r="O112" t="s">
        <v>512</v>
      </c>
    </row>
    <row r="113" spans="11:18">
      <c r="K113">
        <v>110</v>
      </c>
      <c r="L113" s="83">
        <v>32292</v>
      </c>
      <c r="M113" t="s">
        <v>2225</v>
      </c>
      <c r="N113" t="s">
        <v>4210</v>
      </c>
      <c r="O113" t="s">
        <v>4252</v>
      </c>
      <c r="P113" t="s">
        <v>277</v>
      </c>
    </row>
    <row r="114" spans="11:18">
      <c r="K114">
        <v>111</v>
      </c>
      <c r="L114" s="83">
        <v>32292</v>
      </c>
      <c r="M114" t="s">
        <v>3895</v>
      </c>
      <c r="N114" t="s">
        <v>900</v>
      </c>
      <c r="O114" t="s">
        <v>1475</v>
      </c>
      <c r="P114" t="s">
        <v>78</v>
      </c>
    </row>
    <row r="115" spans="11:18">
      <c r="K115">
        <v>112</v>
      </c>
      <c r="L115" s="83">
        <v>32292</v>
      </c>
      <c r="M115" t="s">
        <v>4190</v>
      </c>
      <c r="N115" t="s">
        <v>2224</v>
      </c>
      <c r="O115" t="s">
        <v>3903</v>
      </c>
      <c r="P115" t="s">
        <v>132</v>
      </c>
    </row>
    <row r="116" spans="11:18">
      <c r="K116">
        <v>113</v>
      </c>
      <c r="L116" s="83">
        <v>32292</v>
      </c>
      <c r="M116" t="s">
        <v>1624</v>
      </c>
      <c r="N116" t="s">
        <v>4193</v>
      </c>
      <c r="O116" t="s">
        <v>2263</v>
      </c>
      <c r="P116" t="s">
        <v>289</v>
      </c>
    </row>
    <row r="117" spans="11:18">
      <c r="K117">
        <v>114</v>
      </c>
      <c r="L117" s="83">
        <v>32292</v>
      </c>
      <c r="M117" t="s">
        <v>4189</v>
      </c>
      <c r="N117" t="s">
        <v>1354</v>
      </c>
      <c r="O117" t="s">
        <v>390</v>
      </c>
      <c r="P117" t="s">
        <v>127</v>
      </c>
    </row>
    <row r="118" spans="11:18">
      <c r="K118">
        <v>115</v>
      </c>
      <c r="L118" s="83">
        <v>32295</v>
      </c>
      <c r="M118" t="s">
        <v>798</v>
      </c>
      <c r="N118" t="s">
        <v>2325</v>
      </c>
      <c r="O118" t="s">
        <v>4252</v>
      </c>
      <c r="P118" t="s">
        <v>289</v>
      </c>
      <c r="R118" t="s">
        <v>4275</v>
      </c>
    </row>
    <row r="119" spans="11:18">
      <c r="K119">
        <v>116</v>
      </c>
      <c r="L119" s="83">
        <v>32295</v>
      </c>
      <c r="M119" t="s">
        <v>4207</v>
      </c>
      <c r="N119" t="s">
        <v>1354</v>
      </c>
      <c r="O119" t="s">
        <v>4197</v>
      </c>
      <c r="P119" t="s">
        <v>1162</v>
      </c>
      <c r="Q119" t="s">
        <v>59</v>
      </c>
      <c r="R119" t="s">
        <v>4276</v>
      </c>
    </row>
    <row r="120" spans="11:18">
      <c r="K120">
        <v>117</v>
      </c>
      <c r="L120" s="83">
        <v>32295</v>
      </c>
      <c r="M120" t="s">
        <v>2805</v>
      </c>
      <c r="N120" t="s">
        <v>1624</v>
      </c>
      <c r="O120" t="s">
        <v>512</v>
      </c>
      <c r="P120" t="s">
        <v>289</v>
      </c>
      <c r="R120" t="s">
        <v>4277</v>
      </c>
    </row>
    <row r="121" spans="11:18">
      <c r="K121">
        <v>118</v>
      </c>
      <c r="L121" s="83">
        <v>32295</v>
      </c>
      <c r="M121" t="s">
        <v>2537</v>
      </c>
      <c r="N121" t="s">
        <v>4189</v>
      </c>
      <c r="O121" t="s">
        <v>3956</v>
      </c>
      <c r="P121" t="s">
        <v>289</v>
      </c>
      <c r="R121" t="s">
        <v>4278</v>
      </c>
    </row>
    <row r="122" spans="11:18">
      <c r="K122">
        <v>119</v>
      </c>
      <c r="L122" s="83">
        <v>32298</v>
      </c>
      <c r="M122" t="s">
        <v>798</v>
      </c>
      <c r="N122" t="s">
        <v>3312</v>
      </c>
      <c r="O122" t="s">
        <v>3310</v>
      </c>
      <c r="P122" t="s">
        <v>263</v>
      </c>
      <c r="Q122" t="s">
        <v>59</v>
      </c>
      <c r="R122" t="s">
        <v>4279</v>
      </c>
    </row>
    <row r="123" spans="11:18">
      <c r="K123">
        <v>120</v>
      </c>
      <c r="L123" s="83">
        <v>32298</v>
      </c>
      <c r="M123" t="s">
        <v>1619</v>
      </c>
      <c r="N123" t="s">
        <v>2232</v>
      </c>
      <c r="O123" t="s">
        <v>1356</v>
      </c>
      <c r="P123" t="s">
        <v>291</v>
      </c>
    </row>
    <row r="124" spans="11:18">
      <c r="K124">
        <v>121</v>
      </c>
      <c r="L124" s="83">
        <v>32298</v>
      </c>
      <c r="M124" t="s">
        <v>2224</v>
      </c>
      <c r="N124" t="s">
        <v>1624</v>
      </c>
      <c r="O124" t="s">
        <v>4186</v>
      </c>
      <c r="P124" t="s">
        <v>291</v>
      </c>
    </row>
    <row r="125" spans="11:18">
      <c r="K125">
        <v>122</v>
      </c>
      <c r="L125" s="83">
        <v>32298</v>
      </c>
      <c r="M125" t="s">
        <v>2225</v>
      </c>
      <c r="N125" t="s">
        <v>3561</v>
      </c>
      <c r="O125" t="s">
        <v>3956</v>
      </c>
      <c r="P125" t="s">
        <v>263</v>
      </c>
      <c r="R125" t="s">
        <v>4280</v>
      </c>
    </row>
    <row r="126" spans="11:18">
      <c r="K126">
        <v>123</v>
      </c>
      <c r="L126" s="83">
        <v>32299</v>
      </c>
      <c r="M126" t="s">
        <v>1354</v>
      </c>
      <c r="N126" t="s">
        <v>3561</v>
      </c>
      <c r="O126" t="s">
        <v>3310</v>
      </c>
      <c r="P126" t="s">
        <v>277</v>
      </c>
      <c r="R126" t="s">
        <v>4281</v>
      </c>
    </row>
    <row r="127" spans="11:18">
      <c r="K127">
        <v>124</v>
      </c>
      <c r="L127" s="83">
        <v>32299</v>
      </c>
      <c r="M127" t="s">
        <v>2537</v>
      </c>
      <c r="N127" t="s">
        <v>3312</v>
      </c>
      <c r="O127" t="s">
        <v>3956</v>
      </c>
      <c r="P127" t="s">
        <v>152</v>
      </c>
      <c r="R127" t="s">
        <v>4282</v>
      </c>
    </row>
    <row r="128" spans="11:18">
      <c r="K128">
        <v>125</v>
      </c>
      <c r="L128" s="83">
        <v>32299</v>
      </c>
      <c r="M128" t="s">
        <v>1619</v>
      </c>
      <c r="N128" t="s">
        <v>4190</v>
      </c>
      <c r="O128" t="s">
        <v>1356</v>
      </c>
      <c r="P128" t="s">
        <v>84</v>
      </c>
      <c r="R128" t="s">
        <v>4283</v>
      </c>
    </row>
    <row r="129" spans="11:19">
      <c r="K129">
        <v>126</v>
      </c>
      <c r="L129" s="83">
        <v>32299</v>
      </c>
      <c r="M129" t="s">
        <v>3895</v>
      </c>
      <c r="N129" t="s">
        <v>2224</v>
      </c>
      <c r="O129" t="s">
        <v>1475</v>
      </c>
      <c r="P129" t="s">
        <v>132</v>
      </c>
      <c r="R129" t="s">
        <v>4284</v>
      </c>
    </row>
    <row r="130" spans="11:19">
      <c r="K130">
        <v>127</v>
      </c>
      <c r="L130" s="83">
        <v>32299</v>
      </c>
      <c r="M130" t="s">
        <v>2545</v>
      </c>
      <c r="N130" t="s">
        <v>1624</v>
      </c>
      <c r="O130" t="s">
        <v>2318</v>
      </c>
      <c r="P130" t="s">
        <v>289</v>
      </c>
      <c r="R130" t="s">
        <v>4285</v>
      </c>
    </row>
    <row r="131" spans="11:19">
      <c r="K131">
        <v>128</v>
      </c>
      <c r="L131" s="83">
        <v>32299</v>
      </c>
      <c r="M131" t="s">
        <v>2232</v>
      </c>
      <c r="N131" t="s">
        <v>4189</v>
      </c>
      <c r="O131" t="s">
        <v>4252</v>
      </c>
      <c r="P131" t="s">
        <v>263</v>
      </c>
      <c r="R131" t="s">
        <v>4286</v>
      </c>
    </row>
    <row r="132" spans="11:19">
      <c r="K132">
        <v>129</v>
      </c>
      <c r="L132" s="83">
        <v>32299</v>
      </c>
      <c r="M132" t="s">
        <v>4207</v>
      </c>
      <c r="N132" t="s">
        <v>2800</v>
      </c>
      <c r="O132" t="s">
        <v>4197</v>
      </c>
      <c r="P132" t="s">
        <v>277</v>
      </c>
      <c r="R132" t="s">
        <v>4287</v>
      </c>
    </row>
    <row r="133" spans="11:19">
      <c r="K133">
        <v>130</v>
      </c>
      <c r="L133" s="83">
        <v>32305</v>
      </c>
      <c r="M133" t="s">
        <v>1619</v>
      </c>
      <c r="N133" t="s">
        <v>1354</v>
      </c>
      <c r="O133" t="s">
        <v>1356</v>
      </c>
      <c r="P133" t="s">
        <v>291</v>
      </c>
    </row>
    <row r="134" spans="11:19">
      <c r="K134">
        <v>131</v>
      </c>
      <c r="L134" s="83">
        <v>32305</v>
      </c>
      <c r="M134" t="s">
        <v>3561</v>
      </c>
      <c r="N134" t="s">
        <v>2805</v>
      </c>
      <c r="O134" t="s">
        <v>4194</v>
      </c>
      <c r="P134" t="s">
        <v>291</v>
      </c>
    </row>
    <row r="135" spans="11:19">
      <c r="K135">
        <v>132</v>
      </c>
      <c r="L135" s="83">
        <v>32305</v>
      </c>
      <c r="M135" t="s">
        <v>2225</v>
      </c>
      <c r="N135" t="s">
        <v>900</v>
      </c>
      <c r="O135" t="s">
        <v>3956</v>
      </c>
      <c r="P135" t="s">
        <v>291</v>
      </c>
    </row>
    <row r="136" spans="11:19">
      <c r="K136">
        <v>133</v>
      </c>
      <c r="L136" s="83">
        <v>32305</v>
      </c>
      <c r="M136" t="s">
        <v>2545</v>
      </c>
      <c r="N136" t="s">
        <v>2224</v>
      </c>
      <c r="O136" t="s">
        <v>2318</v>
      </c>
      <c r="P136" t="s">
        <v>132</v>
      </c>
      <c r="R136" t="s">
        <v>4288</v>
      </c>
    </row>
    <row r="137" spans="11:19">
      <c r="K137">
        <v>134</v>
      </c>
      <c r="L137" s="83">
        <v>32305</v>
      </c>
      <c r="M137" t="s">
        <v>1624</v>
      </c>
      <c r="N137" t="s">
        <v>798</v>
      </c>
      <c r="O137" t="s">
        <v>2263</v>
      </c>
      <c r="P137" t="s">
        <v>152</v>
      </c>
      <c r="R137" t="s">
        <v>4289</v>
      </c>
    </row>
    <row r="138" spans="11:19">
      <c r="K138">
        <v>135</v>
      </c>
      <c r="L138" s="83">
        <v>31939</v>
      </c>
      <c r="M138" t="s">
        <v>3312</v>
      </c>
      <c r="N138" t="s">
        <v>2232</v>
      </c>
      <c r="O138" t="s">
        <v>3270</v>
      </c>
      <c r="P138" t="s">
        <v>277</v>
      </c>
      <c r="R138" t="s">
        <v>4290</v>
      </c>
      <c r="S138" t="s">
        <v>4291</v>
      </c>
    </row>
    <row r="139" spans="11:19">
      <c r="K139">
        <v>136</v>
      </c>
      <c r="L139" s="83">
        <v>32305</v>
      </c>
      <c r="M139" t="s">
        <v>4207</v>
      </c>
      <c r="N139" t="s">
        <v>4190</v>
      </c>
      <c r="O139" t="s">
        <v>4197</v>
      </c>
    </row>
    <row r="140" spans="11:19">
      <c r="K140">
        <v>137</v>
      </c>
      <c r="L140" s="83">
        <v>32306</v>
      </c>
      <c r="M140" t="s">
        <v>4207</v>
      </c>
      <c r="N140" t="s">
        <v>2225</v>
      </c>
      <c r="O140" t="s">
        <v>4197</v>
      </c>
    </row>
    <row r="141" spans="11:19">
      <c r="K141">
        <v>138</v>
      </c>
      <c r="L141" s="83">
        <v>32306</v>
      </c>
      <c r="M141" t="s">
        <v>2805</v>
      </c>
      <c r="N141" t="s">
        <v>798</v>
      </c>
      <c r="O141" t="s">
        <v>512</v>
      </c>
      <c r="P141" t="s">
        <v>291</v>
      </c>
    </row>
    <row r="142" spans="11:19">
      <c r="K142">
        <v>139</v>
      </c>
      <c r="L142" s="83">
        <v>32306</v>
      </c>
      <c r="M142" t="s">
        <v>3895</v>
      </c>
      <c r="N142" t="s">
        <v>2232</v>
      </c>
      <c r="O142" t="s">
        <v>1475</v>
      </c>
      <c r="P142" t="s">
        <v>132</v>
      </c>
      <c r="Q142" t="s">
        <v>59</v>
      </c>
      <c r="R142" t="s">
        <v>4292</v>
      </c>
    </row>
    <row r="143" spans="11:19">
      <c r="K143">
        <v>140</v>
      </c>
      <c r="L143" s="83">
        <v>32306</v>
      </c>
      <c r="M143" t="s">
        <v>1619</v>
      </c>
      <c r="N143" t="s">
        <v>2537</v>
      </c>
      <c r="O143" t="s">
        <v>1356</v>
      </c>
      <c r="P143" t="s">
        <v>277</v>
      </c>
      <c r="R143" t="s">
        <v>4293</v>
      </c>
    </row>
    <row r="144" spans="11:19">
      <c r="K144">
        <v>141</v>
      </c>
      <c r="L144" s="83">
        <v>32306</v>
      </c>
      <c r="M144" t="s">
        <v>2545</v>
      </c>
      <c r="N144" t="s">
        <v>1624</v>
      </c>
      <c r="O144" t="s">
        <v>2318</v>
      </c>
      <c r="P144" t="s">
        <v>291</v>
      </c>
    </row>
    <row r="145" spans="11:18">
      <c r="K145">
        <v>142</v>
      </c>
      <c r="L145" s="83">
        <v>32306</v>
      </c>
      <c r="M145" t="s">
        <v>2800</v>
      </c>
      <c r="N145" t="s">
        <v>2325</v>
      </c>
      <c r="O145" t="s">
        <v>3380</v>
      </c>
      <c r="P145" t="s">
        <v>263</v>
      </c>
      <c r="R145" t="s">
        <v>4294</v>
      </c>
    </row>
    <row r="146" spans="11:18">
      <c r="K146">
        <v>143</v>
      </c>
      <c r="L146" s="83">
        <v>32306</v>
      </c>
      <c r="M146" t="s">
        <v>1354</v>
      </c>
      <c r="N146" t="s">
        <v>2225</v>
      </c>
      <c r="O146" t="s">
        <v>3956</v>
      </c>
      <c r="P146" t="s">
        <v>289</v>
      </c>
      <c r="R146" t="s">
        <v>4295</v>
      </c>
    </row>
    <row r="147" spans="11:18">
      <c r="K147">
        <v>144</v>
      </c>
      <c r="L147" s="83">
        <v>32312</v>
      </c>
      <c r="M147" t="s">
        <v>1619</v>
      </c>
      <c r="N147" t="s">
        <v>798</v>
      </c>
      <c r="O147" t="s">
        <v>1356</v>
      </c>
      <c r="P147" t="s">
        <v>42</v>
      </c>
      <c r="R147" t="s">
        <v>4296</v>
      </c>
    </row>
    <row r="148" spans="11:18">
      <c r="K148">
        <v>145</v>
      </c>
      <c r="L148" s="83">
        <v>32312</v>
      </c>
      <c r="M148" t="s">
        <v>2232</v>
      </c>
      <c r="N148" t="s">
        <v>2224</v>
      </c>
      <c r="O148" t="s">
        <v>4252</v>
      </c>
      <c r="P148" t="s">
        <v>289</v>
      </c>
      <c r="R148" t="s">
        <v>4297</v>
      </c>
    </row>
    <row r="149" spans="11:18">
      <c r="K149">
        <v>146</v>
      </c>
      <c r="L149" s="83">
        <v>32312</v>
      </c>
      <c r="M149" t="s">
        <v>4190</v>
      </c>
      <c r="N149" t="s">
        <v>1624</v>
      </c>
      <c r="O149" t="s">
        <v>3903</v>
      </c>
    </row>
    <row r="150" spans="11:18">
      <c r="K150">
        <v>147</v>
      </c>
      <c r="L150" s="83">
        <v>32312</v>
      </c>
      <c r="M150" t="s">
        <v>2325</v>
      </c>
      <c r="N150" t="s">
        <v>4210</v>
      </c>
      <c r="O150" t="s">
        <v>4197</v>
      </c>
      <c r="P150" t="s">
        <v>277</v>
      </c>
      <c r="R150" t="s">
        <v>4298</v>
      </c>
    </row>
    <row r="151" spans="11:18">
      <c r="K151">
        <v>148</v>
      </c>
      <c r="L151" s="83">
        <v>32312</v>
      </c>
      <c r="M151" t="s">
        <v>3561</v>
      </c>
      <c r="N151" t="s">
        <v>2225</v>
      </c>
      <c r="O151" t="s">
        <v>4194</v>
      </c>
      <c r="P151" t="s">
        <v>248</v>
      </c>
      <c r="R151" t="s">
        <v>4299</v>
      </c>
    </row>
    <row r="152" spans="11:18">
      <c r="K152">
        <v>149</v>
      </c>
      <c r="L152" s="83">
        <v>32313</v>
      </c>
      <c r="M152" t="s">
        <v>2537</v>
      </c>
      <c r="N152" t="s">
        <v>1624</v>
      </c>
      <c r="O152" t="s">
        <v>3956</v>
      </c>
      <c r="P152" t="s">
        <v>291</v>
      </c>
    </row>
    <row r="153" spans="11:18">
      <c r="K153">
        <v>150</v>
      </c>
      <c r="L153" s="83">
        <v>32313</v>
      </c>
      <c r="M153" t="s">
        <v>2325</v>
      </c>
      <c r="N153" t="s">
        <v>2232</v>
      </c>
      <c r="O153" t="s">
        <v>4197</v>
      </c>
      <c r="P153" t="s">
        <v>694</v>
      </c>
      <c r="Q153" t="s">
        <v>59</v>
      </c>
      <c r="R153" t="s">
        <v>4300</v>
      </c>
    </row>
    <row r="154" spans="11:18">
      <c r="K154">
        <v>151</v>
      </c>
      <c r="L154" s="83">
        <v>32313</v>
      </c>
      <c r="M154" t="s">
        <v>2224</v>
      </c>
      <c r="N154" t="s">
        <v>2805</v>
      </c>
      <c r="O154" t="s">
        <v>4186</v>
      </c>
      <c r="P154" t="s">
        <v>157</v>
      </c>
      <c r="Q154" t="s">
        <v>53</v>
      </c>
      <c r="R154" t="s">
        <v>4301</v>
      </c>
    </row>
    <row r="155" spans="11:18">
      <c r="K155">
        <v>152</v>
      </c>
      <c r="L155" s="83">
        <v>32313</v>
      </c>
      <c r="M155" t="s">
        <v>4190</v>
      </c>
      <c r="N155" t="s">
        <v>4210</v>
      </c>
      <c r="O155" t="s">
        <v>3903</v>
      </c>
    </row>
    <row r="156" spans="11:18">
      <c r="K156">
        <v>153</v>
      </c>
      <c r="L156" s="83">
        <v>32313</v>
      </c>
      <c r="M156" t="s">
        <v>3895</v>
      </c>
      <c r="N156" t="s">
        <v>2225</v>
      </c>
      <c r="O156" t="s">
        <v>1475</v>
      </c>
      <c r="P156" t="s">
        <v>277</v>
      </c>
    </row>
    <row r="157" spans="11:18">
      <c r="K157">
        <v>154</v>
      </c>
      <c r="L157" s="83">
        <v>32313</v>
      </c>
      <c r="M157" t="s">
        <v>2800</v>
      </c>
      <c r="N157" t="s">
        <v>4193</v>
      </c>
      <c r="O157" t="s">
        <v>3380</v>
      </c>
      <c r="P157" t="s">
        <v>42</v>
      </c>
      <c r="Q157" t="s">
        <v>304</v>
      </c>
      <c r="R157" t="s">
        <v>4302</v>
      </c>
    </row>
    <row r="158" spans="11:18">
      <c r="K158">
        <v>155</v>
      </c>
      <c r="L158" s="83">
        <v>32313</v>
      </c>
      <c r="M158" t="s">
        <v>798</v>
      </c>
      <c r="N158" t="s">
        <v>900</v>
      </c>
      <c r="O158" t="s">
        <v>4252</v>
      </c>
      <c r="P158" t="s">
        <v>289</v>
      </c>
      <c r="R158" t="s">
        <v>4303</v>
      </c>
    </row>
    <row r="159" spans="11:18">
      <c r="K159">
        <v>156</v>
      </c>
      <c r="L159" s="83">
        <v>32316</v>
      </c>
      <c r="M159" t="s">
        <v>2232</v>
      </c>
      <c r="N159" t="s">
        <v>4193</v>
      </c>
      <c r="O159" t="s">
        <v>4252</v>
      </c>
      <c r="P159" t="s">
        <v>289</v>
      </c>
      <c r="R159" t="s">
        <v>4304</v>
      </c>
    </row>
    <row r="160" spans="11:18">
      <c r="K160">
        <v>157</v>
      </c>
      <c r="L160" s="83">
        <v>32319</v>
      </c>
      <c r="M160" t="s">
        <v>2545</v>
      </c>
      <c r="N160" t="s">
        <v>798</v>
      </c>
      <c r="O160" t="s">
        <v>2318</v>
      </c>
      <c r="P160" t="s">
        <v>127</v>
      </c>
      <c r="R160" t="s">
        <v>4305</v>
      </c>
    </row>
    <row r="161" spans="11:19">
      <c r="K161">
        <v>158</v>
      </c>
      <c r="L161" s="83">
        <v>32319</v>
      </c>
      <c r="M161" t="s">
        <v>2800</v>
      </c>
      <c r="N161" t="s">
        <v>2232</v>
      </c>
      <c r="O161" t="s">
        <v>3380</v>
      </c>
    </row>
    <row r="162" spans="11:19">
      <c r="K162">
        <v>159</v>
      </c>
      <c r="L162" s="83">
        <v>32319</v>
      </c>
      <c r="M162" t="s">
        <v>3561</v>
      </c>
      <c r="N162" t="s">
        <v>1619</v>
      </c>
      <c r="O162" t="s">
        <v>4194</v>
      </c>
      <c r="P162" t="s">
        <v>289</v>
      </c>
      <c r="R162" t="s">
        <v>4306</v>
      </c>
      <c r="S162" t="s">
        <v>4307</v>
      </c>
    </row>
    <row r="163" spans="11:19">
      <c r="K163">
        <v>160</v>
      </c>
      <c r="L163" s="83">
        <v>32319</v>
      </c>
      <c r="M163" t="s">
        <v>3312</v>
      </c>
      <c r="N163" t="s">
        <v>1624</v>
      </c>
      <c r="O163" t="s">
        <v>3270</v>
      </c>
    </row>
    <row r="164" spans="11:19">
      <c r="K164">
        <v>161</v>
      </c>
      <c r="L164" s="83">
        <v>32319</v>
      </c>
      <c r="M164" t="s">
        <v>2805</v>
      </c>
      <c r="N164" t="s">
        <v>2224</v>
      </c>
      <c r="O164" t="s">
        <v>512</v>
      </c>
      <c r="P164" t="s">
        <v>291</v>
      </c>
    </row>
    <row r="165" spans="11:19">
      <c r="K165">
        <v>162</v>
      </c>
      <c r="L165" s="83">
        <v>32319</v>
      </c>
      <c r="M165" t="s">
        <v>2537</v>
      </c>
      <c r="N165" t="s">
        <v>2325</v>
      </c>
      <c r="O165" t="s">
        <v>3310</v>
      </c>
      <c r="P165" t="s">
        <v>289</v>
      </c>
      <c r="R165" t="s">
        <v>3777</v>
      </c>
    </row>
    <row r="166" spans="11:19">
      <c r="K166">
        <v>163</v>
      </c>
      <c r="L166" s="83">
        <v>32319</v>
      </c>
      <c r="M166" t="s">
        <v>4190</v>
      </c>
      <c r="N166" t="s">
        <v>2225</v>
      </c>
      <c r="O166" t="s">
        <v>3903</v>
      </c>
    </row>
    <row r="167" spans="11:19">
      <c r="K167">
        <v>164</v>
      </c>
      <c r="L167" s="83">
        <v>32319</v>
      </c>
      <c r="M167" t="s">
        <v>4189</v>
      </c>
      <c r="N167" t="s">
        <v>3895</v>
      </c>
      <c r="O167" t="s">
        <v>390</v>
      </c>
      <c r="P167" t="s">
        <v>84</v>
      </c>
      <c r="R167" t="s">
        <v>4308</v>
      </c>
      <c r="S167" t="s">
        <v>4309</v>
      </c>
    </row>
    <row r="168" spans="11:19">
      <c r="K168">
        <v>165</v>
      </c>
      <c r="L168" s="83">
        <v>32320</v>
      </c>
      <c r="M168" t="s">
        <v>3312</v>
      </c>
      <c r="N168" t="s">
        <v>4189</v>
      </c>
      <c r="O168" t="s">
        <v>3270</v>
      </c>
      <c r="P168" t="s">
        <v>289</v>
      </c>
      <c r="R168" t="s">
        <v>4310</v>
      </c>
    </row>
    <row r="169" spans="11:19">
      <c r="K169">
        <v>166</v>
      </c>
      <c r="L169" s="83">
        <v>32320</v>
      </c>
      <c r="M169" t="s">
        <v>2545</v>
      </c>
      <c r="N169" t="s">
        <v>2805</v>
      </c>
      <c r="O169" t="s">
        <v>2318</v>
      </c>
      <c r="P169" t="s">
        <v>277</v>
      </c>
      <c r="R169" t="s">
        <v>4311</v>
      </c>
    </row>
    <row r="170" spans="11:19">
      <c r="K170">
        <v>167</v>
      </c>
      <c r="L170" s="83">
        <v>32320</v>
      </c>
      <c r="M170" t="s">
        <v>900</v>
      </c>
      <c r="N170" t="s">
        <v>2325</v>
      </c>
      <c r="O170" t="s">
        <v>3956</v>
      </c>
      <c r="P170" t="s">
        <v>289</v>
      </c>
      <c r="R170" t="s">
        <v>4312</v>
      </c>
    </row>
    <row r="171" spans="11:19">
      <c r="K171">
        <v>168</v>
      </c>
      <c r="L171" s="83">
        <v>32320</v>
      </c>
      <c r="M171" t="s">
        <v>2225</v>
      </c>
      <c r="N171" t="s">
        <v>2537</v>
      </c>
      <c r="O171" t="s">
        <v>3310</v>
      </c>
    </row>
    <row r="172" spans="11:19">
      <c r="K172">
        <v>169</v>
      </c>
      <c r="L172" s="83">
        <v>32320</v>
      </c>
      <c r="M172" t="s">
        <v>2224</v>
      </c>
      <c r="N172" t="s">
        <v>4193</v>
      </c>
      <c r="O172" t="s">
        <v>4186</v>
      </c>
      <c r="P172" t="s">
        <v>123</v>
      </c>
      <c r="R172" t="s">
        <v>4313</v>
      </c>
    </row>
    <row r="173" spans="11:19">
      <c r="K173">
        <v>170</v>
      </c>
      <c r="L173" s="83">
        <v>32320</v>
      </c>
      <c r="M173" t="s">
        <v>3895</v>
      </c>
      <c r="N173" t="s">
        <v>798</v>
      </c>
      <c r="O173" t="s">
        <v>1475</v>
      </c>
      <c r="P173" t="s">
        <v>127</v>
      </c>
      <c r="R173" t="s">
        <v>4314</v>
      </c>
    </row>
    <row r="174" spans="11:19">
      <c r="K174">
        <v>171</v>
      </c>
      <c r="L174" s="83">
        <v>32320</v>
      </c>
      <c r="M174" t="s">
        <v>1624</v>
      </c>
      <c r="N174" t="s">
        <v>1619</v>
      </c>
      <c r="O174" t="s">
        <v>2263</v>
      </c>
      <c r="P174" t="s">
        <v>291</v>
      </c>
    </row>
    <row r="175" spans="11:19">
      <c r="K175">
        <v>172</v>
      </c>
      <c r="L175" s="83">
        <v>32323</v>
      </c>
      <c r="M175" t="s">
        <v>2232</v>
      </c>
      <c r="N175" t="s">
        <v>2537</v>
      </c>
      <c r="O175" t="s">
        <v>4252</v>
      </c>
      <c r="P175" t="s">
        <v>289</v>
      </c>
      <c r="R175" t="s">
        <v>4315</v>
      </c>
      <c r="S175" t="s">
        <v>4316</v>
      </c>
    </row>
    <row r="176" spans="11:19">
      <c r="K176">
        <v>173</v>
      </c>
      <c r="L176" s="83">
        <v>32326</v>
      </c>
      <c r="M176" t="s">
        <v>1619</v>
      </c>
      <c r="N176" t="s">
        <v>2224</v>
      </c>
      <c r="O176" t="s">
        <v>1356</v>
      </c>
      <c r="P176" t="s">
        <v>84</v>
      </c>
      <c r="R176" t="s">
        <v>4317</v>
      </c>
    </row>
    <row r="177" spans="11:19">
      <c r="K177">
        <v>174</v>
      </c>
      <c r="L177" s="83">
        <v>32326</v>
      </c>
      <c r="M177" t="s">
        <v>798</v>
      </c>
      <c r="N177" t="s">
        <v>2800</v>
      </c>
      <c r="O177" t="s">
        <v>3380</v>
      </c>
    </row>
    <row r="178" spans="11:19">
      <c r="K178">
        <v>175</v>
      </c>
      <c r="L178" s="83">
        <v>32326</v>
      </c>
      <c r="M178" t="s">
        <v>1624</v>
      </c>
      <c r="N178" t="s">
        <v>4189</v>
      </c>
      <c r="O178" t="s">
        <v>2263</v>
      </c>
      <c r="P178" t="s">
        <v>291</v>
      </c>
    </row>
    <row r="179" spans="11:19">
      <c r="K179">
        <v>176</v>
      </c>
      <c r="L179" s="83">
        <v>32326</v>
      </c>
      <c r="M179" t="s">
        <v>2325</v>
      </c>
      <c r="N179" t="s">
        <v>2805</v>
      </c>
      <c r="O179" t="s">
        <v>4197</v>
      </c>
      <c r="P179" t="s">
        <v>289</v>
      </c>
      <c r="R179" t="s">
        <v>4318</v>
      </c>
    </row>
    <row r="180" spans="11:19">
      <c r="K180">
        <v>177</v>
      </c>
      <c r="L180" s="83">
        <v>32326</v>
      </c>
      <c r="M180" t="s">
        <v>4190</v>
      </c>
      <c r="N180" t="s">
        <v>2225</v>
      </c>
      <c r="O180" t="s">
        <v>3903</v>
      </c>
      <c r="P180" t="s">
        <v>132</v>
      </c>
    </row>
    <row r="181" spans="11:19">
      <c r="K181">
        <v>178</v>
      </c>
      <c r="L181" s="83">
        <v>32326</v>
      </c>
      <c r="M181" t="s">
        <v>900</v>
      </c>
      <c r="N181" t="s">
        <v>2537</v>
      </c>
      <c r="O181" t="s">
        <v>3956</v>
      </c>
      <c r="P181" t="s">
        <v>277</v>
      </c>
      <c r="R181" t="s">
        <v>4319</v>
      </c>
    </row>
    <row r="182" spans="11:19">
      <c r="K182">
        <v>179</v>
      </c>
      <c r="L182" s="83">
        <v>32327</v>
      </c>
      <c r="M182" t="s">
        <v>798</v>
      </c>
      <c r="N182" t="s">
        <v>2224</v>
      </c>
      <c r="O182" t="s">
        <v>3310</v>
      </c>
      <c r="P182" t="s">
        <v>291</v>
      </c>
    </row>
    <row r="183" spans="11:19">
      <c r="K183">
        <v>180</v>
      </c>
      <c r="L183" s="83">
        <v>32327</v>
      </c>
      <c r="M183" t="s">
        <v>2232</v>
      </c>
      <c r="N183" t="s">
        <v>2805</v>
      </c>
      <c r="O183" t="s">
        <v>4252</v>
      </c>
      <c r="P183" t="s">
        <v>263</v>
      </c>
      <c r="R183" t="s">
        <v>4320</v>
      </c>
    </row>
    <row r="184" spans="11:19">
      <c r="K184">
        <v>181</v>
      </c>
      <c r="L184" s="83">
        <v>32327</v>
      </c>
      <c r="M184" t="s">
        <v>3895</v>
      </c>
      <c r="N184" t="s">
        <v>1624</v>
      </c>
      <c r="O184" t="s">
        <v>1475</v>
      </c>
      <c r="P184" t="s">
        <v>263</v>
      </c>
      <c r="Q184" t="s">
        <v>59</v>
      </c>
      <c r="R184" t="s">
        <v>4321</v>
      </c>
    </row>
    <row r="185" spans="11:19">
      <c r="K185">
        <v>182</v>
      </c>
      <c r="L185" s="83">
        <v>32327</v>
      </c>
      <c r="M185" t="s">
        <v>3312</v>
      </c>
      <c r="N185" t="s">
        <v>4189</v>
      </c>
      <c r="O185" t="s">
        <v>390</v>
      </c>
      <c r="P185" t="s">
        <v>291</v>
      </c>
    </row>
    <row r="186" spans="11:19">
      <c r="K186">
        <v>183</v>
      </c>
      <c r="L186" s="83">
        <v>32327</v>
      </c>
      <c r="M186" t="s">
        <v>2325</v>
      </c>
      <c r="N186" t="s">
        <v>2800</v>
      </c>
      <c r="O186" t="s">
        <v>4197</v>
      </c>
    </row>
    <row r="187" spans="11:19">
      <c r="K187">
        <v>184</v>
      </c>
      <c r="L187" s="83">
        <v>32327</v>
      </c>
      <c r="M187" t="s">
        <v>2225</v>
      </c>
      <c r="N187" t="s">
        <v>900</v>
      </c>
      <c r="O187" t="s">
        <v>3956</v>
      </c>
      <c r="P187" t="s">
        <v>263</v>
      </c>
      <c r="R187" t="s">
        <v>4322</v>
      </c>
    </row>
    <row r="188" spans="11:19">
      <c r="K188">
        <v>185</v>
      </c>
      <c r="L188" s="83">
        <v>32327</v>
      </c>
      <c r="M188" t="s">
        <v>1619</v>
      </c>
      <c r="N188" t="s">
        <v>4193</v>
      </c>
      <c r="O188" t="s">
        <v>1356</v>
      </c>
      <c r="P188" t="s">
        <v>289</v>
      </c>
      <c r="R188" t="s">
        <v>4323</v>
      </c>
    </row>
    <row r="189" spans="11:19">
      <c r="K189">
        <v>186</v>
      </c>
      <c r="L189" s="83">
        <v>32333</v>
      </c>
      <c r="M189" t="s">
        <v>2325</v>
      </c>
      <c r="N189" t="s">
        <v>798</v>
      </c>
      <c r="O189" t="s">
        <v>4197</v>
      </c>
      <c r="P189" t="s">
        <v>291</v>
      </c>
      <c r="S189" t="s">
        <v>4291</v>
      </c>
    </row>
    <row r="190" spans="11:19">
      <c r="K190">
        <v>187</v>
      </c>
      <c r="L190" s="83">
        <v>32333</v>
      </c>
      <c r="M190" t="s">
        <v>2545</v>
      </c>
      <c r="N190" t="s">
        <v>1354</v>
      </c>
      <c r="O190" t="s">
        <v>2318</v>
      </c>
      <c r="P190" t="s">
        <v>132</v>
      </c>
    </row>
    <row r="191" spans="11:19">
      <c r="K191">
        <v>188</v>
      </c>
      <c r="L191" s="83">
        <v>32333</v>
      </c>
      <c r="M191" t="s">
        <v>2800</v>
      </c>
      <c r="N191" t="s">
        <v>900</v>
      </c>
      <c r="O191" t="s">
        <v>3380</v>
      </c>
      <c r="P191" t="s">
        <v>123</v>
      </c>
    </row>
    <row r="192" spans="11:19">
      <c r="K192">
        <v>189</v>
      </c>
      <c r="L192" s="83">
        <v>32333</v>
      </c>
      <c r="M192" t="s">
        <v>1624</v>
      </c>
      <c r="N192" t="s">
        <v>2232</v>
      </c>
      <c r="O192" t="s">
        <v>2263</v>
      </c>
      <c r="P192" t="s">
        <v>42</v>
      </c>
      <c r="Q192" t="s">
        <v>59</v>
      </c>
      <c r="R192" t="s">
        <v>4324</v>
      </c>
    </row>
    <row r="193" spans="11:19">
      <c r="K193">
        <v>190</v>
      </c>
      <c r="L193" s="83">
        <v>32333</v>
      </c>
      <c r="M193" t="s">
        <v>2225</v>
      </c>
      <c r="N193" t="s">
        <v>3312</v>
      </c>
      <c r="O193" t="s">
        <v>3956</v>
      </c>
      <c r="P193" t="s">
        <v>263</v>
      </c>
    </row>
    <row r="194" spans="11:19">
      <c r="K194">
        <v>191</v>
      </c>
      <c r="L194" s="83">
        <v>32333</v>
      </c>
      <c r="M194" t="s">
        <v>3895</v>
      </c>
      <c r="N194" t="s">
        <v>3561</v>
      </c>
      <c r="O194" t="s">
        <v>1475</v>
      </c>
    </row>
    <row r="195" spans="11:19">
      <c r="K195">
        <v>192</v>
      </c>
      <c r="L195" s="83">
        <v>32334</v>
      </c>
      <c r="M195" t="s">
        <v>2325</v>
      </c>
      <c r="N195" t="s">
        <v>3312</v>
      </c>
      <c r="O195" t="s">
        <v>4197</v>
      </c>
      <c r="P195" t="s">
        <v>91</v>
      </c>
      <c r="Q195" t="s">
        <v>59</v>
      </c>
      <c r="R195" t="s">
        <v>4325</v>
      </c>
    </row>
    <row r="196" spans="11:19">
      <c r="K196">
        <v>193</v>
      </c>
      <c r="L196" s="83">
        <v>32334</v>
      </c>
      <c r="M196" t="s">
        <v>4189</v>
      </c>
      <c r="N196" t="s">
        <v>3561</v>
      </c>
      <c r="O196" t="s">
        <v>390</v>
      </c>
      <c r="P196" t="s">
        <v>291</v>
      </c>
    </row>
    <row r="197" spans="11:19">
      <c r="K197">
        <v>194</v>
      </c>
      <c r="L197" s="83">
        <v>32334</v>
      </c>
      <c r="M197" t="s">
        <v>2537</v>
      </c>
      <c r="N197" t="s">
        <v>4193</v>
      </c>
      <c r="O197" t="s">
        <v>3956</v>
      </c>
      <c r="P197" t="s">
        <v>289</v>
      </c>
      <c r="R197" t="s">
        <v>4326</v>
      </c>
    </row>
    <row r="198" spans="11:19">
      <c r="K198">
        <v>195</v>
      </c>
      <c r="L198" s="83">
        <v>32334</v>
      </c>
      <c r="M198" t="s">
        <v>2800</v>
      </c>
      <c r="N198" t="s">
        <v>4190</v>
      </c>
      <c r="O198" t="s">
        <v>3380</v>
      </c>
      <c r="P198" t="s">
        <v>263</v>
      </c>
      <c r="R198" t="s">
        <v>4327</v>
      </c>
    </row>
    <row r="199" spans="11:19">
      <c r="K199">
        <v>196</v>
      </c>
      <c r="L199" s="83">
        <v>32334</v>
      </c>
      <c r="M199" t="s">
        <v>798</v>
      </c>
      <c r="N199" t="s">
        <v>2225</v>
      </c>
      <c r="O199" t="s">
        <v>3310</v>
      </c>
      <c r="P199" t="s">
        <v>291</v>
      </c>
    </row>
    <row r="200" spans="11:19">
      <c r="K200">
        <v>197</v>
      </c>
      <c r="L200" s="83">
        <v>32334</v>
      </c>
      <c r="M200" t="s">
        <v>1624</v>
      </c>
      <c r="N200" t="s">
        <v>1354</v>
      </c>
      <c r="O200" t="s">
        <v>2263</v>
      </c>
      <c r="P200" t="s">
        <v>291</v>
      </c>
    </row>
    <row r="201" spans="11:19">
      <c r="K201">
        <v>198</v>
      </c>
      <c r="L201" s="83">
        <v>32334</v>
      </c>
      <c r="M201" t="s">
        <v>2545</v>
      </c>
      <c r="N201" t="s">
        <v>2232</v>
      </c>
      <c r="O201" t="s">
        <v>2318</v>
      </c>
      <c r="P201" t="s">
        <v>291</v>
      </c>
    </row>
    <row r="202" spans="11:19">
      <c r="K202">
        <v>199</v>
      </c>
      <c r="L202" s="83">
        <v>32340</v>
      </c>
      <c r="M202" t="s">
        <v>2325</v>
      </c>
      <c r="N202" t="s">
        <v>3561</v>
      </c>
      <c r="O202" t="s">
        <v>4197</v>
      </c>
    </row>
    <row r="203" spans="11:19">
      <c r="K203">
        <v>200</v>
      </c>
      <c r="L203" s="83">
        <v>32340</v>
      </c>
      <c r="M203" t="s">
        <v>4207</v>
      </c>
      <c r="N203" t="s">
        <v>2232</v>
      </c>
      <c r="O203" t="s">
        <v>1356</v>
      </c>
      <c r="P203" t="s">
        <v>132</v>
      </c>
      <c r="R203" t="s">
        <v>4328</v>
      </c>
    </row>
    <row r="204" spans="11:19">
      <c r="K204">
        <v>201</v>
      </c>
      <c r="L204" s="83">
        <v>32340</v>
      </c>
      <c r="M204" t="s">
        <v>3312</v>
      </c>
      <c r="N204" t="s">
        <v>1354</v>
      </c>
      <c r="O204" t="s">
        <v>3270</v>
      </c>
      <c r="P204" t="s">
        <v>291</v>
      </c>
    </row>
    <row r="205" spans="11:19">
      <c r="K205">
        <v>202</v>
      </c>
      <c r="L205" s="83">
        <v>32340</v>
      </c>
      <c r="M205" t="s">
        <v>2805</v>
      </c>
      <c r="N205" t="s">
        <v>2225</v>
      </c>
      <c r="O205" t="s">
        <v>512</v>
      </c>
      <c r="P205" t="s">
        <v>291</v>
      </c>
      <c r="S205" t="s">
        <v>4329</v>
      </c>
    </row>
    <row r="206" spans="11:19">
      <c r="K206">
        <v>203</v>
      </c>
      <c r="L206" s="83">
        <v>32340</v>
      </c>
      <c r="M206" t="s">
        <v>2800</v>
      </c>
      <c r="N206" t="s">
        <v>1624</v>
      </c>
      <c r="O206" t="s">
        <v>3380</v>
      </c>
      <c r="P206" t="s">
        <v>248</v>
      </c>
      <c r="Q206" t="s">
        <v>59</v>
      </c>
      <c r="R206" t="s">
        <v>4330</v>
      </c>
    </row>
    <row r="207" spans="11:19">
      <c r="K207">
        <v>204</v>
      </c>
      <c r="L207" s="83">
        <v>32340</v>
      </c>
      <c r="M207" t="s">
        <v>3895</v>
      </c>
      <c r="N207" t="s">
        <v>2537</v>
      </c>
      <c r="O207" t="s">
        <v>1475</v>
      </c>
      <c r="P207" t="s">
        <v>263</v>
      </c>
    </row>
    <row r="208" spans="11:19">
      <c r="K208">
        <v>205</v>
      </c>
      <c r="L208" s="83">
        <v>32340</v>
      </c>
      <c r="M208" t="s">
        <v>2224</v>
      </c>
      <c r="N208" t="s">
        <v>900</v>
      </c>
      <c r="O208" t="s">
        <v>4186</v>
      </c>
      <c r="P208" t="s">
        <v>58</v>
      </c>
    </row>
    <row r="209" spans="11:19">
      <c r="K209">
        <v>206</v>
      </c>
      <c r="L209" s="83">
        <v>32340</v>
      </c>
      <c r="M209" t="s">
        <v>4189</v>
      </c>
      <c r="N209" t="s">
        <v>4210</v>
      </c>
      <c r="O209" t="s">
        <v>390</v>
      </c>
      <c r="P209" t="s">
        <v>289</v>
      </c>
      <c r="R209" t="s">
        <v>4331</v>
      </c>
    </row>
    <row r="210" spans="11:19">
      <c r="K210">
        <v>207</v>
      </c>
      <c r="L210" s="83">
        <v>32341</v>
      </c>
      <c r="M210" t="s">
        <v>2224</v>
      </c>
      <c r="N210" t="s">
        <v>4189</v>
      </c>
      <c r="O210" t="s">
        <v>4186</v>
      </c>
      <c r="P210" t="s">
        <v>127</v>
      </c>
      <c r="R210" t="s">
        <v>4332</v>
      </c>
    </row>
    <row r="211" spans="11:19">
      <c r="K211">
        <v>208</v>
      </c>
      <c r="L211" s="83">
        <v>32341</v>
      </c>
      <c r="M211" t="s">
        <v>2545</v>
      </c>
      <c r="N211" t="s">
        <v>2225</v>
      </c>
      <c r="O211" t="s">
        <v>2318</v>
      </c>
      <c r="P211" t="s">
        <v>263</v>
      </c>
      <c r="R211" t="s">
        <v>4333</v>
      </c>
    </row>
    <row r="212" spans="11:19">
      <c r="K212">
        <v>209</v>
      </c>
      <c r="L212" s="83">
        <v>32341</v>
      </c>
      <c r="M212" t="s">
        <v>3895</v>
      </c>
      <c r="N212" t="s">
        <v>900</v>
      </c>
      <c r="O212" t="s">
        <v>1475</v>
      </c>
      <c r="P212" t="s">
        <v>263</v>
      </c>
      <c r="Q212" t="s">
        <v>59</v>
      </c>
      <c r="R212" t="s">
        <v>4334</v>
      </c>
    </row>
    <row r="213" spans="11:19">
      <c r="K213">
        <v>210</v>
      </c>
      <c r="L213" s="83">
        <v>32341</v>
      </c>
      <c r="M213" t="s">
        <v>3312</v>
      </c>
      <c r="N213" t="s">
        <v>2537</v>
      </c>
      <c r="O213" t="s">
        <v>3270</v>
      </c>
      <c r="P213" t="s">
        <v>132</v>
      </c>
    </row>
    <row r="214" spans="11:19">
      <c r="K214">
        <v>211</v>
      </c>
      <c r="L214" s="83">
        <v>32341</v>
      </c>
      <c r="M214" t="s">
        <v>2325</v>
      </c>
      <c r="N214" t="s">
        <v>4193</v>
      </c>
      <c r="O214" t="s">
        <v>4197</v>
      </c>
      <c r="P214" t="s">
        <v>84</v>
      </c>
      <c r="R214" t="s">
        <v>4335</v>
      </c>
    </row>
    <row r="215" spans="11:19">
      <c r="K215">
        <v>212</v>
      </c>
      <c r="L215" s="83">
        <v>32341</v>
      </c>
      <c r="M215" t="s">
        <v>2232</v>
      </c>
      <c r="N215" t="s">
        <v>3561</v>
      </c>
      <c r="O215" t="s">
        <v>3310</v>
      </c>
      <c r="P215" t="s">
        <v>291</v>
      </c>
    </row>
    <row r="216" spans="11:19">
      <c r="K216">
        <v>213</v>
      </c>
      <c r="L216" s="83">
        <v>32341</v>
      </c>
      <c r="M216" t="s">
        <v>2805</v>
      </c>
      <c r="N216" t="s">
        <v>1354</v>
      </c>
      <c r="O216" t="s">
        <v>512</v>
      </c>
      <c r="P216" t="s">
        <v>291</v>
      </c>
    </row>
    <row r="217" spans="11:19">
      <c r="K217">
        <v>214</v>
      </c>
      <c r="L217" s="83">
        <v>32341</v>
      </c>
      <c r="M217" t="s">
        <v>2800</v>
      </c>
      <c r="N217" t="s">
        <v>1619</v>
      </c>
      <c r="O217" t="s">
        <v>3380</v>
      </c>
      <c r="P217" t="s">
        <v>127</v>
      </c>
      <c r="R217" t="s">
        <v>4336</v>
      </c>
    </row>
    <row r="218" spans="11:19">
      <c r="K218">
        <v>215</v>
      </c>
      <c r="L218" s="83">
        <v>32344</v>
      </c>
      <c r="M218" t="s">
        <v>2232</v>
      </c>
      <c r="N218" t="s">
        <v>4190</v>
      </c>
      <c r="O218" t="s">
        <v>3310</v>
      </c>
      <c r="P218" t="s">
        <v>301</v>
      </c>
      <c r="Q218" t="s">
        <v>81</v>
      </c>
      <c r="R218" t="s">
        <v>4337</v>
      </c>
      <c r="S218" t="s">
        <v>4338</v>
      </c>
    </row>
    <row r="219" spans="11:19">
      <c r="K219">
        <v>216</v>
      </c>
      <c r="L219" s="83">
        <v>32347</v>
      </c>
      <c r="M219" t="s">
        <v>3312</v>
      </c>
      <c r="N219" t="s">
        <v>2805</v>
      </c>
      <c r="O219" t="s">
        <v>3270</v>
      </c>
    </row>
    <row r="220" spans="11:19">
      <c r="K220">
        <v>217</v>
      </c>
      <c r="L220" s="83">
        <v>32347</v>
      </c>
      <c r="M220" t="s">
        <v>2325</v>
      </c>
      <c r="N220" t="s">
        <v>1619</v>
      </c>
      <c r="O220" t="s">
        <v>4197</v>
      </c>
    </row>
    <row r="221" spans="11:19">
      <c r="K221">
        <v>218</v>
      </c>
      <c r="L221" s="83">
        <v>32347</v>
      </c>
      <c r="M221" t="s">
        <v>900</v>
      </c>
      <c r="N221" t="s">
        <v>1624</v>
      </c>
      <c r="O221" t="s">
        <v>3310</v>
      </c>
      <c r="P221" t="s">
        <v>289</v>
      </c>
    </row>
    <row r="222" spans="11:19">
      <c r="K222">
        <v>219</v>
      </c>
      <c r="L222" s="83">
        <v>32347</v>
      </c>
      <c r="M222" t="s">
        <v>2545</v>
      </c>
      <c r="N222" t="s">
        <v>4193</v>
      </c>
      <c r="O222" t="s">
        <v>2318</v>
      </c>
    </row>
    <row r="223" spans="11:19">
      <c r="K223">
        <v>220</v>
      </c>
      <c r="L223" s="83">
        <v>32348</v>
      </c>
      <c r="M223" t="s">
        <v>2232</v>
      </c>
      <c r="N223" t="s">
        <v>1354</v>
      </c>
      <c r="O223" t="s">
        <v>4252</v>
      </c>
    </row>
    <row r="224" spans="11:19">
      <c r="K224">
        <v>221</v>
      </c>
      <c r="L224" s="83">
        <v>32348</v>
      </c>
      <c r="M224" t="s">
        <v>3312</v>
      </c>
      <c r="N224" t="s">
        <v>2224</v>
      </c>
      <c r="O224" t="s">
        <v>3270</v>
      </c>
      <c r="P224" t="s">
        <v>248</v>
      </c>
    </row>
    <row r="225" spans="11:18">
      <c r="K225">
        <v>222</v>
      </c>
      <c r="L225" s="83">
        <v>32348</v>
      </c>
      <c r="M225" t="s">
        <v>2325</v>
      </c>
      <c r="N225" t="s">
        <v>4189</v>
      </c>
      <c r="O225" t="s">
        <v>4197</v>
      </c>
    </row>
    <row r="226" spans="11:18">
      <c r="K226">
        <v>223</v>
      </c>
      <c r="L226" s="83">
        <v>32348</v>
      </c>
      <c r="M226" t="s">
        <v>3561</v>
      </c>
      <c r="N226" t="s">
        <v>4210</v>
      </c>
      <c r="O226" t="s">
        <v>4194</v>
      </c>
    </row>
    <row r="227" spans="11:18">
      <c r="K227">
        <v>224</v>
      </c>
      <c r="L227" s="83">
        <v>32348</v>
      </c>
      <c r="M227" t="s">
        <v>2800</v>
      </c>
      <c r="N227" t="s">
        <v>2537</v>
      </c>
      <c r="O227" t="s">
        <v>3380</v>
      </c>
    </row>
    <row r="228" spans="11:18">
      <c r="K228">
        <v>225</v>
      </c>
      <c r="L228" s="83">
        <v>32348</v>
      </c>
      <c r="M228" t="s">
        <v>2225</v>
      </c>
      <c r="N228" t="s">
        <v>1624</v>
      </c>
      <c r="O228" t="s">
        <v>3956</v>
      </c>
    </row>
    <row r="229" spans="11:18">
      <c r="K229">
        <v>226</v>
      </c>
      <c r="L229" s="83">
        <v>32348</v>
      </c>
      <c r="M229" t="s">
        <v>3895</v>
      </c>
      <c r="N229" t="s">
        <v>2805</v>
      </c>
      <c r="O229" t="s">
        <v>1475</v>
      </c>
    </row>
    <row r="230" spans="11:18">
      <c r="K230">
        <v>227</v>
      </c>
      <c r="L230" s="83">
        <v>32351</v>
      </c>
      <c r="M230" t="s">
        <v>2232</v>
      </c>
      <c r="N230" t="s">
        <v>900</v>
      </c>
      <c r="O230" t="s">
        <v>3310</v>
      </c>
      <c r="P230" t="s">
        <v>263</v>
      </c>
      <c r="R230" t="s">
        <v>4339</v>
      </c>
    </row>
    <row r="231" spans="11:18">
      <c r="K231">
        <v>228</v>
      </c>
      <c r="L231" s="83">
        <v>32354</v>
      </c>
      <c r="M231" t="s">
        <v>2232</v>
      </c>
      <c r="N231" t="s">
        <v>4210</v>
      </c>
      <c r="O231" t="s">
        <v>3310</v>
      </c>
    </row>
    <row r="232" spans="11:18">
      <c r="K232">
        <v>229</v>
      </c>
      <c r="L232" s="83">
        <v>32354</v>
      </c>
      <c r="M232" t="s">
        <v>3312</v>
      </c>
      <c r="N232" t="s">
        <v>1354</v>
      </c>
      <c r="O232" t="s">
        <v>3270</v>
      </c>
      <c r="P232" t="s">
        <v>289</v>
      </c>
    </row>
    <row r="233" spans="11:18">
      <c r="K233">
        <v>230</v>
      </c>
      <c r="L233" s="83">
        <v>32354</v>
      </c>
      <c r="M233" t="s">
        <v>900</v>
      </c>
      <c r="N233" t="s">
        <v>1619</v>
      </c>
      <c r="O233" t="s">
        <v>3956</v>
      </c>
      <c r="P233" t="s">
        <v>291</v>
      </c>
    </row>
    <row r="234" spans="11:18">
      <c r="K234">
        <v>231</v>
      </c>
      <c r="L234" s="83">
        <v>32354</v>
      </c>
      <c r="M234" t="s">
        <v>2800</v>
      </c>
      <c r="N234" t="s">
        <v>2225</v>
      </c>
      <c r="O234" t="s">
        <v>3380</v>
      </c>
      <c r="P234" t="s">
        <v>127</v>
      </c>
      <c r="R234" t="s">
        <v>4340</v>
      </c>
    </row>
    <row r="235" spans="11:18">
      <c r="K235">
        <v>232</v>
      </c>
      <c r="L235" s="83">
        <v>32354</v>
      </c>
      <c r="M235" t="s">
        <v>3895</v>
      </c>
      <c r="N235" t="s">
        <v>4190</v>
      </c>
      <c r="O235" t="s">
        <v>1475</v>
      </c>
    </row>
    <row r="236" spans="11:18">
      <c r="K236">
        <v>233</v>
      </c>
      <c r="L236" s="83">
        <v>32354</v>
      </c>
      <c r="M236" t="s">
        <v>1624</v>
      </c>
      <c r="N236" t="s">
        <v>3561</v>
      </c>
      <c r="O236" t="s">
        <v>2263</v>
      </c>
    </row>
    <row r="237" spans="11:18">
      <c r="K237">
        <v>234</v>
      </c>
      <c r="L237" s="83">
        <v>32355</v>
      </c>
      <c r="M237" t="s">
        <v>2232</v>
      </c>
      <c r="N237" t="s">
        <v>2325</v>
      </c>
      <c r="O237" t="s">
        <v>3310</v>
      </c>
      <c r="P237" t="s">
        <v>291</v>
      </c>
    </row>
    <row r="238" spans="11:18">
      <c r="K238">
        <v>235</v>
      </c>
      <c r="L238" s="83">
        <v>32355</v>
      </c>
      <c r="M238" t="s">
        <v>3561</v>
      </c>
      <c r="N238" t="s">
        <v>1354</v>
      </c>
      <c r="O238" t="s">
        <v>4194</v>
      </c>
      <c r="P238" t="s">
        <v>277</v>
      </c>
    </row>
    <row r="239" spans="11:18">
      <c r="K239">
        <v>236</v>
      </c>
      <c r="L239" s="83">
        <v>32355</v>
      </c>
      <c r="M239" t="s">
        <v>4207</v>
      </c>
      <c r="N239" t="s">
        <v>900</v>
      </c>
      <c r="O239" t="s">
        <v>1356</v>
      </c>
      <c r="P239" t="s">
        <v>248</v>
      </c>
      <c r="Q239" t="s">
        <v>59</v>
      </c>
      <c r="R239" t="s">
        <v>4341</v>
      </c>
    </row>
    <row r="240" spans="11:18">
      <c r="K240">
        <v>237</v>
      </c>
      <c r="L240" s="83">
        <v>32355</v>
      </c>
      <c r="M240" t="s">
        <v>3312</v>
      </c>
      <c r="N240" t="s">
        <v>4190</v>
      </c>
      <c r="O240" t="s">
        <v>3270</v>
      </c>
      <c r="P240" t="s">
        <v>289</v>
      </c>
    </row>
    <row r="241" spans="11:19">
      <c r="K241">
        <v>238</v>
      </c>
      <c r="L241" s="83">
        <v>32355</v>
      </c>
      <c r="M241" t="s">
        <v>1624</v>
      </c>
      <c r="N241" t="s">
        <v>2805</v>
      </c>
      <c r="O241" t="s">
        <v>2263</v>
      </c>
      <c r="P241" t="s">
        <v>132</v>
      </c>
      <c r="R241" t="s">
        <v>4342</v>
      </c>
    </row>
    <row r="242" spans="11:19">
      <c r="K242">
        <v>239</v>
      </c>
      <c r="L242" s="83">
        <v>32355</v>
      </c>
      <c r="M242" t="s">
        <v>2224</v>
      </c>
      <c r="N242" t="s">
        <v>4210</v>
      </c>
      <c r="O242" t="s">
        <v>4186</v>
      </c>
      <c r="P242" t="s">
        <v>78</v>
      </c>
      <c r="R242" t="s">
        <v>4343</v>
      </c>
    </row>
    <row r="243" spans="11:19">
      <c r="K243">
        <v>240</v>
      </c>
      <c r="L243" s="83">
        <v>32361</v>
      </c>
      <c r="M243" t="s">
        <v>1354</v>
      </c>
      <c r="N243" t="s">
        <v>2224</v>
      </c>
      <c r="O243" t="s">
        <v>3310</v>
      </c>
    </row>
    <row r="244" spans="11:19">
      <c r="K244">
        <v>241</v>
      </c>
      <c r="L244" s="83">
        <v>32361</v>
      </c>
      <c r="M244" t="s">
        <v>1624</v>
      </c>
      <c r="N244" t="s">
        <v>2225</v>
      </c>
      <c r="O244" t="s">
        <v>2263</v>
      </c>
    </row>
    <row r="245" spans="11:19">
      <c r="K245">
        <v>242</v>
      </c>
      <c r="L245" s="83">
        <v>32361</v>
      </c>
      <c r="M245" t="s">
        <v>3312</v>
      </c>
      <c r="N245" t="s">
        <v>3561</v>
      </c>
      <c r="O245" t="s">
        <v>3270</v>
      </c>
    </row>
    <row r="246" spans="11:19">
      <c r="K246">
        <v>243</v>
      </c>
      <c r="L246" s="83">
        <v>32361</v>
      </c>
      <c r="M246" t="s">
        <v>2325</v>
      </c>
      <c r="N246" t="s">
        <v>3895</v>
      </c>
      <c r="O246" t="s">
        <v>4197</v>
      </c>
    </row>
    <row r="247" spans="11:19">
      <c r="K247">
        <v>244</v>
      </c>
      <c r="L247" s="83">
        <v>32361</v>
      </c>
      <c r="M247" t="s">
        <v>2805</v>
      </c>
      <c r="N247" t="s">
        <v>1619</v>
      </c>
      <c r="O247" t="s">
        <v>512</v>
      </c>
    </row>
    <row r="248" spans="11:19">
      <c r="K248">
        <v>245</v>
      </c>
      <c r="L248" s="83">
        <v>32361</v>
      </c>
      <c r="M248" t="s">
        <v>4207</v>
      </c>
      <c r="N248" t="s">
        <v>4190</v>
      </c>
      <c r="O248" t="s">
        <v>1356</v>
      </c>
    </row>
    <row r="249" spans="11:19">
      <c r="K249">
        <v>246</v>
      </c>
      <c r="L249" s="83">
        <v>32361</v>
      </c>
      <c r="M249" t="s">
        <v>2537</v>
      </c>
      <c r="N249" t="s">
        <v>2800</v>
      </c>
      <c r="O249" t="s">
        <v>3956</v>
      </c>
      <c r="P249" t="s">
        <v>152</v>
      </c>
    </row>
    <row r="250" spans="11:19">
      <c r="K250">
        <v>247</v>
      </c>
      <c r="L250" s="83">
        <v>32362</v>
      </c>
      <c r="M250" t="s">
        <v>2805</v>
      </c>
      <c r="N250" t="s">
        <v>2225</v>
      </c>
      <c r="O250" t="s">
        <v>512</v>
      </c>
      <c r="P250" t="s">
        <v>291</v>
      </c>
    </row>
    <row r="251" spans="11:19">
      <c r="K251">
        <v>248</v>
      </c>
      <c r="L251" s="83">
        <v>32362</v>
      </c>
      <c r="M251" t="s">
        <v>1354</v>
      </c>
      <c r="N251" t="s">
        <v>2800</v>
      </c>
      <c r="O251" t="s">
        <v>3956</v>
      </c>
      <c r="P251" t="s">
        <v>248</v>
      </c>
      <c r="Q251" t="s">
        <v>59</v>
      </c>
      <c r="R251" t="s">
        <v>4344</v>
      </c>
    </row>
    <row r="252" spans="11:19">
      <c r="K252">
        <v>249</v>
      </c>
      <c r="L252" s="83">
        <v>30901</v>
      </c>
      <c r="M252" t="s">
        <v>2232</v>
      </c>
      <c r="N252" t="s">
        <v>3895</v>
      </c>
      <c r="O252" t="s">
        <v>3310</v>
      </c>
      <c r="P252" t="s">
        <v>157</v>
      </c>
      <c r="Q252" t="s">
        <v>81</v>
      </c>
      <c r="R252" t="s">
        <v>4345</v>
      </c>
    </row>
    <row r="253" spans="11:19">
      <c r="K253">
        <v>250</v>
      </c>
      <c r="L253" s="83">
        <v>32362</v>
      </c>
      <c r="M253" t="s">
        <v>2545</v>
      </c>
      <c r="N253" t="s">
        <v>1619</v>
      </c>
      <c r="O253" t="s">
        <v>3674</v>
      </c>
      <c r="P253" t="s">
        <v>132</v>
      </c>
      <c r="S253" t="s">
        <v>4346</v>
      </c>
    </row>
    <row r="254" spans="11:19">
      <c r="K254">
        <v>251</v>
      </c>
      <c r="L254" s="83">
        <v>32362</v>
      </c>
      <c r="M254" t="s">
        <v>1624</v>
      </c>
      <c r="N254" t="s">
        <v>3312</v>
      </c>
      <c r="O254" t="s">
        <v>2263</v>
      </c>
      <c r="P254" t="s">
        <v>277</v>
      </c>
      <c r="R254" t="s">
        <v>4347</v>
      </c>
    </row>
    <row r="255" spans="11:19">
      <c r="K255">
        <v>252</v>
      </c>
      <c r="L255" s="83">
        <v>32368</v>
      </c>
      <c r="M255" t="s">
        <v>2325</v>
      </c>
      <c r="N255" t="s">
        <v>2224</v>
      </c>
      <c r="O255" t="s">
        <v>4197</v>
      </c>
      <c r="P255" t="s">
        <v>277</v>
      </c>
      <c r="R255" t="s">
        <v>4348</v>
      </c>
    </row>
    <row r="256" spans="11:19">
      <c r="K256">
        <v>253</v>
      </c>
      <c r="L256" s="83">
        <v>32368</v>
      </c>
      <c r="M256" t="s">
        <v>2537</v>
      </c>
      <c r="N256" t="s">
        <v>4190</v>
      </c>
      <c r="O256" t="s">
        <v>3956</v>
      </c>
      <c r="P256" t="s">
        <v>248</v>
      </c>
      <c r="R256" t="s">
        <v>4349</v>
      </c>
    </row>
    <row r="257" spans="11:18">
      <c r="K257">
        <v>254</v>
      </c>
      <c r="L257" s="83">
        <v>32368</v>
      </c>
      <c r="M257" t="s">
        <v>3561</v>
      </c>
      <c r="N257" t="s">
        <v>900</v>
      </c>
      <c r="O257" t="s">
        <v>4194</v>
      </c>
      <c r="P257" t="s">
        <v>289</v>
      </c>
      <c r="R257" t="s">
        <v>4350</v>
      </c>
    </row>
    <row r="258" spans="11:18">
      <c r="K258">
        <v>255</v>
      </c>
      <c r="L258" s="83">
        <v>32368</v>
      </c>
      <c r="M258" t="s">
        <v>3312</v>
      </c>
      <c r="N258" t="s">
        <v>4193</v>
      </c>
      <c r="O258" t="s">
        <v>3270</v>
      </c>
    </row>
    <row r="259" spans="11:18">
      <c r="K259">
        <v>256</v>
      </c>
      <c r="L259" s="83">
        <v>32368</v>
      </c>
      <c r="M259" t="s">
        <v>3895</v>
      </c>
      <c r="N259" t="s">
        <v>1624</v>
      </c>
      <c r="O259" t="s">
        <v>1475</v>
      </c>
      <c r="P259" t="s">
        <v>289</v>
      </c>
      <c r="R259" t="s">
        <v>4351</v>
      </c>
    </row>
    <row r="260" spans="11:18">
      <c r="K260">
        <v>257</v>
      </c>
      <c r="L260" s="83">
        <v>32369</v>
      </c>
      <c r="M260" t="s">
        <v>3895</v>
      </c>
      <c r="N260" t="s">
        <v>4193</v>
      </c>
      <c r="O260" t="s">
        <v>1475</v>
      </c>
    </row>
    <row r="261" spans="11:18">
      <c r="K261">
        <v>258</v>
      </c>
      <c r="L261" s="83">
        <v>32369</v>
      </c>
      <c r="M261" t="s">
        <v>3312</v>
      </c>
      <c r="N261" t="s">
        <v>900</v>
      </c>
      <c r="O261" t="s">
        <v>3270</v>
      </c>
    </row>
    <row r="262" spans="11:18">
      <c r="K262">
        <v>259</v>
      </c>
      <c r="L262" s="83">
        <v>32369</v>
      </c>
      <c r="M262" t="s">
        <v>1354</v>
      </c>
      <c r="N262" t="s">
        <v>4190</v>
      </c>
      <c r="O262" t="s">
        <v>2568</v>
      </c>
    </row>
    <row r="263" spans="11:18">
      <c r="K263">
        <v>260</v>
      </c>
      <c r="L263" s="83">
        <v>32369</v>
      </c>
      <c r="M263" t="s">
        <v>3561</v>
      </c>
      <c r="N263" t="s">
        <v>1624</v>
      </c>
      <c r="O263" t="s">
        <v>4194</v>
      </c>
    </row>
    <row r="264" spans="11:18">
      <c r="K264">
        <v>261</v>
      </c>
      <c r="L264" s="83">
        <v>32375</v>
      </c>
      <c r="M264" t="s">
        <v>1624</v>
      </c>
      <c r="N264" t="s">
        <v>4190</v>
      </c>
      <c r="O264" t="s">
        <v>2263</v>
      </c>
      <c r="P264" t="s">
        <v>289</v>
      </c>
      <c r="R264" t="s">
        <v>4352</v>
      </c>
    </row>
    <row r="265" spans="11:18">
      <c r="K265">
        <v>262</v>
      </c>
      <c r="L265" s="83">
        <v>32375</v>
      </c>
      <c r="M265" t="s">
        <v>4207</v>
      </c>
      <c r="N265" t="s">
        <v>3561</v>
      </c>
      <c r="O265" t="s">
        <v>1356</v>
      </c>
      <c r="P265" t="s">
        <v>277</v>
      </c>
      <c r="R265" t="s">
        <v>4353</v>
      </c>
    </row>
    <row r="266" spans="11:18">
      <c r="K266">
        <v>263</v>
      </c>
      <c r="L266" s="83">
        <v>32375</v>
      </c>
      <c r="M266" t="s">
        <v>900</v>
      </c>
      <c r="N266" t="s">
        <v>4210</v>
      </c>
      <c r="O266" t="s">
        <v>3956</v>
      </c>
      <c r="P266" t="s">
        <v>277</v>
      </c>
      <c r="R266" t="s">
        <v>4354</v>
      </c>
    </row>
    <row r="267" spans="11:18">
      <c r="K267">
        <v>264</v>
      </c>
      <c r="L267" s="83">
        <v>32376</v>
      </c>
      <c r="M267" t="s">
        <v>2224</v>
      </c>
      <c r="N267" t="s">
        <v>1624</v>
      </c>
      <c r="O267" t="s">
        <v>2263</v>
      </c>
      <c r="P267" t="s">
        <v>291</v>
      </c>
    </row>
    <row r="268" spans="11:18">
      <c r="K268">
        <v>265</v>
      </c>
      <c r="L268" s="83">
        <v>32376</v>
      </c>
      <c r="M268" t="s">
        <v>900</v>
      </c>
      <c r="N268" t="s">
        <v>3561</v>
      </c>
      <c r="O268" t="s">
        <v>3956</v>
      </c>
      <c r="P268" t="s">
        <v>132</v>
      </c>
      <c r="R268" t="s">
        <v>4355</v>
      </c>
    </row>
    <row r="269" spans="11:18">
      <c r="K269">
        <v>266</v>
      </c>
      <c r="L269" s="83">
        <v>32376</v>
      </c>
      <c r="M269" t="s">
        <v>2537</v>
      </c>
      <c r="N269" t="s">
        <v>4210</v>
      </c>
      <c r="O269" t="s">
        <v>3310</v>
      </c>
      <c r="P269" t="s">
        <v>36</v>
      </c>
      <c r="R269" t="s">
        <v>4356</v>
      </c>
    </row>
    <row r="270" spans="11:18">
      <c r="K270">
        <v>267</v>
      </c>
      <c r="L270" s="83">
        <v>32382</v>
      </c>
      <c r="M270" t="s">
        <v>3312</v>
      </c>
      <c r="N270" t="s">
        <v>798</v>
      </c>
      <c r="O270" t="s">
        <v>3270</v>
      </c>
    </row>
    <row r="271" spans="11:18">
      <c r="K271">
        <v>268</v>
      </c>
      <c r="L271" s="83">
        <v>32382</v>
      </c>
      <c r="M271" t="s">
        <v>2545</v>
      </c>
      <c r="N271" t="s">
        <v>2325</v>
      </c>
      <c r="O271" t="s">
        <v>2318</v>
      </c>
      <c r="P271" t="s">
        <v>289</v>
      </c>
      <c r="R271" t="s">
        <v>4357</v>
      </c>
    </row>
    <row r="272" spans="11:18">
      <c r="K272">
        <v>269</v>
      </c>
      <c r="L272" s="83">
        <v>32382</v>
      </c>
      <c r="M272" t="s">
        <v>4190</v>
      </c>
      <c r="N272" t="s">
        <v>4189</v>
      </c>
      <c r="O272" t="s">
        <v>3903</v>
      </c>
      <c r="P272" t="s">
        <v>120</v>
      </c>
    </row>
    <row r="273" spans="11:18">
      <c r="K273">
        <v>270</v>
      </c>
      <c r="L273" s="83">
        <v>32382</v>
      </c>
      <c r="M273" t="s">
        <v>1619</v>
      </c>
      <c r="N273" t="s">
        <v>3895</v>
      </c>
      <c r="O273" t="s">
        <v>1356</v>
      </c>
      <c r="P273" t="s">
        <v>123</v>
      </c>
      <c r="R273" t="s">
        <v>4358</v>
      </c>
    </row>
    <row r="274" spans="11:18">
      <c r="K274">
        <v>271</v>
      </c>
      <c r="L274" s="83">
        <v>32382</v>
      </c>
      <c r="M274" t="s">
        <v>2225</v>
      </c>
      <c r="N274" t="s">
        <v>2800</v>
      </c>
      <c r="O274" t="s">
        <v>3310</v>
      </c>
      <c r="P274" t="s">
        <v>289</v>
      </c>
      <c r="R274" t="s">
        <v>4359</v>
      </c>
    </row>
    <row r="275" spans="11:18">
      <c r="K275">
        <v>272</v>
      </c>
      <c r="L275" s="83">
        <v>32382</v>
      </c>
      <c r="M275" t="s">
        <v>3561</v>
      </c>
      <c r="N275" t="s">
        <v>1624</v>
      </c>
      <c r="O275" t="s">
        <v>4194</v>
      </c>
      <c r="P275" t="s">
        <v>289</v>
      </c>
      <c r="R275" t="s">
        <v>4360</v>
      </c>
    </row>
    <row r="276" spans="11:18">
      <c r="K276">
        <v>273</v>
      </c>
      <c r="L276" s="83">
        <v>32383</v>
      </c>
      <c r="M276" t="s">
        <v>2232</v>
      </c>
      <c r="N276" t="s">
        <v>2800</v>
      </c>
      <c r="O276" t="s">
        <v>4252</v>
      </c>
      <c r="P276" t="s">
        <v>157</v>
      </c>
      <c r="Q276" t="s">
        <v>304</v>
      </c>
      <c r="R276" t="s">
        <v>4361</v>
      </c>
    </row>
    <row r="277" spans="11:18">
      <c r="K277">
        <v>274</v>
      </c>
      <c r="L277" s="83">
        <v>32383</v>
      </c>
      <c r="M277" t="s">
        <v>2545</v>
      </c>
      <c r="N277" t="s">
        <v>3312</v>
      </c>
      <c r="O277" t="s">
        <v>2318</v>
      </c>
      <c r="P277" t="s">
        <v>291</v>
      </c>
    </row>
    <row r="278" spans="11:18">
      <c r="K278">
        <v>275</v>
      </c>
      <c r="L278" s="83">
        <v>32383</v>
      </c>
      <c r="M278" t="s">
        <v>4190</v>
      </c>
      <c r="N278" t="s">
        <v>3895</v>
      </c>
      <c r="O278" t="s">
        <v>3903</v>
      </c>
    </row>
    <row r="279" spans="11:18">
      <c r="K279">
        <v>276</v>
      </c>
      <c r="L279" s="83">
        <v>32383</v>
      </c>
      <c r="M279" t="s">
        <v>4207</v>
      </c>
      <c r="N279" t="s">
        <v>2225</v>
      </c>
      <c r="O279" t="s">
        <v>1356</v>
      </c>
      <c r="P279" t="s">
        <v>152</v>
      </c>
      <c r="R279" t="s">
        <v>4362</v>
      </c>
    </row>
    <row r="280" spans="11:18">
      <c r="K280">
        <v>277</v>
      </c>
      <c r="L280" s="83">
        <v>32383</v>
      </c>
      <c r="M280" t="s">
        <v>2537</v>
      </c>
      <c r="N280" t="s">
        <v>2805</v>
      </c>
      <c r="O280" t="s">
        <v>3310</v>
      </c>
      <c r="P280" t="s">
        <v>132</v>
      </c>
      <c r="R280" t="s">
        <v>4363</v>
      </c>
    </row>
    <row r="281" spans="11:18">
      <c r="K281">
        <v>278</v>
      </c>
      <c r="L281" s="83">
        <v>32383</v>
      </c>
      <c r="M281" t="s">
        <v>900</v>
      </c>
      <c r="N281" t="s">
        <v>4189</v>
      </c>
      <c r="O281" t="s">
        <v>3956</v>
      </c>
      <c r="P281" t="s">
        <v>71</v>
      </c>
      <c r="Q281" t="s">
        <v>304</v>
      </c>
      <c r="R281" t="s">
        <v>4364</v>
      </c>
    </row>
    <row r="282" spans="11:18">
      <c r="K282">
        <v>279</v>
      </c>
      <c r="L282" s="83">
        <v>32383</v>
      </c>
      <c r="M282" t="s">
        <v>2224</v>
      </c>
      <c r="N282" t="s">
        <v>798</v>
      </c>
      <c r="O282" t="s">
        <v>4186</v>
      </c>
    </row>
    <row r="283" spans="11:18">
      <c r="K283">
        <v>280</v>
      </c>
      <c r="L283" s="83">
        <v>32396</v>
      </c>
      <c r="M283" t="s">
        <v>2800</v>
      </c>
      <c r="N283" t="s">
        <v>798</v>
      </c>
      <c r="O283" t="s">
        <v>3380</v>
      </c>
      <c r="P283" t="s">
        <v>132</v>
      </c>
      <c r="R283" t="s">
        <v>4365</v>
      </c>
    </row>
    <row r="284" spans="11:18">
      <c r="K284">
        <v>281</v>
      </c>
      <c r="L284" s="83">
        <v>32396</v>
      </c>
      <c r="M284" t="s">
        <v>1619</v>
      </c>
      <c r="N284" t="s">
        <v>3312</v>
      </c>
      <c r="O284" t="s">
        <v>1356</v>
      </c>
      <c r="P284" t="s">
        <v>127</v>
      </c>
      <c r="R284" t="s">
        <v>4366</v>
      </c>
    </row>
    <row r="285" spans="11:18">
      <c r="K285">
        <v>282</v>
      </c>
      <c r="L285" s="83">
        <v>32396</v>
      </c>
      <c r="M285" t="s">
        <v>2224</v>
      </c>
      <c r="N285" t="s">
        <v>3895</v>
      </c>
      <c r="O285" t="s">
        <v>4186</v>
      </c>
      <c r="P285" t="s">
        <v>58</v>
      </c>
      <c r="Q285" t="s">
        <v>59</v>
      </c>
      <c r="R285" t="s">
        <v>4367</v>
      </c>
    </row>
    <row r="286" spans="11:18">
      <c r="K286">
        <v>283</v>
      </c>
      <c r="L286" s="83">
        <v>32396</v>
      </c>
      <c r="M286" t="s">
        <v>2805</v>
      </c>
      <c r="N286" t="s">
        <v>4190</v>
      </c>
      <c r="O286" t="s">
        <v>512</v>
      </c>
      <c r="P286" t="s">
        <v>102</v>
      </c>
      <c r="R286" t="s">
        <v>4368</v>
      </c>
    </row>
    <row r="287" spans="11:18">
      <c r="K287">
        <v>284</v>
      </c>
      <c r="L287" s="83">
        <v>32396</v>
      </c>
      <c r="M287" t="s">
        <v>1354</v>
      </c>
      <c r="N287" t="s">
        <v>900</v>
      </c>
      <c r="O287" t="s">
        <v>2568</v>
      </c>
      <c r="P287" t="s">
        <v>291</v>
      </c>
    </row>
    <row r="288" spans="11:18">
      <c r="K288">
        <v>285</v>
      </c>
      <c r="L288" s="83">
        <v>32396</v>
      </c>
      <c r="M288" t="s">
        <v>4189</v>
      </c>
      <c r="N288" t="s">
        <v>2537</v>
      </c>
      <c r="O288" t="s">
        <v>390</v>
      </c>
      <c r="P288" t="s">
        <v>263</v>
      </c>
      <c r="R288" t="s">
        <v>4369</v>
      </c>
    </row>
    <row r="289" spans="11:19">
      <c r="K289">
        <v>286</v>
      </c>
      <c r="L289" s="83">
        <v>32397</v>
      </c>
      <c r="M289" t="s">
        <v>2225</v>
      </c>
      <c r="N289" t="s">
        <v>1619</v>
      </c>
      <c r="O289" t="s">
        <v>3310</v>
      </c>
      <c r="P289" t="s">
        <v>263</v>
      </c>
      <c r="R289" t="s">
        <v>4370</v>
      </c>
    </row>
    <row r="290" spans="11:19">
      <c r="K290">
        <v>287</v>
      </c>
      <c r="L290" s="83">
        <v>32397</v>
      </c>
      <c r="M290" t="s">
        <v>4189</v>
      </c>
      <c r="N290" t="s">
        <v>2805</v>
      </c>
      <c r="O290" t="s">
        <v>390</v>
      </c>
      <c r="P290" t="s">
        <v>291</v>
      </c>
    </row>
    <row r="291" spans="11:19">
      <c r="K291">
        <v>288</v>
      </c>
      <c r="L291" s="83">
        <v>32397</v>
      </c>
      <c r="M291" t="s">
        <v>2325</v>
      </c>
      <c r="N291" t="s">
        <v>1354</v>
      </c>
      <c r="O291" t="s">
        <v>4197</v>
      </c>
      <c r="P291" t="s">
        <v>42</v>
      </c>
      <c r="R291" t="s">
        <v>4371</v>
      </c>
    </row>
    <row r="292" spans="11:19">
      <c r="K292">
        <v>289</v>
      </c>
      <c r="L292" s="83">
        <v>31666</v>
      </c>
      <c r="M292" t="s">
        <v>3895</v>
      </c>
      <c r="N292" t="s">
        <v>4210</v>
      </c>
      <c r="O292" t="s">
        <v>1475</v>
      </c>
      <c r="P292" t="s">
        <v>1067</v>
      </c>
    </row>
    <row r="293" spans="11:19">
      <c r="K293">
        <v>290</v>
      </c>
      <c r="L293" s="83">
        <v>32397</v>
      </c>
      <c r="M293" t="s">
        <v>2224</v>
      </c>
      <c r="N293" t="s">
        <v>4190</v>
      </c>
      <c r="O293" t="s">
        <v>4186</v>
      </c>
      <c r="P293" t="s">
        <v>102</v>
      </c>
      <c r="Q293" t="s">
        <v>59</v>
      </c>
      <c r="R293" t="s">
        <v>4372</v>
      </c>
    </row>
    <row r="294" spans="11:19">
      <c r="K294">
        <v>291</v>
      </c>
      <c r="L294" s="83">
        <v>32397</v>
      </c>
      <c r="M294" t="s">
        <v>1624</v>
      </c>
      <c r="N294" t="s">
        <v>2537</v>
      </c>
      <c r="O294" t="s">
        <v>2263</v>
      </c>
      <c r="P294" t="s">
        <v>277</v>
      </c>
    </row>
    <row r="295" spans="11:19">
      <c r="K295">
        <v>292</v>
      </c>
      <c r="L295" s="83">
        <v>32397</v>
      </c>
      <c r="M295" t="s">
        <v>900</v>
      </c>
      <c r="N295" t="s">
        <v>3312</v>
      </c>
      <c r="O295" t="s">
        <v>3956</v>
      </c>
      <c r="P295" t="s">
        <v>291</v>
      </c>
    </row>
    <row r="296" spans="11:19">
      <c r="K296">
        <v>293</v>
      </c>
      <c r="L296" s="83">
        <v>32403</v>
      </c>
      <c r="M296" t="s">
        <v>1619</v>
      </c>
      <c r="N296" t="s">
        <v>4189</v>
      </c>
      <c r="O296" t="s">
        <v>1356</v>
      </c>
      <c r="S296" t="s">
        <v>4373</v>
      </c>
    </row>
    <row r="297" spans="11:19">
      <c r="K297">
        <v>294</v>
      </c>
      <c r="L297" s="83">
        <v>32403</v>
      </c>
      <c r="M297" t="s">
        <v>2225</v>
      </c>
      <c r="N297" t="s">
        <v>2537</v>
      </c>
      <c r="O297" t="s">
        <v>3956</v>
      </c>
      <c r="P297" t="s">
        <v>277</v>
      </c>
      <c r="R297" t="s">
        <v>4374</v>
      </c>
    </row>
    <row r="298" spans="11:19">
      <c r="K298">
        <v>295</v>
      </c>
      <c r="L298" s="83">
        <v>32403</v>
      </c>
      <c r="M298" t="s">
        <v>3561</v>
      </c>
      <c r="N298" t="s">
        <v>2800</v>
      </c>
      <c r="O298" t="s">
        <v>4194</v>
      </c>
    </row>
    <row r="299" spans="11:19">
      <c r="K299">
        <v>296</v>
      </c>
      <c r="L299" s="83">
        <v>32403</v>
      </c>
      <c r="M299" t="s">
        <v>1354</v>
      </c>
      <c r="N299" t="s">
        <v>1624</v>
      </c>
      <c r="O299" t="s">
        <v>2568</v>
      </c>
      <c r="P299" t="s">
        <v>291</v>
      </c>
    </row>
    <row r="300" spans="11:19">
      <c r="K300">
        <v>297</v>
      </c>
      <c r="L300" s="83">
        <v>32404</v>
      </c>
      <c r="M300" t="s">
        <v>4207</v>
      </c>
      <c r="N300" t="s">
        <v>1624</v>
      </c>
      <c r="O300" t="s">
        <v>1356</v>
      </c>
      <c r="P300" t="s">
        <v>277</v>
      </c>
      <c r="R300" t="s">
        <v>4375</v>
      </c>
    </row>
    <row r="301" spans="11:19">
      <c r="K301">
        <v>298</v>
      </c>
      <c r="L301" s="83">
        <v>32404</v>
      </c>
      <c r="M301" t="s">
        <v>2545</v>
      </c>
      <c r="N301" t="s">
        <v>2800</v>
      </c>
      <c r="O301" t="s">
        <v>2318</v>
      </c>
      <c r="P301" t="s">
        <v>109</v>
      </c>
      <c r="Q301" t="s">
        <v>59</v>
      </c>
      <c r="R301" t="s">
        <v>4376</v>
      </c>
      <c r="S301" t="s">
        <v>4377</v>
      </c>
    </row>
    <row r="302" spans="11:19">
      <c r="K302">
        <v>299</v>
      </c>
      <c r="L302" s="83">
        <v>32404</v>
      </c>
      <c r="M302" t="s">
        <v>1354</v>
      </c>
      <c r="N302" t="s">
        <v>4189</v>
      </c>
      <c r="O302" t="s">
        <v>2568</v>
      </c>
      <c r="P302" t="s">
        <v>291</v>
      </c>
    </row>
    <row r="303" spans="11:19">
      <c r="K303">
        <v>300</v>
      </c>
      <c r="L303" s="83">
        <v>32404</v>
      </c>
      <c r="M303" t="s">
        <v>2225</v>
      </c>
      <c r="N303" t="s">
        <v>2325</v>
      </c>
      <c r="O303" t="s">
        <v>3956</v>
      </c>
      <c r="P303" t="s">
        <v>84</v>
      </c>
      <c r="Q303" t="s">
        <v>59</v>
      </c>
      <c r="R303" t="s">
        <v>4378</v>
      </c>
    </row>
    <row r="304" spans="11:19">
      <c r="K304">
        <v>301</v>
      </c>
      <c r="L304" s="83">
        <v>32410</v>
      </c>
      <c r="M304" t="s">
        <v>2537</v>
      </c>
      <c r="N304" t="s">
        <v>2224</v>
      </c>
      <c r="O304" t="s">
        <v>3956</v>
      </c>
    </row>
    <row r="305" spans="11:19">
      <c r="K305">
        <v>302</v>
      </c>
      <c r="L305" s="83">
        <v>32410</v>
      </c>
      <c r="M305" t="s">
        <v>1624</v>
      </c>
      <c r="N305" t="s">
        <v>900</v>
      </c>
      <c r="O305" t="s">
        <v>2263</v>
      </c>
      <c r="P305" t="s">
        <v>263</v>
      </c>
      <c r="R305" t="s">
        <v>4379</v>
      </c>
    </row>
    <row r="306" spans="11:19">
      <c r="K306">
        <v>303</v>
      </c>
      <c r="L306" s="83">
        <v>32410</v>
      </c>
      <c r="M306" t="s">
        <v>1354</v>
      </c>
      <c r="N306" t="s">
        <v>4193</v>
      </c>
      <c r="O306" t="s">
        <v>2568</v>
      </c>
      <c r="P306" t="s">
        <v>58</v>
      </c>
      <c r="Q306" t="s">
        <v>59</v>
      </c>
      <c r="R306" t="s">
        <v>4380</v>
      </c>
    </row>
    <row r="307" spans="11:19">
      <c r="K307">
        <v>304</v>
      </c>
      <c r="L307" s="83">
        <v>32410</v>
      </c>
      <c r="M307" t="s">
        <v>2800</v>
      </c>
      <c r="N307" t="s">
        <v>4189</v>
      </c>
      <c r="O307" t="s">
        <v>3380</v>
      </c>
      <c r="P307" t="s">
        <v>291</v>
      </c>
    </row>
    <row r="308" spans="11:19">
      <c r="K308">
        <v>305</v>
      </c>
      <c r="L308" s="83">
        <v>32411</v>
      </c>
      <c r="M308" t="s">
        <v>2537</v>
      </c>
      <c r="N308" t="s">
        <v>1354</v>
      </c>
      <c r="O308" t="s">
        <v>3956</v>
      </c>
      <c r="P308" t="s">
        <v>291</v>
      </c>
    </row>
    <row r="309" spans="11:19">
      <c r="K309">
        <v>306</v>
      </c>
      <c r="L309" s="83">
        <v>32411</v>
      </c>
      <c r="M309" t="s">
        <v>2225</v>
      </c>
      <c r="N309" t="s">
        <v>2224</v>
      </c>
      <c r="O309" t="s">
        <v>3956</v>
      </c>
      <c r="P309" t="s">
        <v>127</v>
      </c>
      <c r="R309" t="s">
        <v>4381</v>
      </c>
      <c r="S309" t="s">
        <v>4382</v>
      </c>
    </row>
    <row r="310" spans="11:19">
      <c r="K310">
        <v>307</v>
      </c>
      <c r="L310" s="83">
        <v>32411</v>
      </c>
      <c r="M310" t="s">
        <v>2805</v>
      </c>
      <c r="N310" t="s">
        <v>900</v>
      </c>
      <c r="O310" t="s">
        <v>512</v>
      </c>
      <c r="P310" t="s">
        <v>102</v>
      </c>
      <c r="Q310" t="s">
        <v>59</v>
      </c>
      <c r="R310" t="s">
        <v>4383</v>
      </c>
    </row>
    <row r="311" spans="11:19">
      <c r="K311">
        <v>308</v>
      </c>
      <c r="L311" s="83">
        <v>32417</v>
      </c>
      <c r="M311" t="s">
        <v>3312</v>
      </c>
      <c r="N311" t="s">
        <v>798</v>
      </c>
      <c r="O311" t="s">
        <v>3270</v>
      </c>
      <c r="P311" t="s">
        <v>289</v>
      </c>
      <c r="R311" t="s">
        <v>4384</v>
      </c>
      <c r="S311" t="s">
        <v>4385</v>
      </c>
    </row>
    <row r="312" spans="11:19">
      <c r="K312">
        <v>309</v>
      </c>
      <c r="L312" s="83">
        <v>32417</v>
      </c>
      <c r="M312" t="s">
        <v>3561</v>
      </c>
      <c r="N312" t="s">
        <v>2232</v>
      </c>
      <c r="O312" t="s">
        <v>4194</v>
      </c>
      <c r="P312" t="s">
        <v>127</v>
      </c>
      <c r="R312" t="s">
        <v>4386</v>
      </c>
      <c r="S312" t="s">
        <v>4387</v>
      </c>
    </row>
    <row r="313" spans="11:19">
      <c r="K313">
        <v>310</v>
      </c>
      <c r="L313" s="83">
        <v>32418</v>
      </c>
      <c r="M313" t="s">
        <v>2224</v>
      </c>
      <c r="N313" t="s">
        <v>798</v>
      </c>
      <c r="O313" t="s">
        <v>4186</v>
      </c>
      <c r="P313" t="s">
        <v>291</v>
      </c>
      <c r="S313" t="s">
        <v>4388</v>
      </c>
    </row>
    <row r="314" spans="11:19">
      <c r="K314">
        <v>311</v>
      </c>
      <c r="L314" s="83">
        <v>32418</v>
      </c>
      <c r="M314" t="s">
        <v>2805</v>
      </c>
      <c r="N314" t="s">
        <v>2232</v>
      </c>
      <c r="O314" t="s">
        <v>512</v>
      </c>
      <c r="P314" t="s">
        <v>277</v>
      </c>
      <c r="R314" t="s">
        <v>4389</v>
      </c>
    </row>
    <row r="315" spans="11:19">
      <c r="K315">
        <v>312</v>
      </c>
      <c r="L315" s="83">
        <v>32431</v>
      </c>
      <c r="M315" t="s">
        <v>2232</v>
      </c>
      <c r="N315" t="s">
        <v>1619</v>
      </c>
      <c r="O315" t="s">
        <v>3310</v>
      </c>
      <c r="P315" t="s">
        <v>291</v>
      </c>
    </row>
    <row r="316" spans="11:19">
      <c r="K316">
        <v>313</v>
      </c>
      <c r="L316" s="83">
        <v>32431</v>
      </c>
      <c r="M316" t="s">
        <v>1624</v>
      </c>
      <c r="N316" t="s">
        <v>900</v>
      </c>
      <c r="O316" t="s">
        <v>2263</v>
      </c>
      <c r="P316" t="s">
        <v>289</v>
      </c>
      <c r="R316" t="s">
        <v>4390</v>
      </c>
    </row>
    <row r="317" spans="11:19">
      <c r="K317">
        <v>314</v>
      </c>
      <c r="L317" s="83">
        <v>32435</v>
      </c>
      <c r="M317" t="s">
        <v>798</v>
      </c>
      <c r="N317" t="s">
        <v>4193</v>
      </c>
      <c r="O317" t="s">
        <v>3310</v>
      </c>
      <c r="P317" t="s">
        <v>49</v>
      </c>
      <c r="Q317" t="s">
        <v>65</v>
      </c>
      <c r="R317" t="s">
        <v>4391</v>
      </c>
    </row>
    <row r="318" spans="11:19">
      <c r="K318">
        <v>315</v>
      </c>
      <c r="L318" s="83">
        <v>32436</v>
      </c>
      <c r="M318" t="s">
        <v>2225</v>
      </c>
      <c r="N318" t="s">
        <v>2232</v>
      </c>
      <c r="O318" t="s">
        <v>3310</v>
      </c>
      <c r="P318" t="s">
        <v>132</v>
      </c>
      <c r="R318" t="s">
        <v>4392</v>
      </c>
    </row>
    <row r="319" spans="11:19">
      <c r="K319">
        <v>316</v>
      </c>
      <c r="L319" s="83">
        <v>32438</v>
      </c>
      <c r="M319" t="s">
        <v>2224</v>
      </c>
      <c r="N319" t="s">
        <v>798</v>
      </c>
      <c r="O319" t="s">
        <v>4186</v>
      </c>
      <c r="P319" t="s">
        <v>152</v>
      </c>
      <c r="R319" t="s">
        <v>4393</v>
      </c>
    </row>
    <row r="320" spans="11:19">
      <c r="K320">
        <v>317</v>
      </c>
      <c r="L320" s="83">
        <v>32438</v>
      </c>
      <c r="M320" t="s">
        <v>2800</v>
      </c>
      <c r="N320" t="s">
        <v>3895</v>
      </c>
      <c r="O320" t="s">
        <v>3380</v>
      </c>
      <c r="P320" t="s">
        <v>263</v>
      </c>
      <c r="S320" t="s">
        <v>4394</v>
      </c>
    </row>
    <row r="321" spans="11:19">
      <c r="K321">
        <v>318</v>
      </c>
      <c r="L321" s="83">
        <v>32442</v>
      </c>
      <c r="M321" t="s">
        <v>798</v>
      </c>
      <c r="N321" t="s">
        <v>2537</v>
      </c>
      <c r="O321" t="s">
        <v>3310</v>
      </c>
      <c r="P321" t="s">
        <v>102</v>
      </c>
      <c r="Q321" t="s">
        <v>59</v>
      </c>
      <c r="R321" t="s">
        <v>4395</v>
      </c>
    </row>
    <row r="322" spans="11:19">
      <c r="K322">
        <v>319</v>
      </c>
      <c r="L322" s="83">
        <v>32445</v>
      </c>
      <c r="M322" t="s">
        <v>798</v>
      </c>
      <c r="N322" t="s">
        <v>2232</v>
      </c>
      <c r="O322" t="s">
        <v>3310</v>
      </c>
      <c r="P322" t="s">
        <v>277</v>
      </c>
      <c r="R322" t="s">
        <v>4396</v>
      </c>
    </row>
    <row r="323" spans="11:19">
      <c r="K323">
        <v>320</v>
      </c>
      <c r="L323" s="83">
        <v>32445</v>
      </c>
      <c r="M323" t="s">
        <v>1619</v>
      </c>
      <c r="N323" t="s">
        <v>4189</v>
      </c>
      <c r="O323" t="s">
        <v>1356</v>
      </c>
      <c r="P323" t="s">
        <v>248</v>
      </c>
    </row>
    <row r="324" spans="11:19">
      <c r="K324">
        <v>321</v>
      </c>
      <c r="L324" s="83">
        <v>32445</v>
      </c>
      <c r="M324" t="s">
        <v>2325</v>
      </c>
      <c r="N324" t="s">
        <v>1624</v>
      </c>
      <c r="O324" t="s">
        <v>4197</v>
      </c>
      <c r="P324" t="s">
        <v>123</v>
      </c>
      <c r="R324" t="s">
        <v>4397</v>
      </c>
    </row>
    <row r="325" spans="11:19">
      <c r="K325">
        <v>322</v>
      </c>
      <c r="L325" s="83">
        <v>32445</v>
      </c>
      <c r="M325" t="s">
        <v>2800</v>
      </c>
      <c r="N325" t="s">
        <v>2805</v>
      </c>
      <c r="O325" t="s">
        <v>512</v>
      </c>
      <c r="P325" t="s">
        <v>68</v>
      </c>
    </row>
    <row r="326" spans="11:19">
      <c r="K326">
        <v>323</v>
      </c>
      <c r="L326" s="83">
        <v>32450</v>
      </c>
      <c r="M326" t="s">
        <v>798</v>
      </c>
      <c r="N326" t="s">
        <v>900</v>
      </c>
      <c r="O326" t="s">
        <v>3310</v>
      </c>
      <c r="S326" t="s">
        <v>4267</v>
      </c>
    </row>
    <row r="327" spans="11:19">
      <c r="K327">
        <v>324</v>
      </c>
      <c r="L327" s="83">
        <v>32453</v>
      </c>
      <c r="M327" t="s">
        <v>2225</v>
      </c>
      <c r="N327" t="s">
        <v>2224</v>
      </c>
      <c r="O327" t="s">
        <v>3310</v>
      </c>
      <c r="P327" t="s">
        <v>263</v>
      </c>
      <c r="S327" t="s">
        <v>4267</v>
      </c>
    </row>
    <row r="328" spans="11:19">
      <c r="K328">
        <v>325</v>
      </c>
      <c r="L328" s="83">
        <v>32453</v>
      </c>
      <c r="M328" t="s">
        <v>1624</v>
      </c>
      <c r="N328" t="s">
        <v>2800</v>
      </c>
      <c r="O328" t="s">
        <v>2263</v>
      </c>
      <c r="P328" t="s">
        <v>263</v>
      </c>
      <c r="R328" t="s">
        <v>4398</v>
      </c>
    </row>
    <row r="329" spans="11:19">
      <c r="K329">
        <v>326</v>
      </c>
      <c r="L329" s="83">
        <v>32453</v>
      </c>
      <c r="M329" t="s">
        <v>1354</v>
      </c>
      <c r="N329" t="s">
        <v>3895</v>
      </c>
      <c r="O329" t="s">
        <v>2568</v>
      </c>
      <c r="P329" t="s">
        <v>123</v>
      </c>
      <c r="Q329" t="s">
        <v>59</v>
      </c>
      <c r="R329" t="s">
        <v>4399</v>
      </c>
    </row>
    <row r="330" spans="11:19">
      <c r="K330">
        <v>327</v>
      </c>
      <c r="L330" s="83">
        <v>32453</v>
      </c>
      <c r="M330" t="s">
        <v>4190</v>
      </c>
      <c r="N330" t="s">
        <v>3895</v>
      </c>
      <c r="O330" t="s">
        <v>3903</v>
      </c>
      <c r="P330" t="s">
        <v>291</v>
      </c>
    </row>
    <row r="331" spans="11:19">
      <c r="K331">
        <v>328</v>
      </c>
      <c r="L331" s="83">
        <v>32454</v>
      </c>
      <c r="M331" t="s">
        <v>3312</v>
      </c>
      <c r="N331" t="s">
        <v>2800</v>
      </c>
      <c r="O331" t="s">
        <v>3270</v>
      </c>
      <c r="P331" t="s">
        <v>123</v>
      </c>
      <c r="R331" t="s">
        <v>4400</v>
      </c>
    </row>
    <row r="332" spans="11:19">
      <c r="K332">
        <v>329</v>
      </c>
      <c r="L332" s="83">
        <v>32454</v>
      </c>
      <c r="M332" t="s">
        <v>4189</v>
      </c>
      <c r="N332" t="s">
        <v>1624</v>
      </c>
      <c r="O332" t="s">
        <v>390</v>
      </c>
      <c r="P332" t="s">
        <v>263</v>
      </c>
      <c r="R332" t="s">
        <v>4401</v>
      </c>
    </row>
    <row r="333" spans="11:19">
      <c r="K333">
        <v>330</v>
      </c>
      <c r="L333" s="83">
        <v>32454</v>
      </c>
      <c r="M333" t="s">
        <v>4190</v>
      </c>
      <c r="N333" t="s">
        <v>2325</v>
      </c>
      <c r="O333" t="s">
        <v>3903</v>
      </c>
    </row>
    <row r="334" spans="11:19">
      <c r="K334">
        <v>331</v>
      </c>
      <c r="L334" s="83">
        <v>32459</v>
      </c>
      <c r="M334" t="s">
        <v>2225</v>
      </c>
      <c r="N334" t="s">
        <v>4189</v>
      </c>
      <c r="O334" t="s">
        <v>3956</v>
      </c>
      <c r="P334" t="s">
        <v>248</v>
      </c>
      <c r="Q334" t="s">
        <v>59</v>
      </c>
      <c r="R334" t="s">
        <v>4402</v>
      </c>
      <c r="S334" t="s">
        <v>4403</v>
      </c>
    </row>
    <row r="335" spans="11:19">
      <c r="K335">
        <v>332</v>
      </c>
      <c r="L335" s="83">
        <v>32459</v>
      </c>
      <c r="M335" t="s">
        <v>1619</v>
      </c>
      <c r="N335" t="s">
        <v>1624</v>
      </c>
      <c r="O335" t="s">
        <v>1356</v>
      </c>
      <c r="P335" t="s">
        <v>277</v>
      </c>
      <c r="R335" t="s">
        <v>4404</v>
      </c>
    </row>
    <row r="336" spans="11:19">
      <c r="K336">
        <v>333</v>
      </c>
      <c r="L336" s="83">
        <v>32460</v>
      </c>
      <c r="M336" t="s">
        <v>4207</v>
      </c>
      <c r="N336" t="s">
        <v>4189</v>
      </c>
      <c r="O336" t="s">
        <v>1356</v>
      </c>
      <c r="P336" t="s">
        <v>291</v>
      </c>
    </row>
    <row r="337" spans="11:18">
      <c r="K337">
        <v>334</v>
      </c>
      <c r="L337" s="83">
        <v>32467</v>
      </c>
      <c r="M337" t="s">
        <v>1354</v>
      </c>
      <c r="N337" t="s">
        <v>2805</v>
      </c>
      <c r="O337" t="s">
        <v>3310</v>
      </c>
      <c r="P337" t="s">
        <v>84</v>
      </c>
      <c r="R337" t="s">
        <v>4405</v>
      </c>
    </row>
    <row r="338" spans="11:18">
      <c r="K338">
        <v>335</v>
      </c>
      <c r="L338" s="83">
        <v>32474</v>
      </c>
      <c r="M338" t="s">
        <v>2537</v>
      </c>
      <c r="N338" t="s">
        <v>2224</v>
      </c>
      <c r="O338" t="s">
        <v>3310</v>
      </c>
      <c r="P338" t="s">
        <v>289</v>
      </c>
      <c r="R338" t="s">
        <v>4406</v>
      </c>
    </row>
    <row r="339" spans="11:18">
      <c r="K339">
        <v>336</v>
      </c>
      <c r="L339" s="83">
        <v>32474</v>
      </c>
      <c r="M339" t="s">
        <v>4189</v>
      </c>
      <c r="N339" t="s">
        <v>798</v>
      </c>
      <c r="O339" t="s">
        <v>390</v>
      </c>
      <c r="P339" t="s">
        <v>291</v>
      </c>
    </row>
    <row r="340" spans="11:18">
      <c r="K340">
        <v>337</v>
      </c>
      <c r="L340" s="83">
        <v>32481</v>
      </c>
      <c r="M340" t="s">
        <v>798</v>
      </c>
      <c r="N340" t="s">
        <v>900</v>
      </c>
      <c r="O340" t="s">
        <v>3310</v>
      </c>
      <c r="P340" t="s">
        <v>152</v>
      </c>
      <c r="R340" t="s">
        <v>4407</v>
      </c>
    </row>
    <row r="341" spans="11:18">
      <c r="K341">
        <v>338</v>
      </c>
      <c r="L341" s="83">
        <v>32481</v>
      </c>
      <c r="M341" t="s">
        <v>2224</v>
      </c>
      <c r="N341" t="s">
        <v>2232</v>
      </c>
      <c r="O341" t="s">
        <v>4186</v>
      </c>
      <c r="P341" t="s">
        <v>152</v>
      </c>
      <c r="Q341" t="s">
        <v>59</v>
      </c>
      <c r="R341" t="s">
        <v>4408</v>
      </c>
    </row>
    <row r="342" spans="11:18">
      <c r="K342">
        <v>339</v>
      </c>
      <c r="L342" s="83">
        <v>32481</v>
      </c>
      <c r="M342" t="s">
        <v>2537</v>
      </c>
      <c r="N342" t="s">
        <v>3561</v>
      </c>
      <c r="O342" t="s">
        <v>2568</v>
      </c>
      <c r="P342" t="s">
        <v>248</v>
      </c>
      <c r="R342" t="s">
        <v>4409</v>
      </c>
    </row>
    <row r="343" spans="11:18">
      <c r="K343">
        <v>340</v>
      </c>
      <c r="L343" s="83">
        <v>32491</v>
      </c>
      <c r="M343" t="s">
        <v>798</v>
      </c>
      <c r="N343" t="s">
        <v>4210</v>
      </c>
      <c r="O343" t="s">
        <v>3310</v>
      </c>
    </row>
    <row r="344" spans="11:18">
      <c r="K344">
        <v>341</v>
      </c>
      <c r="L344" s="83">
        <v>32494</v>
      </c>
      <c r="M344" t="s">
        <v>798</v>
      </c>
      <c r="N344" t="s">
        <v>2805</v>
      </c>
      <c r="O344" t="s">
        <v>3310</v>
      </c>
    </row>
    <row r="345" spans="11:18">
      <c r="K345">
        <v>342</v>
      </c>
      <c r="L345" s="83">
        <v>32494</v>
      </c>
      <c r="M345" t="s">
        <v>2224</v>
      </c>
      <c r="N345" t="s">
        <v>2800</v>
      </c>
      <c r="O345" t="s">
        <v>4186</v>
      </c>
    </row>
    <row r="346" spans="11:18">
      <c r="K346">
        <v>343</v>
      </c>
      <c r="L346" s="83">
        <v>32495</v>
      </c>
      <c r="M346" t="s">
        <v>798</v>
      </c>
      <c r="N346" t="s">
        <v>4189</v>
      </c>
      <c r="O346" t="s">
        <v>3310</v>
      </c>
      <c r="P346" t="s">
        <v>123</v>
      </c>
      <c r="Q346" t="s">
        <v>59</v>
      </c>
      <c r="R346" t="s">
        <v>4410</v>
      </c>
    </row>
    <row r="347" spans="11:18">
      <c r="K347">
        <v>344</v>
      </c>
      <c r="L347" s="83">
        <v>32495</v>
      </c>
      <c r="M347" t="s">
        <v>2232</v>
      </c>
      <c r="N347" t="s">
        <v>1624</v>
      </c>
      <c r="O347" t="s">
        <v>4252</v>
      </c>
      <c r="P347" t="s">
        <v>123</v>
      </c>
      <c r="Q347" t="s">
        <v>59</v>
      </c>
      <c r="R347" t="s">
        <v>4411</v>
      </c>
    </row>
    <row r="348" spans="11:18">
      <c r="K348">
        <v>345</v>
      </c>
      <c r="L348" s="83">
        <v>32498</v>
      </c>
      <c r="M348" t="s">
        <v>798</v>
      </c>
      <c r="N348" t="s">
        <v>3561</v>
      </c>
      <c r="O348" t="s">
        <v>3310</v>
      </c>
      <c r="P348" t="s">
        <v>123</v>
      </c>
      <c r="R348" t="s">
        <v>4412</v>
      </c>
    </row>
    <row r="349" spans="11:18">
      <c r="K349">
        <v>346</v>
      </c>
      <c r="L349" s="83">
        <v>32499</v>
      </c>
      <c r="M349" t="s">
        <v>2232</v>
      </c>
      <c r="N349" t="s">
        <v>2537</v>
      </c>
      <c r="O349" t="s">
        <v>3310</v>
      </c>
    </row>
    <row r="350" spans="11:18">
      <c r="K350">
        <v>347</v>
      </c>
      <c r="L350" s="83">
        <v>32503</v>
      </c>
      <c r="M350" t="s">
        <v>2232</v>
      </c>
      <c r="N350" t="s">
        <v>3312</v>
      </c>
      <c r="O350" t="s">
        <v>27</v>
      </c>
      <c r="P350" t="s">
        <v>289</v>
      </c>
      <c r="R350" t="s">
        <v>4304</v>
      </c>
    </row>
    <row r="351" spans="11:18">
      <c r="K351">
        <v>348</v>
      </c>
      <c r="L351" s="83">
        <v>32508</v>
      </c>
      <c r="M351" t="s">
        <v>798</v>
      </c>
      <c r="N351" t="s">
        <v>2225</v>
      </c>
      <c r="O351" t="s">
        <v>27</v>
      </c>
      <c r="P351" t="s">
        <v>289</v>
      </c>
      <c r="R351" t="s">
        <v>4413</v>
      </c>
    </row>
    <row r="352" spans="11:18">
      <c r="K352">
        <v>349</v>
      </c>
      <c r="L352" s="83">
        <v>32150</v>
      </c>
      <c r="M352" t="s">
        <v>2232</v>
      </c>
      <c r="N352" t="s">
        <v>1354</v>
      </c>
      <c r="O352" t="s">
        <v>3310</v>
      </c>
      <c r="P352" t="s">
        <v>42</v>
      </c>
      <c r="R352" t="s">
        <v>4414</v>
      </c>
    </row>
    <row r="353" spans="11:19">
      <c r="K353">
        <v>350</v>
      </c>
      <c r="L353" s="83">
        <v>32509</v>
      </c>
      <c r="M353" t="s">
        <v>4190</v>
      </c>
      <c r="N353" t="s">
        <v>798</v>
      </c>
      <c r="O353" t="s">
        <v>3903</v>
      </c>
    </row>
    <row r="354" spans="11:19">
      <c r="K354">
        <v>351</v>
      </c>
      <c r="L354" s="83">
        <v>32516</v>
      </c>
      <c r="M354" t="s">
        <v>798</v>
      </c>
      <c r="N354" t="s">
        <v>1624</v>
      </c>
      <c r="O354" t="s">
        <v>27</v>
      </c>
      <c r="P354" t="s">
        <v>84</v>
      </c>
      <c r="R354" t="s">
        <v>4415</v>
      </c>
    </row>
    <row r="355" spans="11:19">
      <c r="K355">
        <v>352</v>
      </c>
      <c r="L355" s="83">
        <v>32152</v>
      </c>
      <c r="M355" t="s">
        <v>1354</v>
      </c>
      <c r="N355" t="s">
        <v>798</v>
      </c>
      <c r="O355" t="s">
        <v>27</v>
      </c>
      <c r="P355" t="s">
        <v>152</v>
      </c>
      <c r="R355" t="s">
        <v>4416</v>
      </c>
    </row>
    <row r="356" spans="11:19">
      <c r="K356">
        <v>353</v>
      </c>
      <c r="L356" s="83">
        <v>32153</v>
      </c>
      <c r="M356" t="s">
        <v>798</v>
      </c>
      <c r="N356" t="s">
        <v>3895</v>
      </c>
      <c r="O356" t="s">
        <v>27</v>
      </c>
    </row>
    <row r="357" spans="11:19">
      <c r="L357" s="83"/>
      <c r="S357" t="s">
        <v>4417</v>
      </c>
    </row>
    <row r="358" spans="11:19">
      <c r="L358" s="83"/>
    </row>
    <row r="359" spans="11:19">
      <c r="L359" s="83"/>
    </row>
    <row r="360" spans="11:19">
      <c r="L360" s="83"/>
    </row>
    <row r="361" spans="11:19">
      <c r="L361" s="83"/>
    </row>
    <row r="362" spans="11:19">
      <c r="L362" s="83"/>
    </row>
    <row r="363" spans="11:19">
      <c r="L363" s="83"/>
    </row>
    <row r="364" spans="11:19">
      <c r="L364" s="83"/>
    </row>
    <row r="365" spans="11:19">
      <c r="L365" s="83"/>
    </row>
    <row r="366" spans="11:19">
      <c r="L366" s="83"/>
    </row>
    <row r="367" spans="11:19">
      <c r="L367" s="83"/>
    </row>
    <row r="368" spans="11:19">
      <c r="L368" s="83"/>
    </row>
    <row r="369" spans="12:12">
      <c r="L369" s="83"/>
    </row>
    <row r="370" spans="12:12">
      <c r="L370" s="83"/>
    </row>
    <row r="371" spans="12:12">
      <c r="L371" s="83"/>
    </row>
    <row r="372" spans="12:12">
      <c r="L372" s="83"/>
    </row>
    <row r="373" spans="12:12">
      <c r="L373" s="83"/>
    </row>
    <row r="374" spans="12:12">
      <c r="L374" s="83"/>
    </row>
    <row r="375" spans="12:12">
      <c r="L375" s="83"/>
    </row>
    <row r="376" spans="12:12">
      <c r="L376" s="83"/>
    </row>
    <row r="377" spans="12:12">
      <c r="L377" s="83"/>
    </row>
    <row r="378" spans="12:12">
      <c r="L378" s="83"/>
    </row>
    <row r="379" spans="12:12">
      <c r="L379" s="83"/>
    </row>
    <row r="380" spans="12:12">
      <c r="L380" s="83"/>
    </row>
    <row r="381" spans="12:12">
      <c r="L381" s="83"/>
    </row>
    <row r="382" spans="12:12">
      <c r="L382" s="83"/>
    </row>
    <row r="383" spans="12:12">
      <c r="L383" s="83"/>
    </row>
    <row r="384" spans="12:12">
      <c r="L384" s="83"/>
    </row>
    <row r="385" spans="12:12">
      <c r="L385" s="83"/>
    </row>
    <row r="386" spans="12:12">
      <c r="L386" s="83"/>
    </row>
    <row r="387" spans="12:12">
      <c r="L387" s="83"/>
    </row>
    <row r="388" spans="12:12">
      <c r="L388" s="83"/>
    </row>
    <row r="389" spans="12:12">
      <c r="L389" s="83"/>
    </row>
    <row r="390" spans="12:12">
      <c r="L390" s="83"/>
    </row>
    <row r="391" spans="12:12">
      <c r="L391" s="83"/>
    </row>
    <row r="392" spans="12:12">
      <c r="L392" s="83"/>
    </row>
    <row r="393" spans="12:12">
      <c r="L393" s="83"/>
    </row>
    <row r="394" spans="12:12">
      <c r="L394" s="83"/>
    </row>
    <row r="395" spans="12:12">
      <c r="L395" s="83"/>
    </row>
    <row r="396" spans="12:12">
      <c r="L396" s="83"/>
    </row>
    <row r="397" spans="12:12">
      <c r="L397" s="83"/>
    </row>
    <row r="398" spans="12:12">
      <c r="L398" s="83"/>
    </row>
    <row r="399" spans="12:12">
      <c r="L399" s="83"/>
    </row>
    <row r="400" spans="12:12">
      <c r="L400" s="83"/>
    </row>
    <row r="401" spans="12:12">
      <c r="L401" s="83"/>
    </row>
    <row r="402" spans="12:12">
      <c r="L402" s="83"/>
    </row>
    <row r="403" spans="12:12">
      <c r="L403" s="83"/>
    </row>
    <row r="404" spans="12:12">
      <c r="L404" s="83"/>
    </row>
    <row r="405" spans="12:12">
      <c r="L405" s="83"/>
    </row>
    <row r="406" spans="12:12">
      <c r="L406" s="83"/>
    </row>
    <row r="407" spans="12:12">
      <c r="L407" s="83"/>
    </row>
    <row r="408" spans="12:12">
      <c r="L408" s="83"/>
    </row>
    <row r="409" spans="12:12">
      <c r="L409" s="83"/>
    </row>
    <row r="410" spans="12:12">
      <c r="L410" s="83"/>
    </row>
    <row r="411" spans="12:12">
      <c r="L411" s="83"/>
    </row>
    <row r="412" spans="12:12">
      <c r="L412" s="83"/>
    </row>
    <row r="413" spans="12:12">
      <c r="L413" s="83"/>
    </row>
    <row r="414" spans="12:12">
      <c r="L414" s="83"/>
    </row>
    <row r="415" spans="12:12">
      <c r="L415" s="83"/>
    </row>
    <row r="416" spans="12:12">
      <c r="L416" s="83"/>
    </row>
    <row r="417" spans="12:12">
      <c r="L417" s="83"/>
    </row>
    <row r="418" spans="12:12">
      <c r="L418" s="83"/>
    </row>
    <row r="419" spans="12:12">
      <c r="L419" s="83"/>
    </row>
    <row r="420" spans="12:12">
      <c r="L420" s="83"/>
    </row>
    <row r="421" spans="12:12">
      <c r="L421" s="83"/>
    </row>
    <row r="422" spans="12:12">
      <c r="L422" s="83"/>
    </row>
    <row r="423" spans="12:12">
      <c r="L423" s="83"/>
    </row>
    <row r="424" spans="12:12">
      <c r="L424" s="83"/>
    </row>
    <row r="425" spans="12:12">
      <c r="L425" s="83"/>
    </row>
    <row r="426" spans="12:12">
      <c r="L426" s="83"/>
    </row>
    <row r="427" spans="12:12">
      <c r="L427" s="83"/>
    </row>
    <row r="428" spans="12:12">
      <c r="L428" s="83"/>
    </row>
    <row r="429" spans="12:12">
      <c r="L429" s="83"/>
    </row>
    <row r="430" spans="12:12">
      <c r="L430" s="83"/>
    </row>
    <row r="431" spans="12:12">
      <c r="L431" s="83"/>
    </row>
    <row r="432" spans="12:12">
      <c r="L432" s="83"/>
    </row>
    <row r="433" spans="12:12">
      <c r="L433" s="83"/>
    </row>
    <row r="434" spans="12:12">
      <c r="L434" s="83"/>
    </row>
    <row r="435" spans="12:12">
      <c r="L435" s="83"/>
    </row>
    <row r="436" spans="12:12">
      <c r="L436" s="83"/>
    </row>
    <row r="437" spans="12:12">
      <c r="L437" s="83"/>
    </row>
    <row r="438" spans="12:12">
      <c r="L438" s="83"/>
    </row>
    <row r="439" spans="12:12">
      <c r="L439" s="83"/>
    </row>
    <row r="440" spans="12:12">
      <c r="L440" s="83"/>
    </row>
    <row r="441" spans="12:12">
      <c r="L441" s="83"/>
    </row>
    <row r="442" spans="12:12">
      <c r="L442" s="83"/>
    </row>
    <row r="443" spans="12:12">
      <c r="L443" s="83"/>
    </row>
    <row r="444" spans="12:12">
      <c r="L444" s="83"/>
    </row>
    <row r="445" spans="12:12">
      <c r="L445" s="83"/>
    </row>
    <row r="446" spans="12:12">
      <c r="L446" s="83"/>
    </row>
    <row r="447" spans="12:12">
      <c r="L447" s="83"/>
    </row>
    <row r="448" spans="12:12">
      <c r="L448" s="83"/>
    </row>
    <row r="449" spans="12:12">
      <c r="L449" s="83"/>
    </row>
    <row r="450" spans="12:12">
      <c r="L450" s="83"/>
    </row>
    <row r="451" spans="12:12">
      <c r="L451" s="83"/>
    </row>
    <row r="452" spans="12:12">
      <c r="L452" s="83"/>
    </row>
    <row r="453" spans="12:12">
      <c r="L453" s="83"/>
    </row>
    <row r="454" spans="12:12">
      <c r="L454" s="83"/>
    </row>
    <row r="455" spans="12:12">
      <c r="L455" s="83"/>
    </row>
    <row r="456" spans="12:12">
      <c r="L456" s="83"/>
    </row>
    <row r="457" spans="12:12">
      <c r="L457" s="83"/>
    </row>
    <row r="458" spans="12:12">
      <c r="L458" s="83"/>
    </row>
    <row r="459" spans="12:12">
      <c r="L459" s="83"/>
    </row>
    <row r="460" spans="12:12">
      <c r="L460" s="83"/>
    </row>
    <row r="461" spans="12:12">
      <c r="L461" s="83"/>
    </row>
    <row r="462" spans="12:12">
      <c r="L462" s="83"/>
    </row>
    <row r="463" spans="12:12">
      <c r="L463" s="83"/>
    </row>
    <row r="464" spans="12:12">
      <c r="L464" s="83"/>
    </row>
    <row r="465" spans="12:12">
      <c r="L465" s="83"/>
    </row>
    <row r="466" spans="12:12">
      <c r="L466" s="83"/>
    </row>
    <row r="467" spans="12:12">
      <c r="L467" s="83"/>
    </row>
    <row r="468" spans="12:12">
      <c r="L468" s="83"/>
    </row>
    <row r="469" spans="12:12">
      <c r="L469" s="83"/>
    </row>
    <row r="470" spans="12:12">
      <c r="L470" s="83"/>
    </row>
    <row r="471" spans="12:12">
      <c r="L471" s="83"/>
    </row>
    <row r="472" spans="12:12">
      <c r="L472" s="83"/>
    </row>
    <row r="473" spans="12:12">
      <c r="L473" s="83"/>
    </row>
    <row r="474" spans="12:12">
      <c r="L474" s="83"/>
    </row>
    <row r="475" spans="12:12">
      <c r="L475" s="83"/>
    </row>
    <row r="476" spans="12:12">
      <c r="L476" s="83"/>
    </row>
    <row r="477" spans="12:12">
      <c r="L477" s="83"/>
    </row>
    <row r="478" spans="12:12">
      <c r="L478" s="83"/>
    </row>
    <row r="479" spans="12:12">
      <c r="L479" s="83"/>
    </row>
    <row r="480" spans="12:12">
      <c r="L480" s="83"/>
    </row>
    <row r="481" spans="12:12">
      <c r="L481" s="83"/>
    </row>
    <row r="482" spans="12:12">
      <c r="L482" s="83"/>
    </row>
    <row r="483" spans="12:12">
      <c r="L483" s="83"/>
    </row>
    <row r="484" spans="12:12">
      <c r="L484" s="83"/>
    </row>
    <row r="485" spans="12:12">
      <c r="L485" s="83"/>
    </row>
    <row r="486" spans="12:12">
      <c r="L486" s="83"/>
    </row>
    <row r="487" spans="12:12">
      <c r="L487" s="83"/>
    </row>
    <row r="488" spans="12:12">
      <c r="L488" s="83"/>
    </row>
    <row r="489" spans="12:12">
      <c r="L489" s="83"/>
    </row>
    <row r="490" spans="12:12">
      <c r="L490" s="83"/>
    </row>
    <row r="491" spans="12:12">
      <c r="L491" s="83"/>
    </row>
    <row r="492" spans="12:12">
      <c r="L492" s="83"/>
    </row>
    <row r="493" spans="12:12">
      <c r="L493" s="83"/>
    </row>
    <row r="494" spans="12:12">
      <c r="L494" s="83"/>
    </row>
    <row r="495" spans="12:12">
      <c r="L495" s="83"/>
    </row>
    <row r="496" spans="12:12">
      <c r="L496" s="83"/>
    </row>
    <row r="497" spans="12:12">
      <c r="L497" s="83"/>
    </row>
    <row r="498" spans="12:12">
      <c r="L498" s="83"/>
    </row>
    <row r="499" spans="12:12">
      <c r="L499" s="83"/>
    </row>
    <row r="500" spans="12:12">
      <c r="L500" s="83"/>
    </row>
    <row r="501" spans="12:12">
      <c r="L501" s="83"/>
    </row>
    <row r="502" spans="12:12">
      <c r="L502" s="83"/>
    </row>
    <row r="503" spans="12:12">
      <c r="L503" s="83"/>
    </row>
    <row r="504" spans="12:12">
      <c r="L504" s="83"/>
    </row>
    <row r="505" spans="12:12">
      <c r="L505" s="83"/>
    </row>
    <row r="506" spans="12:12">
      <c r="L506" s="83"/>
    </row>
    <row r="507" spans="12:12">
      <c r="L507" s="83"/>
    </row>
    <row r="508" spans="12:12">
      <c r="L508" s="83"/>
    </row>
    <row r="509" spans="12:12">
      <c r="L509" s="83"/>
    </row>
    <row r="510" spans="12:12">
      <c r="L510" s="83"/>
    </row>
    <row r="511" spans="12:12">
      <c r="L511" s="83"/>
    </row>
    <row r="512" spans="12:12">
      <c r="L512" s="83"/>
    </row>
    <row r="513" spans="12:12">
      <c r="L513" s="83"/>
    </row>
    <row r="514" spans="12:12">
      <c r="L514" s="83"/>
    </row>
    <row r="515" spans="12:12">
      <c r="L515" s="83"/>
    </row>
    <row r="516" spans="12:12">
      <c r="L516" s="83"/>
    </row>
    <row r="517" spans="12:12">
      <c r="L517" s="83"/>
    </row>
    <row r="518" spans="12:12">
      <c r="L518" s="83"/>
    </row>
    <row r="519" spans="12:12">
      <c r="L519" s="83"/>
    </row>
    <row r="520" spans="12:12">
      <c r="L520" s="83"/>
    </row>
    <row r="521" spans="12:12">
      <c r="L521" s="83"/>
    </row>
    <row r="522" spans="12:12">
      <c r="L522" s="83"/>
    </row>
    <row r="523" spans="12:12">
      <c r="L523" s="83"/>
    </row>
    <row r="524" spans="12:12">
      <c r="L524" s="83"/>
    </row>
    <row r="525" spans="12:12">
      <c r="L525" s="83"/>
    </row>
    <row r="526" spans="12:12">
      <c r="L526" s="83"/>
    </row>
    <row r="527" spans="12:12">
      <c r="L527" s="83"/>
    </row>
    <row r="528" spans="12:12">
      <c r="L528" s="83"/>
    </row>
    <row r="529" spans="12:12">
      <c r="L529" s="83"/>
    </row>
    <row r="530" spans="12:12">
      <c r="L530" s="83"/>
    </row>
    <row r="531" spans="12:12">
      <c r="L531" s="83"/>
    </row>
    <row r="532" spans="12:12">
      <c r="L532" s="83"/>
    </row>
    <row r="533" spans="12:12">
      <c r="L533" s="83"/>
    </row>
    <row r="534" spans="12:12">
      <c r="L534" s="83"/>
    </row>
    <row r="535" spans="12:12">
      <c r="L535" s="83"/>
    </row>
    <row r="536" spans="12:12">
      <c r="L536" s="83"/>
    </row>
    <row r="537" spans="12:12">
      <c r="L537" s="83"/>
    </row>
    <row r="538" spans="12:12">
      <c r="L538" s="83"/>
    </row>
    <row r="539" spans="12:12">
      <c r="L539" s="83"/>
    </row>
    <row r="540" spans="12:12">
      <c r="L540" s="83"/>
    </row>
    <row r="541" spans="12:12">
      <c r="L541" s="83"/>
    </row>
    <row r="542" spans="12:12">
      <c r="L542" s="83"/>
    </row>
    <row r="543" spans="12:12">
      <c r="L543" s="83"/>
    </row>
    <row r="544" spans="12:12">
      <c r="L544" s="83"/>
    </row>
    <row r="545" spans="12:12">
      <c r="L545" s="83"/>
    </row>
    <row r="546" spans="12:12">
      <c r="L546" s="83"/>
    </row>
    <row r="547" spans="12:12">
      <c r="L547" s="83"/>
    </row>
    <row r="548" spans="12:12">
      <c r="L548" s="83"/>
    </row>
    <row r="549" spans="12:12">
      <c r="L549" s="83"/>
    </row>
    <row r="550" spans="12:12">
      <c r="L550" s="83"/>
    </row>
    <row r="551" spans="12:12">
      <c r="L551" s="83"/>
    </row>
    <row r="552" spans="12:12">
      <c r="L552" s="83"/>
    </row>
    <row r="553" spans="12:12">
      <c r="L553" s="83"/>
    </row>
    <row r="554" spans="12:12">
      <c r="L554" s="83"/>
    </row>
    <row r="555" spans="12:12">
      <c r="L555" s="83"/>
    </row>
    <row r="556" spans="12:12">
      <c r="L556" s="83"/>
    </row>
    <row r="557" spans="12:12">
      <c r="L557" s="83"/>
    </row>
    <row r="558" spans="12:12">
      <c r="L558" s="83"/>
    </row>
    <row r="559" spans="12:12">
      <c r="L559" s="83"/>
    </row>
    <row r="560" spans="12:12">
      <c r="L560" s="83"/>
    </row>
    <row r="561" spans="12:12">
      <c r="L561" s="83"/>
    </row>
    <row r="562" spans="12:12">
      <c r="L562" s="83"/>
    </row>
    <row r="563" spans="12:12">
      <c r="L563" s="83"/>
    </row>
    <row r="564" spans="12:12">
      <c r="L564" s="83"/>
    </row>
    <row r="565" spans="12:12">
      <c r="L565" s="83"/>
    </row>
    <row r="566" spans="12:12">
      <c r="L566" s="83"/>
    </row>
    <row r="567" spans="12:12">
      <c r="L567" s="83"/>
    </row>
    <row r="568" spans="12:12">
      <c r="L568" s="83"/>
    </row>
    <row r="569" spans="12:12">
      <c r="L569" s="83"/>
    </row>
    <row r="570" spans="12:12">
      <c r="L570" s="83"/>
    </row>
    <row r="571" spans="12:12">
      <c r="L571" s="83"/>
    </row>
    <row r="572" spans="12:12">
      <c r="L572" s="83"/>
    </row>
    <row r="573" spans="12:12">
      <c r="L573" s="83"/>
    </row>
    <row r="574" spans="12:12">
      <c r="L574" s="83"/>
    </row>
    <row r="575" spans="12:12">
      <c r="L575" s="83"/>
    </row>
    <row r="576" spans="12:12">
      <c r="L576" s="83"/>
    </row>
    <row r="577" spans="12:12">
      <c r="L577" s="83"/>
    </row>
    <row r="578" spans="12:12">
      <c r="L578" s="83"/>
    </row>
    <row r="579" spans="12:12">
      <c r="L579" s="83"/>
    </row>
    <row r="580" spans="12:12">
      <c r="L580" s="83"/>
    </row>
    <row r="581" spans="12:12">
      <c r="L581" s="83"/>
    </row>
    <row r="582" spans="12:12">
      <c r="L582" s="83"/>
    </row>
    <row r="583" spans="12:12">
      <c r="L583" s="83"/>
    </row>
    <row r="584" spans="12:12">
      <c r="L584" s="83"/>
    </row>
    <row r="585" spans="12:12">
      <c r="L585" s="83"/>
    </row>
    <row r="586" spans="12:12">
      <c r="L586" s="83"/>
    </row>
    <row r="587" spans="12:12">
      <c r="L587" s="83"/>
    </row>
    <row r="588" spans="12:12">
      <c r="L588" s="83"/>
    </row>
    <row r="589" spans="12:12">
      <c r="L589" s="83"/>
    </row>
    <row r="590" spans="12:12">
      <c r="L590" s="83"/>
    </row>
    <row r="591" spans="12:12">
      <c r="L591" s="83"/>
    </row>
    <row r="592" spans="12:12">
      <c r="L592" s="83"/>
    </row>
    <row r="593" spans="12:12">
      <c r="L593" s="83"/>
    </row>
    <row r="594" spans="12:12">
      <c r="L594" s="83"/>
    </row>
    <row r="595" spans="12:12">
      <c r="L595" s="83"/>
    </row>
    <row r="596" spans="12:12">
      <c r="L596" s="83"/>
    </row>
    <row r="597" spans="12:12">
      <c r="L597" s="83"/>
    </row>
    <row r="598" spans="12:12">
      <c r="L598" s="83"/>
    </row>
    <row r="599" spans="12:12">
      <c r="L599" s="83"/>
    </row>
    <row r="600" spans="12:12">
      <c r="L600" s="83"/>
    </row>
    <row r="601" spans="12:12">
      <c r="L601" s="83"/>
    </row>
    <row r="602" spans="12:12">
      <c r="L602" s="83"/>
    </row>
    <row r="603" spans="12:12">
      <c r="L603" s="83"/>
    </row>
    <row r="604" spans="12:12">
      <c r="L604" s="83"/>
    </row>
    <row r="605" spans="12:12">
      <c r="L605" s="83"/>
    </row>
    <row r="606" spans="12:12">
      <c r="L606" s="83"/>
    </row>
    <row r="607" spans="12:12">
      <c r="L607" s="83"/>
    </row>
    <row r="608" spans="12:12">
      <c r="L608" s="83"/>
    </row>
    <row r="609" spans="12:12">
      <c r="L609" s="83"/>
    </row>
    <row r="610" spans="12:12">
      <c r="L610" s="83"/>
    </row>
    <row r="611" spans="12:12">
      <c r="L611" s="83"/>
    </row>
    <row r="612" spans="12:12">
      <c r="L612" s="83"/>
    </row>
    <row r="613" spans="12:12">
      <c r="L613" s="83"/>
    </row>
    <row r="614" spans="12:12">
      <c r="L614" s="83"/>
    </row>
    <row r="615" spans="12:12">
      <c r="L615" s="83"/>
    </row>
    <row r="616" spans="12:12">
      <c r="L616" s="83"/>
    </row>
    <row r="617" spans="12:12">
      <c r="L617" s="83"/>
    </row>
    <row r="618" spans="12:12">
      <c r="L618" s="83"/>
    </row>
    <row r="619" spans="12:12">
      <c r="L619" s="83"/>
    </row>
    <row r="620" spans="12:12">
      <c r="L620" s="83"/>
    </row>
    <row r="621" spans="12:12">
      <c r="L621" s="83"/>
    </row>
    <row r="622" spans="12:12">
      <c r="L622" s="83"/>
    </row>
    <row r="623" spans="12:12">
      <c r="L623" s="83"/>
    </row>
    <row r="624" spans="12:12">
      <c r="L624" s="83"/>
    </row>
    <row r="625" spans="12:12">
      <c r="L625" s="83"/>
    </row>
    <row r="626" spans="12:12">
      <c r="L626" s="83"/>
    </row>
    <row r="627" spans="12:12">
      <c r="L627" s="83"/>
    </row>
    <row r="628" spans="12:12">
      <c r="L628" s="83"/>
    </row>
    <row r="629" spans="12:12">
      <c r="L629" s="83"/>
    </row>
    <row r="630" spans="12:12">
      <c r="L630" s="83"/>
    </row>
    <row r="631" spans="12:12">
      <c r="L631" s="83"/>
    </row>
    <row r="632" spans="12:12">
      <c r="L632" s="83"/>
    </row>
    <row r="633" spans="12:12">
      <c r="L633" s="83"/>
    </row>
    <row r="634" spans="12:12">
      <c r="L634" s="83"/>
    </row>
    <row r="635" spans="12:12">
      <c r="L635" s="83"/>
    </row>
    <row r="636" spans="12:12">
      <c r="L636" s="83"/>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386"/>
  <sheetViews>
    <sheetView workbookViewId="0"/>
  </sheetViews>
  <sheetFormatPr defaultRowHeight="14.5"/>
  <cols>
    <col min="1" max="1" width="5.26953125" bestFit="1" customWidth="1"/>
    <col min="2" max="2" width="25.81640625" bestFit="1" customWidth="1"/>
    <col min="3" max="9" width="5.26953125" bestFit="1" customWidth="1"/>
    <col min="10" max="11" width="6.26953125" bestFit="1" customWidth="1"/>
    <col min="12" max="12" width="41" bestFit="1" customWidth="1"/>
    <col min="13" max="14" width="13.1796875" bestFit="1" customWidth="1"/>
    <col min="15" max="15" width="24.1796875" bestFit="1" customWidth="1"/>
    <col min="16" max="16" width="6.54296875" bestFit="1" customWidth="1"/>
    <col min="17" max="17" width="12.81640625" bestFit="1" customWidth="1"/>
    <col min="18" max="18" width="81.1796875" bestFit="1" customWidth="1"/>
    <col min="19" max="19" width="52.26953125" bestFit="1" customWidth="1"/>
  </cols>
  <sheetData>
    <row r="1" spans="1:19">
      <c r="A1" t="s">
        <v>1989</v>
      </c>
      <c r="B1" t="s">
        <v>1990</v>
      </c>
      <c r="C1" t="s">
        <v>1991</v>
      </c>
      <c r="D1" t="s">
        <v>1992</v>
      </c>
      <c r="E1" t="s">
        <v>1993</v>
      </c>
      <c r="F1" t="s">
        <v>1994</v>
      </c>
      <c r="G1" t="s">
        <v>1995</v>
      </c>
      <c r="H1" t="s">
        <v>1996</v>
      </c>
      <c r="I1" t="s">
        <v>1997</v>
      </c>
      <c r="J1" t="s">
        <v>1998</v>
      </c>
      <c r="K1" t="s">
        <v>1999</v>
      </c>
      <c r="L1" t="s">
        <v>4418</v>
      </c>
      <c r="M1" t="s">
        <v>2001</v>
      </c>
      <c r="N1" t="s">
        <v>2002</v>
      </c>
      <c r="O1" t="s">
        <v>2003</v>
      </c>
      <c r="P1" t="s">
        <v>2004</v>
      </c>
      <c r="Q1" t="s">
        <v>2005</v>
      </c>
      <c r="R1" t="s">
        <v>2006</v>
      </c>
      <c r="S1" t="s">
        <v>2007</v>
      </c>
    </row>
    <row r="2" spans="1:19">
      <c r="J2" s="83"/>
      <c r="L2" s="83"/>
    </row>
    <row r="3" spans="1:19">
      <c r="B3" t="s">
        <v>21</v>
      </c>
      <c r="J3" s="83"/>
      <c r="L3" s="83"/>
      <c r="M3" t="s">
        <v>3292</v>
      </c>
      <c r="N3" t="s">
        <v>3293</v>
      </c>
      <c r="O3" t="s">
        <v>3294</v>
      </c>
      <c r="P3" t="s">
        <v>4419</v>
      </c>
      <c r="R3" t="s">
        <v>19</v>
      </c>
      <c r="S3" t="s">
        <v>3297</v>
      </c>
    </row>
    <row r="4" spans="1:19">
      <c r="A4">
        <v>1</v>
      </c>
      <c r="B4" t="s">
        <v>2232</v>
      </c>
      <c r="C4">
        <v>34</v>
      </c>
      <c r="D4">
        <v>23</v>
      </c>
      <c r="E4">
        <v>7</v>
      </c>
      <c r="F4">
        <v>4</v>
      </c>
      <c r="G4">
        <v>61</v>
      </c>
      <c r="H4">
        <v>18</v>
      </c>
      <c r="I4">
        <v>53</v>
      </c>
      <c r="J4" s="83"/>
      <c r="K4">
        <v>1</v>
      </c>
      <c r="L4" s="83">
        <v>32585</v>
      </c>
      <c r="M4" t="s">
        <v>2224</v>
      </c>
      <c r="N4" t="s">
        <v>4420</v>
      </c>
      <c r="O4" t="s">
        <v>1364</v>
      </c>
      <c r="P4" t="s">
        <v>263</v>
      </c>
    </row>
    <row r="5" spans="1:19">
      <c r="A5">
        <v>2</v>
      </c>
      <c r="B5" t="s">
        <v>798</v>
      </c>
      <c r="C5">
        <v>33</v>
      </c>
      <c r="D5">
        <v>18</v>
      </c>
      <c r="E5">
        <v>12</v>
      </c>
      <c r="F5">
        <v>3</v>
      </c>
      <c r="G5">
        <v>51</v>
      </c>
      <c r="H5">
        <v>11</v>
      </c>
      <c r="I5">
        <v>50</v>
      </c>
      <c r="J5" s="83"/>
      <c r="K5">
        <v>2</v>
      </c>
      <c r="L5" s="83">
        <v>32585</v>
      </c>
      <c r="M5" t="s">
        <v>4189</v>
      </c>
      <c r="N5" t="s">
        <v>3312</v>
      </c>
      <c r="O5" t="s">
        <v>390</v>
      </c>
      <c r="P5" t="s">
        <v>248</v>
      </c>
    </row>
    <row r="6" spans="1:19">
      <c r="A6">
        <v>3</v>
      </c>
      <c r="B6" t="s">
        <v>1354</v>
      </c>
      <c r="C6">
        <v>33</v>
      </c>
      <c r="D6">
        <v>17</v>
      </c>
      <c r="E6">
        <v>14</v>
      </c>
      <c r="F6">
        <v>2</v>
      </c>
      <c r="G6">
        <v>40</v>
      </c>
      <c r="H6">
        <v>9</v>
      </c>
      <c r="I6">
        <v>48</v>
      </c>
      <c r="J6" s="83"/>
      <c r="K6">
        <v>3</v>
      </c>
      <c r="L6" s="83">
        <v>32585</v>
      </c>
      <c r="M6" t="s">
        <v>2547</v>
      </c>
      <c r="N6" t="s">
        <v>4421</v>
      </c>
      <c r="O6" t="s">
        <v>35</v>
      </c>
      <c r="P6" t="s">
        <v>84</v>
      </c>
      <c r="Q6" t="s">
        <v>59</v>
      </c>
      <c r="R6" t="s">
        <v>4422</v>
      </c>
    </row>
    <row r="7" spans="1:19">
      <c r="A7">
        <v>4</v>
      </c>
      <c r="B7" t="s">
        <v>3312</v>
      </c>
      <c r="C7">
        <v>34</v>
      </c>
      <c r="D7">
        <v>14</v>
      </c>
      <c r="E7">
        <v>13</v>
      </c>
      <c r="F7">
        <v>7</v>
      </c>
      <c r="G7">
        <v>37</v>
      </c>
      <c r="H7">
        <v>20</v>
      </c>
      <c r="I7">
        <v>41</v>
      </c>
      <c r="J7" s="83"/>
      <c r="K7">
        <v>4</v>
      </c>
      <c r="L7" s="83">
        <v>32586</v>
      </c>
      <c r="M7" t="s">
        <v>1619</v>
      </c>
      <c r="N7" t="s">
        <v>2225</v>
      </c>
      <c r="O7" t="s">
        <v>2528</v>
      </c>
      <c r="P7" t="s">
        <v>277</v>
      </c>
      <c r="S7" t="s">
        <v>4423</v>
      </c>
    </row>
    <row r="8" spans="1:19">
      <c r="A8">
        <v>5</v>
      </c>
      <c r="B8" t="s">
        <v>2225</v>
      </c>
      <c r="C8">
        <v>34</v>
      </c>
      <c r="D8">
        <v>14</v>
      </c>
      <c r="E8">
        <v>13</v>
      </c>
      <c r="F8">
        <v>7</v>
      </c>
      <c r="G8">
        <v>36</v>
      </c>
      <c r="H8">
        <v>24</v>
      </c>
      <c r="I8">
        <v>41</v>
      </c>
      <c r="J8" s="83"/>
      <c r="K8">
        <v>5</v>
      </c>
      <c r="L8" s="83">
        <v>32586</v>
      </c>
      <c r="M8" t="s">
        <v>2539</v>
      </c>
      <c r="N8" t="s">
        <v>4420</v>
      </c>
      <c r="O8" t="s">
        <v>1364</v>
      </c>
      <c r="P8" t="s">
        <v>291</v>
      </c>
    </row>
    <row r="9" spans="1:19">
      <c r="A9">
        <v>6</v>
      </c>
      <c r="B9" t="s">
        <v>1619</v>
      </c>
      <c r="C9">
        <v>32</v>
      </c>
      <c r="D9">
        <v>13</v>
      </c>
      <c r="E9">
        <v>11</v>
      </c>
      <c r="F9">
        <v>8</v>
      </c>
      <c r="G9">
        <v>43</v>
      </c>
      <c r="H9">
        <v>26</v>
      </c>
      <c r="I9">
        <v>37</v>
      </c>
      <c r="J9" s="83"/>
      <c r="K9">
        <v>6</v>
      </c>
      <c r="L9" s="83">
        <v>32586</v>
      </c>
      <c r="M9" t="s">
        <v>2805</v>
      </c>
      <c r="N9" t="s">
        <v>3895</v>
      </c>
      <c r="O9" t="s">
        <v>2036</v>
      </c>
      <c r="P9" t="s">
        <v>291</v>
      </c>
    </row>
    <row r="10" spans="1:19">
      <c r="A10">
        <v>7</v>
      </c>
      <c r="B10" t="s">
        <v>3561</v>
      </c>
      <c r="C10">
        <v>33</v>
      </c>
      <c r="D10">
        <v>13</v>
      </c>
      <c r="E10">
        <v>10</v>
      </c>
      <c r="F10">
        <v>10</v>
      </c>
      <c r="G10">
        <v>36</v>
      </c>
      <c r="H10">
        <v>24</v>
      </c>
      <c r="I10">
        <v>36</v>
      </c>
      <c r="J10" s="83"/>
      <c r="K10">
        <v>7</v>
      </c>
      <c r="L10" s="83">
        <v>32586</v>
      </c>
      <c r="M10" t="s">
        <v>4424</v>
      </c>
      <c r="N10" t="s">
        <v>4425</v>
      </c>
      <c r="O10" t="s">
        <v>3909</v>
      </c>
      <c r="P10" t="s">
        <v>289</v>
      </c>
      <c r="R10" t="s">
        <v>4426</v>
      </c>
    </row>
    <row r="11" spans="1:19">
      <c r="A11">
        <v>8</v>
      </c>
      <c r="B11" t="s">
        <v>2224</v>
      </c>
      <c r="C11">
        <v>34</v>
      </c>
      <c r="D11">
        <v>9</v>
      </c>
      <c r="E11">
        <v>14</v>
      </c>
      <c r="F11">
        <v>11</v>
      </c>
      <c r="G11">
        <v>28</v>
      </c>
      <c r="H11">
        <v>25</v>
      </c>
      <c r="I11">
        <v>32</v>
      </c>
      <c r="J11" s="83"/>
      <c r="K11">
        <v>8</v>
      </c>
      <c r="L11" s="83">
        <v>32586</v>
      </c>
      <c r="M11" t="s">
        <v>1354</v>
      </c>
      <c r="N11" t="s">
        <v>798</v>
      </c>
      <c r="O11" t="s">
        <v>3310</v>
      </c>
      <c r="P11" t="s">
        <v>289</v>
      </c>
      <c r="R11" t="s">
        <v>4063</v>
      </c>
    </row>
    <row r="12" spans="1:19">
      <c r="A12">
        <v>9</v>
      </c>
      <c r="B12" t="s">
        <v>4420</v>
      </c>
      <c r="C12">
        <v>34</v>
      </c>
      <c r="D12">
        <v>9</v>
      </c>
      <c r="E12">
        <v>14</v>
      </c>
      <c r="F12">
        <v>11</v>
      </c>
      <c r="G12">
        <v>28</v>
      </c>
      <c r="H12">
        <v>25</v>
      </c>
      <c r="I12">
        <v>32</v>
      </c>
      <c r="J12" s="83"/>
      <c r="K12">
        <v>9</v>
      </c>
      <c r="L12" s="83">
        <v>32586</v>
      </c>
      <c r="M12" t="s">
        <v>4427</v>
      </c>
      <c r="N12" t="s">
        <v>4428</v>
      </c>
      <c r="O12" t="s">
        <v>4429</v>
      </c>
      <c r="P12" t="s">
        <v>102</v>
      </c>
      <c r="R12" t="s">
        <v>4430</v>
      </c>
    </row>
    <row r="13" spans="1:19">
      <c r="A13">
        <v>10</v>
      </c>
      <c r="B13" t="s">
        <v>4431</v>
      </c>
      <c r="C13">
        <v>34</v>
      </c>
      <c r="D13">
        <v>9</v>
      </c>
      <c r="E13">
        <v>14</v>
      </c>
      <c r="F13">
        <v>11</v>
      </c>
      <c r="G13">
        <v>28</v>
      </c>
      <c r="H13">
        <v>30</v>
      </c>
      <c r="I13">
        <v>32</v>
      </c>
      <c r="J13" s="83"/>
      <c r="K13">
        <v>10</v>
      </c>
      <c r="L13" s="83">
        <v>32592</v>
      </c>
      <c r="M13" t="s">
        <v>2539</v>
      </c>
      <c r="N13" t="s">
        <v>2232</v>
      </c>
      <c r="O13" t="s">
        <v>1364</v>
      </c>
      <c r="R13" t="s">
        <v>4432</v>
      </c>
      <c r="S13" t="s">
        <v>4267</v>
      </c>
    </row>
    <row r="14" spans="1:19">
      <c r="A14">
        <v>11</v>
      </c>
      <c r="B14" t="s">
        <v>4189</v>
      </c>
      <c r="C14">
        <v>31</v>
      </c>
      <c r="D14">
        <v>9</v>
      </c>
      <c r="E14">
        <v>12</v>
      </c>
      <c r="F14">
        <v>10</v>
      </c>
      <c r="G14">
        <v>29</v>
      </c>
      <c r="H14">
        <v>22</v>
      </c>
      <c r="I14">
        <v>30</v>
      </c>
      <c r="J14" s="83"/>
      <c r="K14">
        <v>11</v>
      </c>
      <c r="L14" s="83">
        <v>32592</v>
      </c>
      <c r="M14" t="s">
        <v>4189</v>
      </c>
      <c r="N14" t="s">
        <v>798</v>
      </c>
      <c r="O14" t="s">
        <v>390</v>
      </c>
      <c r="P14" t="s">
        <v>132</v>
      </c>
      <c r="Q14" t="s">
        <v>59</v>
      </c>
      <c r="R14" t="s">
        <v>4433</v>
      </c>
    </row>
    <row r="15" spans="1:19">
      <c r="A15">
        <v>12</v>
      </c>
      <c r="B15" t="s">
        <v>2539</v>
      </c>
      <c r="C15">
        <v>34</v>
      </c>
      <c r="D15">
        <v>9</v>
      </c>
      <c r="E15">
        <v>11</v>
      </c>
      <c r="F15">
        <v>13</v>
      </c>
      <c r="G15">
        <v>20</v>
      </c>
      <c r="H15">
        <v>32</v>
      </c>
      <c r="I15">
        <v>29</v>
      </c>
      <c r="J15" s="83"/>
      <c r="K15">
        <v>12</v>
      </c>
      <c r="L15" s="83">
        <v>32592</v>
      </c>
      <c r="M15" t="s">
        <v>2547</v>
      </c>
      <c r="N15" t="s">
        <v>1354</v>
      </c>
      <c r="O15" t="s">
        <v>35</v>
      </c>
      <c r="P15" t="s">
        <v>694</v>
      </c>
      <c r="Q15" t="s">
        <v>59</v>
      </c>
      <c r="R15" t="s">
        <v>4434</v>
      </c>
    </row>
    <row r="16" spans="1:19">
      <c r="A16">
        <v>13</v>
      </c>
      <c r="B16" t="s">
        <v>743</v>
      </c>
      <c r="C16">
        <v>33</v>
      </c>
      <c r="D16">
        <v>7</v>
      </c>
      <c r="E16">
        <v>14</v>
      </c>
      <c r="F16">
        <v>12</v>
      </c>
      <c r="G16">
        <v>35</v>
      </c>
      <c r="H16">
        <v>33</v>
      </c>
      <c r="I16">
        <v>28</v>
      </c>
      <c r="J16" s="83"/>
      <c r="K16">
        <v>13</v>
      </c>
      <c r="L16" s="83">
        <v>32227</v>
      </c>
      <c r="M16" t="s">
        <v>4420</v>
      </c>
      <c r="N16" t="s">
        <v>2824</v>
      </c>
      <c r="O16" t="s">
        <v>2318</v>
      </c>
      <c r="P16" t="s">
        <v>277</v>
      </c>
    </row>
    <row r="17" spans="1:19">
      <c r="A17">
        <v>14</v>
      </c>
      <c r="B17" t="s">
        <v>2824</v>
      </c>
      <c r="C17">
        <v>33</v>
      </c>
      <c r="D17">
        <v>8</v>
      </c>
      <c r="E17">
        <v>9</v>
      </c>
      <c r="F17">
        <v>16</v>
      </c>
      <c r="G17">
        <v>18</v>
      </c>
      <c r="H17">
        <v>42</v>
      </c>
      <c r="I17">
        <v>25</v>
      </c>
      <c r="J17" s="83"/>
      <c r="K17">
        <v>14</v>
      </c>
      <c r="L17" s="83">
        <v>32592</v>
      </c>
      <c r="M17" t="s">
        <v>3312</v>
      </c>
      <c r="N17" t="s">
        <v>2805</v>
      </c>
      <c r="O17" t="s">
        <v>3270</v>
      </c>
      <c r="P17" t="s">
        <v>123</v>
      </c>
      <c r="Q17" t="s">
        <v>59</v>
      </c>
      <c r="R17" t="s">
        <v>4435</v>
      </c>
    </row>
    <row r="18" spans="1:19">
      <c r="A18">
        <v>15</v>
      </c>
      <c r="B18" t="s">
        <v>4424</v>
      </c>
      <c r="C18">
        <v>32</v>
      </c>
      <c r="D18">
        <v>9</v>
      </c>
      <c r="E18">
        <v>5</v>
      </c>
      <c r="F18">
        <v>18</v>
      </c>
      <c r="G18">
        <v>28</v>
      </c>
      <c r="H18">
        <v>51</v>
      </c>
      <c r="I18">
        <v>23</v>
      </c>
      <c r="J18" s="83"/>
      <c r="K18">
        <v>15</v>
      </c>
      <c r="L18" s="83">
        <v>32592</v>
      </c>
      <c r="M18" t="s">
        <v>2225</v>
      </c>
      <c r="N18" t="s">
        <v>4424</v>
      </c>
      <c r="O18" t="s">
        <v>3310</v>
      </c>
      <c r="P18" t="s">
        <v>263</v>
      </c>
      <c r="R18" t="s">
        <v>4436</v>
      </c>
    </row>
    <row r="19" spans="1:19">
      <c r="A19">
        <v>16</v>
      </c>
      <c r="B19" t="s">
        <v>4425</v>
      </c>
      <c r="C19">
        <v>30</v>
      </c>
      <c r="D19">
        <v>5</v>
      </c>
      <c r="E19">
        <v>9</v>
      </c>
      <c r="F19">
        <v>16</v>
      </c>
      <c r="G19">
        <v>21</v>
      </c>
      <c r="H19">
        <v>49</v>
      </c>
      <c r="I19">
        <v>18</v>
      </c>
      <c r="J19" s="83"/>
      <c r="K19">
        <v>16</v>
      </c>
      <c r="L19" s="83">
        <v>32592</v>
      </c>
      <c r="M19" t="s">
        <v>4421</v>
      </c>
      <c r="N19" t="s">
        <v>4425</v>
      </c>
      <c r="O19" t="s">
        <v>3903</v>
      </c>
      <c r="P19" t="s">
        <v>248</v>
      </c>
      <c r="R19" t="s">
        <v>4437</v>
      </c>
    </row>
    <row r="20" spans="1:19">
      <c r="A20">
        <v>17</v>
      </c>
      <c r="B20" t="s">
        <v>2547</v>
      </c>
      <c r="C20">
        <v>31</v>
      </c>
      <c r="D20">
        <v>5</v>
      </c>
      <c r="E20">
        <v>8</v>
      </c>
      <c r="F20">
        <v>18</v>
      </c>
      <c r="G20">
        <v>24</v>
      </c>
      <c r="H20">
        <v>58</v>
      </c>
      <c r="I20">
        <v>18</v>
      </c>
      <c r="J20" s="83"/>
      <c r="K20">
        <v>17</v>
      </c>
      <c r="L20" s="83">
        <v>32593</v>
      </c>
      <c r="M20" t="s">
        <v>3312</v>
      </c>
      <c r="N20" t="s">
        <v>4428</v>
      </c>
      <c r="O20" t="s">
        <v>3270</v>
      </c>
      <c r="P20" t="s">
        <v>291</v>
      </c>
    </row>
    <row r="21" spans="1:19">
      <c r="A21">
        <v>18</v>
      </c>
      <c r="B21" t="s">
        <v>4421</v>
      </c>
      <c r="C21">
        <v>32</v>
      </c>
      <c r="D21">
        <v>5</v>
      </c>
      <c r="E21">
        <v>8</v>
      </c>
      <c r="F21">
        <v>19</v>
      </c>
      <c r="G21">
        <v>20</v>
      </c>
      <c r="H21">
        <v>60</v>
      </c>
      <c r="I21">
        <v>18</v>
      </c>
      <c r="J21" s="83"/>
      <c r="K21">
        <v>18</v>
      </c>
      <c r="L21" s="83">
        <v>32593</v>
      </c>
      <c r="M21" t="s">
        <v>2805</v>
      </c>
      <c r="N21" t="s">
        <v>4420</v>
      </c>
      <c r="O21" t="s">
        <v>2036</v>
      </c>
      <c r="P21" t="s">
        <v>289</v>
      </c>
      <c r="R21" t="s">
        <v>4438</v>
      </c>
    </row>
    <row r="22" spans="1:19">
      <c r="J22" s="83"/>
      <c r="K22">
        <v>19</v>
      </c>
      <c r="L22" s="83">
        <v>32593</v>
      </c>
      <c r="M22" t="s">
        <v>4424</v>
      </c>
      <c r="N22" t="s">
        <v>1619</v>
      </c>
      <c r="O22" t="s">
        <v>27</v>
      </c>
      <c r="P22" t="s">
        <v>248</v>
      </c>
      <c r="Q22" t="s">
        <v>59</v>
      </c>
      <c r="R22" t="s">
        <v>4439</v>
      </c>
    </row>
    <row r="23" spans="1:19">
      <c r="J23" s="83"/>
      <c r="K23">
        <v>20</v>
      </c>
      <c r="L23" s="83">
        <v>32593</v>
      </c>
      <c r="M23" t="s">
        <v>2224</v>
      </c>
      <c r="N23" t="s">
        <v>2232</v>
      </c>
      <c r="O23" t="s">
        <v>1364</v>
      </c>
      <c r="S23" t="s">
        <v>4267</v>
      </c>
    </row>
    <row r="24" spans="1:19">
      <c r="J24" s="83"/>
      <c r="K24">
        <v>21</v>
      </c>
      <c r="L24" s="83">
        <v>32593</v>
      </c>
      <c r="M24" t="s">
        <v>3895</v>
      </c>
      <c r="N24" t="s">
        <v>798</v>
      </c>
      <c r="O24" t="s">
        <v>390</v>
      </c>
      <c r="P24" t="s">
        <v>291</v>
      </c>
    </row>
    <row r="25" spans="1:19">
      <c r="B25" t="s">
        <v>2051</v>
      </c>
      <c r="J25" s="83"/>
      <c r="K25">
        <v>22</v>
      </c>
      <c r="L25" s="83">
        <v>32599</v>
      </c>
      <c r="M25" t="s">
        <v>2805</v>
      </c>
      <c r="N25" t="s">
        <v>4189</v>
      </c>
      <c r="O25" t="s">
        <v>2036</v>
      </c>
    </row>
    <row r="26" spans="1:19">
      <c r="B26" t="s">
        <v>4440</v>
      </c>
      <c r="J26" s="83"/>
      <c r="K26">
        <v>23</v>
      </c>
      <c r="L26" s="83">
        <v>32599</v>
      </c>
      <c r="M26" t="s">
        <v>4425</v>
      </c>
      <c r="N26" t="s">
        <v>1619</v>
      </c>
      <c r="O26" t="s">
        <v>3909</v>
      </c>
      <c r="P26" t="s">
        <v>291</v>
      </c>
    </row>
    <row r="27" spans="1:19">
      <c r="B27" t="s">
        <v>4441</v>
      </c>
      <c r="J27" s="83"/>
      <c r="K27">
        <v>24</v>
      </c>
      <c r="L27" s="83">
        <v>32599</v>
      </c>
      <c r="M27" t="s">
        <v>1354</v>
      </c>
      <c r="N27" t="s">
        <v>2224</v>
      </c>
      <c r="O27" t="s">
        <v>2568</v>
      </c>
    </row>
    <row r="28" spans="1:19">
      <c r="B28" t="s">
        <v>4442</v>
      </c>
      <c r="J28" s="83"/>
      <c r="K28">
        <v>25</v>
      </c>
      <c r="L28" s="83">
        <v>32599</v>
      </c>
      <c r="M28" t="s">
        <v>798</v>
      </c>
      <c r="N28" t="s">
        <v>2225</v>
      </c>
      <c r="O28" t="s">
        <v>3310</v>
      </c>
      <c r="P28" t="s">
        <v>291</v>
      </c>
    </row>
    <row r="29" spans="1:19">
      <c r="B29" t="s">
        <v>4443</v>
      </c>
      <c r="J29" s="83"/>
      <c r="K29">
        <v>26</v>
      </c>
      <c r="L29" s="83">
        <v>32599</v>
      </c>
      <c r="M29" t="s">
        <v>4427</v>
      </c>
      <c r="N29" t="s">
        <v>2539</v>
      </c>
      <c r="O29" t="s">
        <v>4429</v>
      </c>
    </row>
    <row r="30" spans="1:19">
      <c r="B30" t="s">
        <v>4444</v>
      </c>
      <c r="J30" s="83"/>
      <c r="K30">
        <v>27</v>
      </c>
      <c r="L30" s="83">
        <v>32599</v>
      </c>
      <c r="M30" t="s">
        <v>4420</v>
      </c>
      <c r="N30" t="s">
        <v>3312</v>
      </c>
      <c r="O30" t="s">
        <v>2318</v>
      </c>
      <c r="P30" t="s">
        <v>289</v>
      </c>
    </row>
    <row r="31" spans="1:19">
      <c r="B31" t="s">
        <v>4445</v>
      </c>
      <c r="J31" s="83"/>
      <c r="K31">
        <v>28</v>
      </c>
      <c r="L31" s="83">
        <v>32599</v>
      </c>
      <c r="M31" t="s">
        <v>3895</v>
      </c>
      <c r="N31" t="s">
        <v>2566</v>
      </c>
      <c r="O31" t="s">
        <v>390</v>
      </c>
      <c r="P31" t="s">
        <v>289</v>
      </c>
    </row>
    <row r="32" spans="1:19">
      <c r="B32" t="s">
        <v>4446</v>
      </c>
      <c r="J32" s="83"/>
      <c r="K32">
        <v>29</v>
      </c>
      <c r="L32" s="83">
        <v>32599</v>
      </c>
      <c r="M32" t="s">
        <v>4425</v>
      </c>
      <c r="N32" t="s">
        <v>4424</v>
      </c>
      <c r="O32" t="s">
        <v>3909</v>
      </c>
    </row>
    <row r="33" spans="2:19">
      <c r="B33" t="s">
        <v>4447</v>
      </c>
      <c r="J33" s="83"/>
      <c r="K33">
        <v>30</v>
      </c>
      <c r="L33" s="83">
        <v>32600</v>
      </c>
      <c r="M33" t="s">
        <v>2225</v>
      </c>
      <c r="N33" t="s">
        <v>1354</v>
      </c>
      <c r="O33" t="s">
        <v>27</v>
      </c>
      <c r="P33" t="s">
        <v>152</v>
      </c>
      <c r="R33" t="s">
        <v>4448</v>
      </c>
    </row>
    <row r="34" spans="2:19">
      <c r="B34" t="s">
        <v>4449</v>
      </c>
      <c r="J34" s="83"/>
      <c r="K34">
        <v>31</v>
      </c>
      <c r="L34" s="83">
        <v>32600</v>
      </c>
      <c r="M34" t="s">
        <v>4189</v>
      </c>
      <c r="N34" t="s">
        <v>4420</v>
      </c>
      <c r="O34" t="s">
        <v>390</v>
      </c>
      <c r="P34" t="s">
        <v>291</v>
      </c>
    </row>
    <row r="35" spans="2:19">
      <c r="B35" t="s">
        <v>4450</v>
      </c>
      <c r="J35" s="83"/>
      <c r="K35">
        <v>32</v>
      </c>
      <c r="L35" s="83">
        <v>32600</v>
      </c>
      <c r="M35" t="s">
        <v>4427</v>
      </c>
      <c r="N35" t="s">
        <v>2224</v>
      </c>
      <c r="O35" t="s">
        <v>4429</v>
      </c>
      <c r="P35" t="s">
        <v>289</v>
      </c>
      <c r="R35" t="s">
        <v>4451</v>
      </c>
    </row>
    <row r="36" spans="2:19">
      <c r="B36" t="s">
        <v>4452</v>
      </c>
      <c r="J36" s="83"/>
      <c r="K36">
        <v>33</v>
      </c>
      <c r="L36" s="83">
        <v>32600</v>
      </c>
      <c r="M36" t="s">
        <v>4428</v>
      </c>
      <c r="N36" t="s">
        <v>2539</v>
      </c>
      <c r="O36" t="s">
        <v>4194</v>
      </c>
      <c r="P36" t="s">
        <v>289</v>
      </c>
    </row>
    <row r="37" spans="2:19">
      <c r="B37" t="s">
        <v>4453</v>
      </c>
      <c r="J37" s="83"/>
      <c r="K37">
        <v>34</v>
      </c>
      <c r="L37" s="83">
        <v>32600</v>
      </c>
      <c r="M37" t="s">
        <v>3312</v>
      </c>
      <c r="N37" t="s">
        <v>2566</v>
      </c>
      <c r="O37" t="s">
        <v>3270</v>
      </c>
      <c r="P37" t="s">
        <v>78</v>
      </c>
      <c r="Q37" t="s">
        <v>59</v>
      </c>
      <c r="R37" t="s">
        <v>4454</v>
      </c>
    </row>
    <row r="38" spans="2:19">
      <c r="J38" s="83"/>
      <c r="K38">
        <v>35</v>
      </c>
      <c r="L38" s="83">
        <v>32606</v>
      </c>
      <c r="M38" t="s">
        <v>2224</v>
      </c>
      <c r="N38" t="s">
        <v>1619</v>
      </c>
      <c r="O38" t="s">
        <v>1364</v>
      </c>
      <c r="P38" t="s">
        <v>277</v>
      </c>
      <c r="R38" t="s">
        <v>4455</v>
      </c>
    </row>
    <row r="39" spans="2:19">
      <c r="J39" s="83"/>
      <c r="K39">
        <v>36</v>
      </c>
      <c r="L39" s="83">
        <v>32606</v>
      </c>
      <c r="M39" t="s">
        <v>3895</v>
      </c>
      <c r="N39" t="s">
        <v>2232</v>
      </c>
      <c r="O39" t="s">
        <v>390</v>
      </c>
      <c r="P39" t="s">
        <v>277</v>
      </c>
      <c r="R39" t="s">
        <v>4456</v>
      </c>
    </row>
    <row r="40" spans="2:19">
      <c r="J40" s="83"/>
      <c r="K40">
        <v>37</v>
      </c>
      <c r="L40" s="83">
        <v>32606</v>
      </c>
      <c r="M40" t="s">
        <v>4428</v>
      </c>
      <c r="N40" t="s">
        <v>4425</v>
      </c>
      <c r="O40" t="s">
        <v>4194</v>
      </c>
      <c r="P40" t="s">
        <v>123</v>
      </c>
      <c r="R40" t="s">
        <v>4457</v>
      </c>
    </row>
    <row r="41" spans="2:19">
      <c r="J41" s="83"/>
      <c r="K41">
        <v>38</v>
      </c>
      <c r="L41" s="83">
        <v>32606</v>
      </c>
      <c r="M41" t="s">
        <v>4427</v>
      </c>
      <c r="N41" t="s">
        <v>4424</v>
      </c>
      <c r="O41" t="s">
        <v>4429</v>
      </c>
    </row>
    <row r="42" spans="2:19">
      <c r="J42" s="83"/>
      <c r="K42">
        <v>39</v>
      </c>
      <c r="L42" s="83">
        <v>32606</v>
      </c>
      <c r="M42" t="s">
        <v>2805</v>
      </c>
      <c r="N42" t="s">
        <v>4421</v>
      </c>
      <c r="O42" t="s">
        <v>2036</v>
      </c>
      <c r="P42" t="s">
        <v>291</v>
      </c>
    </row>
    <row r="43" spans="2:19">
      <c r="J43" s="83"/>
      <c r="K43">
        <v>40</v>
      </c>
      <c r="L43" s="83">
        <v>32607</v>
      </c>
      <c r="M43" t="s">
        <v>2539</v>
      </c>
      <c r="N43" t="s">
        <v>1619</v>
      </c>
      <c r="O43" t="s">
        <v>1364</v>
      </c>
      <c r="P43" t="s">
        <v>71</v>
      </c>
      <c r="R43" t="s">
        <v>4458</v>
      </c>
    </row>
    <row r="44" spans="2:19">
      <c r="J44" s="83"/>
      <c r="K44">
        <v>41</v>
      </c>
      <c r="L44" s="83">
        <v>32607</v>
      </c>
      <c r="M44" t="s">
        <v>4189</v>
      </c>
      <c r="N44" t="s">
        <v>2232</v>
      </c>
      <c r="O44" t="s">
        <v>390</v>
      </c>
      <c r="P44" t="s">
        <v>127</v>
      </c>
      <c r="R44" t="s">
        <v>4459</v>
      </c>
    </row>
    <row r="45" spans="2:19">
      <c r="J45" s="83"/>
      <c r="K45">
        <v>42</v>
      </c>
      <c r="L45" s="83">
        <v>32607</v>
      </c>
      <c r="M45" t="s">
        <v>4428</v>
      </c>
      <c r="N45" t="s">
        <v>4424</v>
      </c>
      <c r="O45" t="s">
        <v>4194</v>
      </c>
      <c r="P45" t="s">
        <v>289</v>
      </c>
      <c r="R45" t="s">
        <v>4460</v>
      </c>
      <c r="S45" t="s">
        <v>4423</v>
      </c>
    </row>
    <row r="46" spans="2:19">
      <c r="J46" s="83"/>
      <c r="K46">
        <v>43</v>
      </c>
      <c r="L46" s="83">
        <v>32607</v>
      </c>
      <c r="M46" t="s">
        <v>4427</v>
      </c>
      <c r="N46" t="s">
        <v>4425</v>
      </c>
      <c r="O46" t="s">
        <v>4429</v>
      </c>
    </row>
    <row r="47" spans="2:19">
      <c r="J47" s="83"/>
      <c r="K47">
        <v>44</v>
      </c>
      <c r="L47" s="83">
        <v>32607</v>
      </c>
      <c r="M47" t="s">
        <v>3312</v>
      </c>
      <c r="N47" t="s">
        <v>3895</v>
      </c>
      <c r="O47" t="s">
        <v>3270</v>
      </c>
      <c r="P47" t="s">
        <v>289</v>
      </c>
      <c r="R47" t="s">
        <v>4461</v>
      </c>
    </row>
    <row r="48" spans="2:19">
      <c r="J48" s="83"/>
      <c r="K48">
        <v>45</v>
      </c>
      <c r="L48" s="83">
        <v>32607</v>
      </c>
      <c r="M48" t="s">
        <v>4420</v>
      </c>
      <c r="N48" t="s">
        <v>4421</v>
      </c>
      <c r="O48" t="s">
        <v>2318</v>
      </c>
      <c r="P48" t="s">
        <v>123</v>
      </c>
      <c r="R48" t="s">
        <v>4462</v>
      </c>
    </row>
    <row r="49" spans="10:18">
      <c r="J49" s="83"/>
      <c r="K49">
        <v>46</v>
      </c>
      <c r="L49" s="83">
        <v>32613</v>
      </c>
      <c r="M49" t="s">
        <v>1619</v>
      </c>
      <c r="N49" t="s">
        <v>1354</v>
      </c>
      <c r="O49" t="s">
        <v>2528</v>
      </c>
      <c r="P49" t="s">
        <v>277</v>
      </c>
      <c r="R49" t="s">
        <v>4463</v>
      </c>
    </row>
    <row r="50" spans="10:18">
      <c r="J50" s="83"/>
      <c r="K50">
        <v>47</v>
      </c>
      <c r="L50" s="83">
        <v>32613</v>
      </c>
      <c r="M50" t="s">
        <v>2232</v>
      </c>
      <c r="N50" t="s">
        <v>4424</v>
      </c>
      <c r="O50" t="s">
        <v>27</v>
      </c>
      <c r="P50" t="s">
        <v>127</v>
      </c>
      <c r="R50" t="s">
        <v>4464</v>
      </c>
    </row>
    <row r="51" spans="10:18">
      <c r="J51" s="83"/>
      <c r="K51">
        <v>48</v>
      </c>
      <c r="L51" s="83">
        <v>32613</v>
      </c>
      <c r="M51" t="s">
        <v>4421</v>
      </c>
      <c r="N51" t="s">
        <v>798</v>
      </c>
      <c r="O51" t="s">
        <v>3903</v>
      </c>
      <c r="P51" t="s">
        <v>68</v>
      </c>
      <c r="R51" t="s">
        <v>4465</v>
      </c>
    </row>
    <row r="52" spans="10:18">
      <c r="J52" s="83"/>
      <c r="K52">
        <v>49</v>
      </c>
      <c r="L52" s="83">
        <v>32613</v>
      </c>
      <c r="M52" t="s">
        <v>2539</v>
      </c>
      <c r="N52" t="s">
        <v>3895</v>
      </c>
      <c r="O52" t="s">
        <v>1364</v>
      </c>
      <c r="P52" t="s">
        <v>289</v>
      </c>
      <c r="R52" t="s">
        <v>4466</v>
      </c>
    </row>
    <row r="53" spans="10:18">
      <c r="J53" s="83"/>
      <c r="K53">
        <v>50</v>
      </c>
      <c r="L53" s="83">
        <v>32613</v>
      </c>
      <c r="M53" t="s">
        <v>4427</v>
      </c>
      <c r="N53" t="s">
        <v>2566</v>
      </c>
      <c r="O53" t="s">
        <v>4429</v>
      </c>
      <c r="P53" t="s">
        <v>263</v>
      </c>
    </row>
    <row r="54" spans="10:18">
      <c r="J54" s="83"/>
      <c r="K54">
        <v>51</v>
      </c>
      <c r="L54" s="83">
        <v>32613</v>
      </c>
      <c r="M54" t="s">
        <v>4428</v>
      </c>
      <c r="N54" t="s">
        <v>2805</v>
      </c>
      <c r="O54" t="s">
        <v>4194</v>
      </c>
      <c r="P54" t="s">
        <v>263</v>
      </c>
      <c r="R54" t="s">
        <v>4467</v>
      </c>
    </row>
    <row r="55" spans="10:18">
      <c r="J55" s="83"/>
      <c r="K55">
        <v>52</v>
      </c>
      <c r="L55" s="83">
        <v>32613</v>
      </c>
      <c r="M55" t="s">
        <v>4189</v>
      </c>
      <c r="N55" t="s">
        <v>2225</v>
      </c>
      <c r="O55" t="s">
        <v>390</v>
      </c>
      <c r="P55" t="s">
        <v>132</v>
      </c>
      <c r="R55" t="s">
        <v>4468</v>
      </c>
    </row>
    <row r="56" spans="10:18">
      <c r="J56" s="83"/>
      <c r="K56">
        <v>53</v>
      </c>
      <c r="L56" s="83">
        <v>32614</v>
      </c>
      <c r="M56" t="s">
        <v>2232</v>
      </c>
      <c r="N56" t="s">
        <v>1354</v>
      </c>
      <c r="O56" t="s">
        <v>27</v>
      </c>
      <c r="P56" t="s">
        <v>289</v>
      </c>
      <c r="R56" t="s">
        <v>4469</v>
      </c>
    </row>
    <row r="57" spans="10:18">
      <c r="J57" s="83"/>
      <c r="K57">
        <v>54</v>
      </c>
      <c r="L57" s="83">
        <v>32614</v>
      </c>
      <c r="M57" t="s">
        <v>4425</v>
      </c>
      <c r="N57" t="s">
        <v>798</v>
      </c>
      <c r="O57" t="s">
        <v>3909</v>
      </c>
      <c r="P57" t="s">
        <v>127</v>
      </c>
      <c r="R57" t="s">
        <v>4470</v>
      </c>
    </row>
    <row r="58" spans="10:18">
      <c r="J58" s="83"/>
      <c r="K58">
        <v>55</v>
      </c>
      <c r="L58" s="83">
        <v>32614</v>
      </c>
      <c r="M58" t="s">
        <v>2224</v>
      </c>
      <c r="N58" t="s">
        <v>3895</v>
      </c>
      <c r="O58" t="s">
        <v>1364</v>
      </c>
      <c r="P58" t="s">
        <v>277</v>
      </c>
      <c r="R58" t="s">
        <v>4471</v>
      </c>
    </row>
    <row r="59" spans="10:18">
      <c r="J59" s="83"/>
      <c r="K59">
        <v>56</v>
      </c>
      <c r="L59" s="83">
        <v>32614</v>
      </c>
      <c r="M59" t="s">
        <v>4427</v>
      </c>
      <c r="N59" t="s">
        <v>2805</v>
      </c>
      <c r="O59" t="s">
        <v>4429</v>
      </c>
      <c r="P59" t="s">
        <v>291</v>
      </c>
    </row>
    <row r="60" spans="10:18">
      <c r="J60" s="83"/>
      <c r="K60">
        <v>57</v>
      </c>
      <c r="L60" s="83">
        <v>32614</v>
      </c>
      <c r="M60" t="s">
        <v>3312</v>
      </c>
      <c r="N60" t="s">
        <v>2225</v>
      </c>
      <c r="O60" t="s">
        <v>3270</v>
      </c>
      <c r="P60" t="s">
        <v>127</v>
      </c>
      <c r="R60" t="s">
        <v>4472</v>
      </c>
    </row>
    <row r="61" spans="10:18">
      <c r="J61" s="83"/>
      <c r="K61">
        <v>58</v>
      </c>
      <c r="L61" s="83">
        <v>32614</v>
      </c>
      <c r="M61" t="s">
        <v>4428</v>
      </c>
      <c r="N61" t="s">
        <v>2566</v>
      </c>
      <c r="O61" t="s">
        <v>4194</v>
      </c>
      <c r="P61" t="s">
        <v>263</v>
      </c>
      <c r="R61" t="s">
        <v>4473</v>
      </c>
    </row>
    <row r="62" spans="10:18">
      <c r="J62" s="83"/>
      <c r="K62">
        <v>59</v>
      </c>
      <c r="L62" s="83">
        <v>32620</v>
      </c>
      <c r="M62" t="s">
        <v>3312</v>
      </c>
      <c r="N62" t="s">
        <v>2539</v>
      </c>
      <c r="O62" t="s">
        <v>3270</v>
      </c>
      <c r="P62" t="s">
        <v>263</v>
      </c>
      <c r="R62" t="s">
        <v>4474</v>
      </c>
    </row>
    <row r="63" spans="10:18">
      <c r="J63" s="83"/>
      <c r="K63">
        <v>60</v>
      </c>
      <c r="L63" s="83">
        <v>32620</v>
      </c>
      <c r="M63" t="s">
        <v>4421</v>
      </c>
      <c r="N63" t="s">
        <v>2224</v>
      </c>
      <c r="O63" t="s">
        <v>3903</v>
      </c>
      <c r="P63" t="s">
        <v>277</v>
      </c>
      <c r="R63" t="s">
        <v>4475</v>
      </c>
    </row>
    <row r="64" spans="10:18">
      <c r="J64" s="83"/>
      <c r="K64">
        <v>61</v>
      </c>
      <c r="L64" s="83">
        <v>32620</v>
      </c>
      <c r="M64" t="s">
        <v>3895</v>
      </c>
      <c r="N64" t="s">
        <v>4420</v>
      </c>
      <c r="O64" t="s">
        <v>390</v>
      </c>
      <c r="P64" t="s">
        <v>291</v>
      </c>
    </row>
    <row r="65" spans="10:19">
      <c r="J65" s="83"/>
      <c r="K65">
        <v>62</v>
      </c>
      <c r="L65" s="83">
        <v>32620</v>
      </c>
      <c r="M65" t="s">
        <v>4425</v>
      </c>
      <c r="N65" t="s">
        <v>2224</v>
      </c>
      <c r="O65" t="s">
        <v>3903</v>
      </c>
      <c r="P65" t="s">
        <v>263</v>
      </c>
    </row>
    <row r="66" spans="10:19">
      <c r="J66" s="83"/>
      <c r="K66">
        <v>63</v>
      </c>
      <c r="L66" s="83">
        <v>32621</v>
      </c>
      <c r="M66" t="s">
        <v>4189</v>
      </c>
      <c r="N66" t="s">
        <v>2539</v>
      </c>
      <c r="O66" t="s">
        <v>390</v>
      </c>
      <c r="P66" t="s">
        <v>58</v>
      </c>
    </row>
    <row r="67" spans="10:19">
      <c r="J67" s="83"/>
      <c r="K67">
        <v>64</v>
      </c>
      <c r="L67" s="83">
        <v>32627</v>
      </c>
      <c r="M67" t="s">
        <v>2232</v>
      </c>
      <c r="N67" t="s">
        <v>2566</v>
      </c>
      <c r="O67" t="s">
        <v>27</v>
      </c>
      <c r="P67" t="s">
        <v>42</v>
      </c>
      <c r="Q67" t="s">
        <v>59</v>
      </c>
      <c r="R67" t="s">
        <v>4476</v>
      </c>
    </row>
    <row r="68" spans="10:19">
      <c r="J68" s="83"/>
      <c r="K68">
        <v>65</v>
      </c>
      <c r="L68" s="83">
        <v>32627</v>
      </c>
      <c r="M68" t="s">
        <v>1619</v>
      </c>
      <c r="N68" t="s">
        <v>798</v>
      </c>
      <c r="O68" t="s">
        <v>2528</v>
      </c>
      <c r="P68" t="s">
        <v>42</v>
      </c>
      <c r="R68" t="s">
        <v>4477</v>
      </c>
    </row>
    <row r="69" spans="10:19">
      <c r="J69" s="83"/>
      <c r="K69">
        <v>66</v>
      </c>
      <c r="L69" s="83">
        <v>32627</v>
      </c>
      <c r="M69" t="s">
        <v>2539</v>
      </c>
      <c r="N69" t="s">
        <v>1354</v>
      </c>
      <c r="O69" t="s">
        <v>1364</v>
      </c>
      <c r="P69" t="s">
        <v>127</v>
      </c>
      <c r="R69" t="s">
        <v>4478</v>
      </c>
    </row>
    <row r="70" spans="10:19">
      <c r="J70" s="83"/>
      <c r="K70">
        <v>67</v>
      </c>
      <c r="L70" s="83">
        <v>32627</v>
      </c>
      <c r="M70" t="s">
        <v>2805</v>
      </c>
      <c r="N70" t="s">
        <v>4424</v>
      </c>
      <c r="O70" t="s">
        <v>2036</v>
      </c>
      <c r="P70" t="s">
        <v>289</v>
      </c>
      <c r="R70" t="s">
        <v>4479</v>
      </c>
    </row>
    <row r="71" spans="10:19">
      <c r="J71" s="83"/>
      <c r="K71">
        <v>68</v>
      </c>
      <c r="L71" s="83">
        <v>32627</v>
      </c>
      <c r="M71" t="s">
        <v>4421</v>
      </c>
      <c r="N71" t="s">
        <v>4189</v>
      </c>
      <c r="O71" t="s">
        <v>3903</v>
      </c>
      <c r="P71" t="s">
        <v>291</v>
      </c>
    </row>
    <row r="72" spans="10:19">
      <c r="J72" s="83"/>
      <c r="K72">
        <v>69</v>
      </c>
      <c r="L72" s="83">
        <v>32627</v>
      </c>
      <c r="M72" t="s">
        <v>4427</v>
      </c>
      <c r="N72" t="s">
        <v>3895</v>
      </c>
      <c r="O72" t="s">
        <v>4429</v>
      </c>
    </row>
    <row r="73" spans="10:19">
      <c r="J73" s="83"/>
      <c r="K73">
        <v>70</v>
      </c>
      <c r="L73" s="83">
        <v>32627</v>
      </c>
      <c r="M73" t="s">
        <v>4420</v>
      </c>
      <c r="N73" t="s">
        <v>2225</v>
      </c>
      <c r="O73" t="s">
        <v>2318</v>
      </c>
      <c r="P73" t="s">
        <v>78</v>
      </c>
      <c r="Q73" t="s">
        <v>81</v>
      </c>
      <c r="R73" t="s">
        <v>4480</v>
      </c>
    </row>
    <row r="74" spans="10:19">
      <c r="J74" s="83"/>
      <c r="K74">
        <v>71</v>
      </c>
      <c r="L74" s="83">
        <v>32628</v>
      </c>
      <c r="M74" t="s">
        <v>2224</v>
      </c>
      <c r="N74" t="s">
        <v>1354</v>
      </c>
      <c r="O74" t="s">
        <v>1364</v>
      </c>
      <c r="P74" t="s">
        <v>291</v>
      </c>
    </row>
    <row r="75" spans="10:19">
      <c r="J75" s="83"/>
      <c r="K75">
        <v>72</v>
      </c>
      <c r="L75" s="83">
        <v>32628</v>
      </c>
      <c r="M75" t="s">
        <v>4420</v>
      </c>
      <c r="N75" t="s">
        <v>4424</v>
      </c>
      <c r="O75" t="s">
        <v>2318</v>
      </c>
      <c r="P75" t="s">
        <v>277</v>
      </c>
      <c r="R75" t="s">
        <v>4481</v>
      </c>
    </row>
    <row r="76" spans="10:19">
      <c r="J76" s="83"/>
      <c r="K76">
        <v>73</v>
      </c>
      <c r="L76" s="83">
        <v>32628</v>
      </c>
      <c r="M76" t="s">
        <v>1619</v>
      </c>
      <c r="N76" t="s">
        <v>2566</v>
      </c>
      <c r="O76" t="s">
        <v>2528</v>
      </c>
      <c r="P76" t="s">
        <v>263</v>
      </c>
    </row>
    <row r="77" spans="10:19">
      <c r="J77" s="83"/>
      <c r="K77">
        <v>74</v>
      </c>
      <c r="L77" s="83">
        <v>32628</v>
      </c>
      <c r="M77" t="s">
        <v>4425</v>
      </c>
      <c r="N77" t="s">
        <v>4189</v>
      </c>
      <c r="O77" t="s">
        <v>3909</v>
      </c>
      <c r="P77" t="s">
        <v>248</v>
      </c>
      <c r="R77" t="s">
        <v>4482</v>
      </c>
      <c r="S77" t="s">
        <v>4483</v>
      </c>
    </row>
    <row r="78" spans="10:19">
      <c r="J78" s="83"/>
      <c r="K78">
        <v>75</v>
      </c>
      <c r="L78" s="83">
        <v>32628</v>
      </c>
      <c r="M78" t="s">
        <v>4428</v>
      </c>
      <c r="N78" t="s">
        <v>3895</v>
      </c>
      <c r="O78" t="s">
        <v>4194</v>
      </c>
      <c r="P78" t="s">
        <v>263</v>
      </c>
      <c r="R78" t="s">
        <v>4484</v>
      </c>
      <c r="S78" t="s">
        <v>4485</v>
      </c>
    </row>
    <row r="79" spans="10:19">
      <c r="J79" s="83"/>
      <c r="K79">
        <v>76</v>
      </c>
      <c r="L79" s="83">
        <v>32628</v>
      </c>
      <c r="M79" t="s">
        <v>2805</v>
      </c>
      <c r="N79" t="s">
        <v>2225</v>
      </c>
      <c r="O79" t="s">
        <v>2036</v>
      </c>
      <c r="P79" t="s">
        <v>152</v>
      </c>
      <c r="R79" t="s">
        <v>4486</v>
      </c>
    </row>
    <row r="80" spans="10:19">
      <c r="J80" s="83"/>
      <c r="K80">
        <v>77</v>
      </c>
      <c r="L80" s="83">
        <v>32629</v>
      </c>
      <c r="M80" t="s">
        <v>798</v>
      </c>
      <c r="N80" t="s">
        <v>2232</v>
      </c>
      <c r="O80" t="s">
        <v>3310</v>
      </c>
      <c r="P80" t="s">
        <v>277</v>
      </c>
      <c r="R80" t="s">
        <v>4487</v>
      </c>
    </row>
    <row r="81" spans="10:18">
      <c r="J81" s="83"/>
      <c r="K81">
        <v>78</v>
      </c>
      <c r="L81" s="83">
        <v>32634</v>
      </c>
      <c r="M81" t="s">
        <v>2547</v>
      </c>
      <c r="N81" t="s">
        <v>4189</v>
      </c>
      <c r="O81" t="s">
        <v>35</v>
      </c>
      <c r="P81" t="s">
        <v>277</v>
      </c>
    </row>
    <row r="82" spans="10:18">
      <c r="J82" s="83"/>
      <c r="K82">
        <v>79</v>
      </c>
      <c r="L82" s="83">
        <v>32634</v>
      </c>
      <c r="M82" t="s">
        <v>2224</v>
      </c>
      <c r="N82" t="s">
        <v>2232</v>
      </c>
      <c r="O82" t="s">
        <v>1364</v>
      </c>
      <c r="P82" t="s">
        <v>277</v>
      </c>
      <c r="R82" t="s">
        <v>4488</v>
      </c>
    </row>
    <row r="83" spans="10:18">
      <c r="J83" s="83"/>
      <c r="K83">
        <v>80</v>
      </c>
      <c r="L83" s="83">
        <v>32634</v>
      </c>
      <c r="M83" t="s">
        <v>1354</v>
      </c>
      <c r="N83" t="s">
        <v>3312</v>
      </c>
      <c r="O83" t="s">
        <v>3310</v>
      </c>
      <c r="P83" t="s">
        <v>277</v>
      </c>
      <c r="R83" t="s">
        <v>4489</v>
      </c>
    </row>
    <row r="84" spans="10:18">
      <c r="J84" s="83"/>
      <c r="K84">
        <v>81</v>
      </c>
      <c r="L84" s="83">
        <v>32634</v>
      </c>
      <c r="M84" t="s">
        <v>1619</v>
      </c>
      <c r="N84" t="s">
        <v>4428</v>
      </c>
      <c r="O84" t="s">
        <v>2528</v>
      </c>
      <c r="P84" t="s">
        <v>289</v>
      </c>
      <c r="R84" t="s">
        <v>4490</v>
      </c>
    </row>
    <row r="85" spans="10:18">
      <c r="J85" s="83"/>
      <c r="K85">
        <v>82</v>
      </c>
      <c r="L85" s="83">
        <v>32634</v>
      </c>
      <c r="M85" t="s">
        <v>4425</v>
      </c>
      <c r="N85" t="s">
        <v>3895</v>
      </c>
      <c r="O85" t="s">
        <v>3909</v>
      </c>
      <c r="P85" t="s">
        <v>277</v>
      </c>
      <c r="R85" t="s">
        <v>4491</v>
      </c>
    </row>
    <row r="86" spans="10:18">
      <c r="J86" s="83"/>
      <c r="K86">
        <v>83</v>
      </c>
      <c r="L86" s="83">
        <v>32635</v>
      </c>
      <c r="M86" t="s">
        <v>1619</v>
      </c>
      <c r="N86" t="s">
        <v>3312</v>
      </c>
      <c r="O86" t="s">
        <v>2528</v>
      </c>
      <c r="P86" t="s">
        <v>291</v>
      </c>
    </row>
    <row r="87" spans="10:18">
      <c r="J87" s="83"/>
      <c r="K87">
        <v>84</v>
      </c>
      <c r="L87" s="83">
        <v>32574</v>
      </c>
      <c r="M87" t="s">
        <v>2547</v>
      </c>
      <c r="N87" t="s">
        <v>2805</v>
      </c>
      <c r="O87" t="s">
        <v>35</v>
      </c>
      <c r="P87" t="s">
        <v>248</v>
      </c>
    </row>
    <row r="88" spans="10:18">
      <c r="J88" s="83"/>
      <c r="K88">
        <v>85</v>
      </c>
      <c r="L88" s="83">
        <v>32635</v>
      </c>
      <c r="M88" t="s">
        <v>2225</v>
      </c>
      <c r="N88" t="s">
        <v>4428</v>
      </c>
      <c r="O88" t="s">
        <v>27</v>
      </c>
      <c r="P88" t="s">
        <v>263</v>
      </c>
      <c r="R88" t="s">
        <v>4492</v>
      </c>
    </row>
    <row r="89" spans="10:18">
      <c r="J89" s="83"/>
      <c r="K89">
        <v>86</v>
      </c>
      <c r="L89" s="83">
        <v>32635</v>
      </c>
      <c r="M89" t="s">
        <v>4421</v>
      </c>
      <c r="N89" t="s">
        <v>3895</v>
      </c>
      <c r="O89" t="s">
        <v>3903</v>
      </c>
      <c r="P89" t="s">
        <v>84</v>
      </c>
      <c r="R89" t="s">
        <v>4493</v>
      </c>
    </row>
    <row r="90" spans="10:18">
      <c r="J90" s="83"/>
      <c r="K90">
        <v>87</v>
      </c>
      <c r="L90" s="83">
        <v>32635</v>
      </c>
      <c r="M90" t="s">
        <v>2539</v>
      </c>
      <c r="N90" t="s">
        <v>2232</v>
      </c>
      <c r="O90" t="s">
        <v>1364</v>
      </c>
      <c r="P90" t="s">
        <v>84</v>
      </c>
      <c r="R90" t="s">
        <v>4494</v>
      </c>
    </row>
    <row r="91" spans="10:18">
      <c r="J91" s="83"/>
      <c r="K91">
        <v>88</v>
      </c>
      <c r="L91" s="83">
        <v>32641</v>
      </c>
      <c r="M91" t="s">
        <v>2539</v>
      </c>
      <c r="N91" t="s">
        <v>798</v>
      </c>
      <c r="O91" t="s">
        <v>1364</v>
      </c>
      <c r="P91" t="s">
        <v>291</v>
      </c>
    </row>
    <row r="92" spans="10:18">
      <c r="J92" s="83"/>
      <c r="K92">
        <v>89</v>
      </c>
      <c r="L92" s="83">
        <v>32641</v>
      </c>
      <c r="M92" t="s">
        <v>4189</v>
      </c>
      <c r="N92" t="s">
        <v>1354</v>
      </c>
      <c r="O92" t="s">
        <v>390</v>
      </c>
      <c r="P92" t="s">
        <v>277</v>
      </c>
      <c r="R92" t="s">
        <v>4495</v>
      </c>
    </row>
    <row r="93" spans="10:18">
      <c r="J93" s="83"/>
      <c r="K93">
        <v>90</v>
      </c>
      <c r="L93" s="83">
        <v>32641</v>
      </c>
      <c r="M93" t="s">
        <v>2225</v>
      </c>
      <c r="N93" t="s">
        <v>4421</v>
      </c>
      <c r="O93" t="s">
        <v>3310</v>
      </c>
      <c r="P93" t="s">
        <v>42</v>
      </c>
      <c r="R93" t="s">
        <v>4496</v>
      </c>
    </row>
    <row r="94" spans="10:18">
      <c r="J94" s="83"/>
      <c r="K94">
        <v>91</v>
      </c>
      <c r="L94" s="83">
        <v>32641</v>
      </c>
      <c r="M94" t="s">
        <v>3312</v>
      </c>
      <c r="N94" t="s">
        <v>2824</v>
      </c>
      <c r="O94" t="s">
        <v>3270</v>
      </c>
      <c r="P94" t="s">
        <v>263</v>
      </c>
      <c r="R94" t="s">
        <v>4497</v>
      </c>
    </row>
    <row r="95" spans="10:18">
      <c r="J95" s="83"/>
      <c r="K95">
        <v>92</v>
      </c>
      <c r="L95" s="83">
        <v>32641</v>
      </c>
      <c r="M95" t="s">
        <v>2805</v>
      </c>
      <c r="N95" t="s">
        <v>4425</v>
      </c>
      <c r="O95" t="s">
        <v>2036</v>
      </c>
      <c r="P95" t="s">
        <v>263</v>
      </c>
      <c r="Q95" t="s">
        <v>59</v>
      </c>
      <c r="R95" t="s">
        <v>4498</v>
      </c>
    </row>
    <row r="96" spans="10:18">
      <c r="J96" s="83"/>
      <c r="K96">
        <v>93</v>
      </c>
      <c r="L96" s="83">
        <v>32642</v>
      </c>
      <c r="M96" t="s">
        <v>2224</v>
      </c>
      <c r="N96" t="s">
        <v>798</v>
      </c>
      <c r="O96" t="s">
        <v>1364</v>
      </c>
      <c r="P96" t="s">
        <v>289</v>
      </c>
      <c r="R96" t="s">
        <v>4499</v>
      </c>
    </row>
    <row r="97" spans="10:18">
      <c r="J97" s="83"/>
      <c r="K97">
        <v>94</v>
      </c>
      <c r="L97" s="83">
        <v>32642</v>
      </c>
      <c r="M97" t="s">
        <v>3312</v>
      </c>
      <c r="N97" t="s">
        <v>4425</v>
      </c>
      <c r="O97" t="s">
        <v>3270</v>
      </c>
      <c r="P97" t="s">
        <v>123</v>
      </c>
      <c r="R97" t="s">
        <v>4500</v>
      </c>
    </row>
    <row r="98" spans="10:18">
      <c r="J98" s="83"/>
      <c r="K98">
        <v>95</v>
      </c>
      <c r="L98" s="83">
        <v>32642</v>
      </c>
      <c r="M98" t="s">
        <v>2805</v>
      </c>
      <c r="N98" t="s">
        <v>1354</v>
      </c>
      <c r="O98" t="s">
        <v>2036</v>
      </c>
      <c r="P98" t="s">
        <v>132</v>
      </c>
      <c r="R98" t="s">
        <v>4501</v>
      </c>
    </row>
    <row r="99" spans="10:18">
      <c r="J99" s="83"/>
      <c r="K99">
        <v>96</v>
      </c>
      <c r="L99" s="83">
        <v>32642</v>
      </c>
      <c r="M99" t="s">
        <v>4189</v>
      </c>
      <c r="N99" t="s">
        <v>2824</v>
      </c>
      <c r="O99" t="s">
        <v>390</v>
      </c>
      <c r="P99" t="s">
        <v>291</v>
      </c>
    </row>
    <row r="100" spans="10:18">
      <c r="J100" s="83"/>
      <c r="K100">
        <v>97</v>
      </c>
      <c r="L100" s="83">
        <v>32646</v>
      </c>
      <c r="M100" t="s">
        <v>4421</v>
      </c>
      <c r="N100" t="s">
        <v>2232</v>
      </c>
      <c r="O100" t="s">
        <v>3903</v>
      </c>
      <c r="P100" t="s">
        <v>68</v>
      </c>
      <c r="R100" t="s">
        <v>4502</v>
      </c>
    </row>
    <row r="101" spans="10:18">
      <c r="J101" s="83"/>
      <c r="K101">
        <v>98</v>
      </c>
      <c r="L101" s="83">
        <v>32648</v>
      </c>
      <c r="M101" t="s">
        <v>4420</v>
      </c>
      <c r="N101" t="s">
        <v>1619</v>
      </c>
      <c r="O101" t="s">
        <v>2318</v>
      </c>
      <c r="P101" t="s">
        <v>277</v>
      </c>
      <c r="R101" t="s">
        <v>4503</v>
      </c>
    </row>
    <row r="102" spans="10:18">
      <c r="J102" s="83"/>
      <c r="K102">
        <v>99</v>
      </c>
      <c r="L102" s="83">
        <v>32648</v>
      </c>
      <c r="M102" t="s">
        <v>2224</v>
      </c>
      <c r="N102" t="s">
        <v>3312</v>
      </c>
      <c r="O102" t="s">
        <v>1364</v>
      </c>
      <c r="P102" t="s">
        <v>291</v>
      </c>
    </row>
    <row r="103" spans="10:18">
      <c r="J103" s="83"/>
      <c r="K103">
        <v>100</v>
      </c>
      <c r="L103" s="83">
        <v>32648</v>
      </c>
      <c r="M103" t="s">
        <v>2547</v>
      </c>
      <c r="N103" t="s">
        <v>2539</v>
      </c>
      <c r="O103" t="s">
        <v>35</v>
      </c>
      <c r="P103" t="s">
        <v>291</v>
      </c>
    </row>
    <row r="104" spans="10:18">
      <c r="J104" s="83"/>
      <c r="K104">
        <v>101</v>
      </c>
      <c r="L104" s="83">
        <v>32649</v>
      </c>
      <c r="M104" t="s">
        <v>4424</v>
      </c>
      <c r="N104" t="s">
        <v>1354</v>
      </c>
      <c r="O104" t="s">
        <v>27</v>
      </c>
      <c r="P104" t="s">
        <v>68</v>
      </c>
      <c r="Q104" t="s">
        <v>59</v>
      </c>
      <c r="R104" t="s">
        <v>4504</v>
      </c>
    </row>
    <row r="105" spans="10:18">
      <c r="J105" s="83"/>
      <c r="K105">
        <v>102</v>
      </c>
      <c r="L105" s="83">
        <v>32649</v>
      </c>
      <c r="M105" t="s">
        <v>3895</v>
      </c>
      <c r="N105" t="s">
        <v>1619</v>
      </c>
      <c r="O105" t="s">
        <v>390</v>
      </c>
      <c r="P105" t="s">
        <v>42</v>
      </c>
      <c r="R105" t="s">
        <v>4505</v>
      </c>
    </row>
    <row r="106" spans="10:18">
      <c r="J106" s="83"/>
      <c r="K106">
        <v>103</v>
      </c>
      <c r="L106" s="83">
        <v>32649</v>
      </c>
      <c r="M106" t="s">
        <v>4421</v>
      </c>
      <c r="N106" t="s">
        <v>2824</v>
      </c>
      <c r="O106" t="s">
        <v>3903</v>
      </c>
      <c r="P106" t="s">
        <v>127</v>
      </c>
      <c r="R106" t="s">
        <v>4506</v>
      </c>
    </row>
    <row r="107" spans="10:18">
      <c r="J107" s="83"/>
      <c r="K107">
        <v>104</v>
      </c>
      <c r="L107" s="83">
        <v>32649</v>
      </c>
      <c r="M107" t="s">
        <v>4420</v>
      </c>
      <c r="N107" t="s">
        <v>4428</v>
      </c>
      <c r="O107" t="s">
        <v>2318</v>
      </c>
      <c r="P107" t="s">
        <v>289</v>
      </c>
      <c r="R107" t="s">
        <v>4507</v>
      </c>
    </row>
    <row r="108" spans="10:18">
      <c r="J108" s="83"/>
      <c r="K108">
        <v>105</v>
      </c>
      <c r="L108" s="83">
        <v>32649</v>
      </c>
      <c r="M108" t="s">
        <v>2224</v>
      </c>
      <c r="N108" t="s">
        <v>2805</v>
      </c>
      <c r="O108" t="s">
        <v>1364</v>
      </c>
      <c r="P108" t="s">
        <v>42</v>
      </c>
      <c r="Q108" t="s">
        <v>59</v>
      </c>
      <c r="R108" t="s">
        <v>4508</v>
      </c>
    </row>
    <row r="109" spans="10:18">
      <c r="J109" s="83"/>
      <c r="K109">
        <v>106</v>
      </c>
      <c r="L109" s="83">
        <v>32649</v>
      </c>
      <c r="M109" t="s">
        <v>4425</v>
      </c>
      <c r="N109" t="s">
        <v>2232</v>
      </c>
      <c r="O109" t="s">
        <v>3909</v>
      </c>
      <c r="P109" t="s">
        <v>120</v>
      </c>
      <c r="Q109" t="s">
        <v>59</v>
      </c>
      <c r="R109" t="s">
        <v>4509</v>
      </c>
    </row>
    <row r="110" spans="10:18">
      <c r="J110" s="83"/>
      <c r="K110">
        <v>107</v>
      </c>
      <c r="L110" s="83">
        <v>32655</v>
      </c>
      <c r="M110" t="s">
        <v>798</v>
      </c>
      <c r="N110" t="s">
        <v>4428</v>
      </c>
      <c r="O110" t="s">
        <v>3310</v>
      </c>
      <c r="P110" t="s">
        <v>289</v>
      </c>
      <c r="R110" t="s">
        <v>4510</v>
      </c>
    </row>
    <row r="111" spans="10:18">
      <c r="J111" s="83"/>
      <c r="K111">
        <v>108</v>
      </c>
      <c r="L111" s="83">
        <v>32655</v>
      </c>
      <c r="M111" t="s">
        <v>1619</v>
      </c>
      <c r="N111" t="s">
        <v>2824</v>
      </c>
      <c r="O111" t="s">
        <v>2528</v>
      </c>
      <c r="P111" t="s">
        <v>248</v>
      </c>
      <c r="R111" t="s">
        <v>4511</v>
      </c>
    </row>
    <row r="112" spans="10:18">
      <c r="J112" s="83"/>
      <c r="K112">
        <v>109</v>
      </c>
      <c r="L112" s="83">
        <v>32655</v>
      </c>
      <c r="M112" t="s">
        <v>4424</v>
      </c>
      <c r="N112" t="s">
        <v>4189</v>
      </c>
      <c r="O112" t="s">
        <v>27</v>
      </c>
      <c r="P112" t="s">
        <v>68</v>
      </c>
      <c r="R112" t="s">
        <v>4512</v>
      </c>
    </row>
    <row r="113" spans="10:19">
      <c r="J113" s="83"/>
      <c r="K113">
        <v>110</v>
      </c>
      <c r="L113" s="83">
        <v>32655</v>
      </c>
      <c r="M113" t="s">
        <v>2224</v>
      </c>
      <c r="N113" t="s">
        <v>2225</v>
      </c>
      <c r="O113" t="s">
        <v>1364</v>
      </c>
      <c r="P113" t="s">
        <v>127</v>
      </c>
      <c r="R113" t="s">
        <v>4513</v>
      </c>
    </row>
    <row r="114" spans="10:19">
      <c r="J114" s="83"/>
      <c r="K114">
        <v>111</v>
      </c>
      <c r="L114" s="83">
        <v>32655</v>
      </c>
      <c r="M114" t="s">
        <v>2547</v>
      </c>
      <c r="N114" t="s">
        <v>4425</v>
      </c>
      <c r="O114" t="s">
        <v>35</v>
      </c>
      <c r="P114" t="s">
        <v>277</v>
      </c>
      <c r="R114" t="s">
        <v>4514</v>
      </c>
    </row>
    <row r="115" spans="10:19">
      <c r="J115" s="83"/>
      <c r="K115">
        <v>112</v>
      </c>
      <c r="L115" s="83">
        <v>32656</v>
      </c>
      <c r="M115" t="s">
        <v>1354</v>
      </c>
      <c r="N115" t="s">
        <v>4428</v>
      </c>
      <c r="O115" t="s">
        <v>3310</v>
      </c>
      <c r="P115" t="s">
        <v>157</v>
      </c>
      <c r="Q115" t="s">
        <v>59</v>
      </c>
      <c r="R115" t="s">
        <v>4515</v>
      </c>
    </row>
    <row r="116" spans="10:19">
      <c r="J116" s="83"/>
      <c r="K116">
        <v>113</v>
      </c>
      <c r="L116" s="83">
        <v>32656</v>
      </c>
      <c r="M116" t="s">
        <v>798</v>
      </c>
      <c r="N116" t="s">
        <v>2824</v>
      </c>
      <c r="O116" t="s">
        <v>3310</v>
      </c>
      <c r="P116" t="s">
        <v>258</v>
      </c>
      <c r="Q116" t="s">
        <v>4516</v>
      </c>
      <c r="R116" t="s">
        <v>4517</v>
      </c>
    </row>
    <row r="117" spans="10:19">
      <c r="J117" s="83"/>
      <c r="K117">
        <v>114</v>
      </c>
      <c r="L117" s="83">
        <v>32656</v>
      </c>
      <c r="M117" t="s">
        <v>2539</v>
      </c>
      <c r="N117" t="s">
        <v>2225</v>
      </c>
      <c r="O117" t="s">
        <v>1364</v>
      </c>
      <c r="P117" t="s">
        <v>277</v>
      </c>
      <c r="R117" t="s">
        <v>4518</v>
      </c>
    </row>
    <row r="118" spans="10:19">
      <c r="J118" s="83"/>
      <c r="K118">
        <v>115</v>
      </c>
      <c r="L118" s="83">
        <v>32656</v>
      </c>
      <c r="M118" t="s">
        <v>1619</v>
      </c>
      <c r="N118" t="s">
        <v>4189</v>
      </c>
      <c r="O118" t="s">
        <v>2528</v>
      </c>
      <c r="P118" t="s">
        <v>263</v>
      </c>
      <c r="Q118" t="s">
        <v>59</v>
      </c>
      <c r="R118" t="s">
        <v>4519</v>
      </c>
    </row>
    <row r="119" spans="10:19">
      <c r="J119" s="83"/>
      <c r="K119">
        <v>116</v>
      </c>
      <c r="L119" s="83">
        <v>32660</v>
      </c>
      <c r="M119" t="s">
        <v>798</v>
      </c>
      <c r="N119" t="s">
        <v>4424</v>
      </c>
      <c r="O119" t="s">
        <v>3310</v>
      </c>
      <c r="P119" t="s">
        <v>123</v>
      </c>
      <c r="R119" t="s">
        <v>4520</v>
      </c>
    </row>
    <row r="120" spans="10:19">
      <c r="J120" s="83"/>
      <c r="K120">
        <v>117</v>
      </c>
      <c r="L120" s="83">
        <v>32660</v>
      </c>
      <c r="M120" t="s">
        <v>2539</v>
      </c>
      <c r="N120" t="s">
        <v>2224</v>
      </c>
      <c r="O120" t="s">
        <v>1364</v>
      </c>
      <c r="P120" t="s">
        <v>291</v>
      </c>
    </row>
    <row r="121" spans="10:19">
      <c r="J121" s="83"/>
      <c r="K121">
        <v>118</v>
      </c>
      <c r="L121" s="83">
        <v>32660</v>
      </c>
      <c r="M121" t="s">
        <v>3895</v>
      </c>
      <c r="N121" t="s">
        <v>4189</v>
      </c>
      <c r="O121" t="s">
        <v>390</v>
      </c>
      <c r="P121" t="s">
        <v>291</v>
      </c>
    </row>
    <row r="122" spans="10:19">
      <c r="J122" s="83"/>
      <c r="K122">
        <v>119</v>
      </c>
      <c r="L122" s="83">
        <v>32662</v>
      </c>
      <c r="M122" t="s">
        <v>2225</v>
      </c>
      <c r="N122" t="s">
        <v>4425</v>
      </c>
      <c r="O122" t="s">
        <v>27</v>
      </c>
      <c r="P122" t="s">
        <v>291</v>
      </c>
    </row>
    <row r="123" spans="10:19">
      <c r="J123" s="83"/>
      <c r="K123">
        <v>120</v>
      </c>
      <c r="L123" s="83">
        <v>32663</v>
      </c>
      <c r="M123" t="s">
        <v>1619</v>
      </c>
      <c r="N123" t="s">
        <v>4421</v>
      </c>
      <c r="O123" t="s">
        <v>2528</v>
      </c>
      <c r="P123" t="s">
        <v>102</v>
      </c>
    </row>
    <row r="124" spans="10:19">
      <c r="J124" s="83"/>
      <c r="K124">
        <v>121</v>
      </c>
      <c r="L124" s="83">
        <v>32668</v>
      </c>
      <c r="M124" t="s">
        <v>2539</v>
      </c>
      <c r="N124" t="s">
        <v>2805</v>
      </c>
      <c r="O124" t="s">
        <v>1364</v>
      </c>
      <c r="P124" t="s">
        <v>127</v>
      </c>
      <c r="R124" t="s">
        <v>4521</v>
      </c>
    </row>
    <row r="125" spans="10:19">
      <c r="J125" s="83"/>
      <c r="K125">
        <v>122</v>
      </c>
      <c r="L125" s="83">
        <v>32668</v>
      </c>
      <c r="M125" t="s">
        <v>3312</v>
      </c>
      <c r="N125" t="s">
        <v>4424</v>
      </c>
      <c r="O125" t="s">
        <v>3270</v>
      </c>
      <c r="P125" t="s">
        <v>123</v>
      </c>
      <c r="Q125" t="s">
        <v>59</v>
      </c>
      <c r="R125" t="s">
        <v>4522</v>
      </c>
    </row>
    <row r="126" spans="10:19">
      <c r="J126" s="83"/>
      <c r="K126">
        <v>123</v>
      </c>
      <c r="L126" s="83">
        <v>32668</v>
      </c>
      <c r="M126" t="s">
        <v>4428</v>
      </c>
      <c r="N126" t="s">
        <v>4189</v>
      </c>
      <c r="O126" t="s">
        <v>4194</v>
      </c>
      <c r="P126" t="s">
        <v>291</v>
      </c>
      <c r="S126" t="s">
        <v>4523</v>
      </c>
    </row>
    <row r="127" spans="10:19">
      <c r="J127" s="83"/>
      <c r="K127">
        <v>124</v>
      </c>
      <c r="L127" s="83">
        <v>32670</v>
      </c>
      <c r="M127" t="s">
        <v>2547</v>
      </c>
      <c r="N127" t="s">
        <v>2224</v>
      </c>
      <c r="O127" t="s">
        <v>35</v>
      </c>
      <c r="P127" t="s">
        <v>152</v>
      </c>
      <c r="R127" t="s">
        <v>4524</v>
      </c>
    </row>
    <row r="128" spans="10:19">
      <c r="J128" s="83"/>
      <c r="K128">
        <v>125</v>
      </c>
      <c r="L128" s="83">
        <v>32670</v>
      </c>
      <c r="M128" t="s">
        <v>3895</v>
      </c>
      <c r="N128" t="s">
        <v>4424</v>
      </c>
      <c r="O128" t="s">
        <v>390</v>
      </c>
      <c r="P128" t="s">
        <v>127</v>
      </c>
      <c r="R128" t="s">
        <v>4525</v>
      </c>
    </row>
    <row r="129" spans="10:19">
      <c r="J129" s="83"/>
      <c r="K129">
        <v>126</v>
      </c>
      <c r="L129" s="83">
        <v>32676</v>
      </c>
      <c r="M129" t="s">
        <v>2805</v>
      </c>
      <c r="N129" t="s">
        <v>1619</v>
      </c>
      <c r="O129" t="s">
        <v>2036</v>
      </c>
      <c r="P129" t="s">
        <v>289</v>
      </c>
      <c r="R129" t="s">
        <v>4526</v>
      </c>
    </row>
    <row r="130" spans="10:19">
      <c r="J130" s="83"/>
      <c r="K130">
        <v>127</v>
      </c>
      <c r="L130" s="83">
        <v>32676</v>
      </c>
      <c r="M130" t="s">
        <v>2225</v>
      </c>
      <c r="N130" t="s">
        <v>2824</v>
      </c>
      <c r="O130" t="s">
        <v>3310</v>
      </c>
      <c r="P130" t="s">
        <v>289</v>
      </c>
      <c r="R130" t="s">
        <v>4527</v>
      </c>
      <c r="S130" t="s">
        <v>4528</v>
      </c>
    </row>
    <row r="131" spans="10:19">
      <c r="J131" s="83"/>
      <c r="K131">
        <v>128</v>
      </c>
      <c r="L131" s="83">
        <v>32676</v>
      </c>
      <c r="M131" t="s">
        <v>4428</v>
      </c>
      <c r="N131" t="s">
        <v>4421</v>
      </c>
      <c r="O131" t="s">
        <v>4194</v>
      </c>
      <c r="P131" t="s">
        <v>301</v>
      </c>
      <c r="Q131" t="s">
        <v>304</v>
      </c>
      <c r="R131" t="s">
        <v>4529</v>
      </c>
    </row>
    <row r="132" spans="10:19">
      <c r="J132" s="83"/>
      <c r="K132">
        <v>129</v>
      </c>
      <c r="L132" s="83">
        <v>32676</v>
      </c>
      <c r="M132" t="s">
        <v>4189</v>
      </c>
      <c r="N132" t="s">
        <v>2224</v>
      </c>
      <c r="O132" t="s">
        <v>390</v>
      </c>
    </row>
    <row r="133" spans="10:19">
      <c r="J133" s="83"/>
      <c r="K133">
        <v>130</v>
      </c>
      <c r="L133" s="83">
        <v>32677</v>
      </c>
      <c r="M133" t="s">
        <v>2225</v>
      </c>
      <c r="N133" t="s">
        <v>3895</v>
      </c>
      <c r="O133" t="s">
        <v>27</v>
      </c>
    </row>
    <row r="134" spans="10:19">
      <c r="J134" s="83"/>
      <c r="K134">
        <v>131</v>
      </c>
      <c r="L134" s="83">
        <v>32677</v>
      </c>
      <c r="M134" t="s">
        <v>3312</v>
      </c>
      <c r="N134" t="s">
        <v>4421</v>
      </c>
      <c r="O134" t="s">
        <v>3270</v>
      </c>
    </row>
    <row r="135" spans="10:19">
      <c r="J135" s="83"/>
      <c r="K135">
        <v>132</v>
      </c>
      <c r="L135" s="83">
        <v>32683</v>
      </c>
      <c r="M135" t="s">
        <v>4424</v>
      </c>
      <c r="N135" t="s">
        <v>2539</v>
      </c>
      <c r="O135" t="s">
        <v>27</v>
      </c>
      <c r="P135" t="s">
        <v>263</v>
      </c>
      <c r="R135" t="s">
        <v>4530</v>
      </c>
    </row>
    <row r="136" spans="10:19">
      <c r="J136" s="83"/>
      <c r="K136">
        <v>133</v>
      </c>
      <c r="L136" s="83">
        <v>32683</v>
      </c>
      <c r="M136" t="s">
        <v>4420</v>
      </c>
      <c r="N136" t="s">
        <v>2566</v>
      </c>
      <c r="O136" t="s">
        <v>2318</v>
      </c>
      <c r="P136" t="s">
        <v>277</v>
      </c>
      <c r="R136" t="s">
        <v>4531</v>
      </c>
    </row>
    <row r="137" spans="10:19">
      <c r="J137" s="83"/>
      <c r="K137">
        <v>134</v>
      </c>
      <c r="L137" s="83">
        <v>32683</v>
      </c>
      <c r="M137" t="s">
        <v>3895</v>
      </c>
      <c r="N137" t="s">
        <v>4425</v>
      </c>
      <c r="O137" t="s">
        <v>390</v>
      </c>
      <c r="P137" t="s">
        <v>123</v>
      </c>
      <c r="R137" t="s">
        <v>4532</v>
      </c>
    </row>
    <row r="138" spans="10:19">
      <c r="J138" s="83"/>
      <c r="K138">
        <v>135</v>
      </c>
      <c r="L138" s="83">
        <v>32683</v>
      </c>
      <c r="M138" t="s">
        <v>4428</v>
      </c>
      <c r="N138" t="s">
        <v>4189</v>
      </c>
      <c r="O138" t="s">
        <v>4194</v>
      </c>
      <c r="P138" t="s">
        <v>248</v>
      </c>
      <c r="Q138" t="s">
        <v>59</v>
      </c>
      <c r="R138" t="s">
        <v>4533</v>
      </c>
    </row>
    <row r="139" spans="10:19">
      <c r="J139" s="83"/>
      <c r="K139">
        <v>136</v>
      </c>
      <c r="L139" s="83">
        <v>32683</v>
      </c>
      <c r="M139" t="s">
        <v>4427</v>
      </c>
      <c r="N139" t="s">
        <v>3312</v>
      </c>
      <c r="O139" t="s">
        <v>4429</v>
      </c>
      <c r="P139" t="s">
        <v>291</v>
      </c>
    </row>
    <row r="140" spans="10:19">
      <c r="J140" s="83"/>
      <c r="K140">
        <v>137</v>
      </c>
      <c r="L140" s="83">
        <v>32684</v>
      </c>
      <c r="M140" t="s">
        <v>4424</v>
      </c>
      <c r="N140" t="s">
        <v>2225</v>
      </c>
      <c r="O140" t="s">
        <v>3310</v>
      </c>
    </row>
    <row r="141" spans="10:19">
      <c r="J141" s="83"/>
      <c r="K141">
        <v>138</v>
      </c>
      <c r="L141" s="83">
        <v>32684</v>
      </c>
      <c r="M141" t="s">
        <v>2805</v>
      </c>
      <c r="N141" t="s">
        <v>2566</v>
      </c>
      <c r="O141" t="s">
        <v>2036</v>
      </c>
      <c r="P141" t="s">
        <v>263</v>
      </c>
      <c r="R141" t="s">
        <v>4534</v>
      </c>
    </row>
    <row r="142" spans="10:19">
      <c r="J142" s="83"/>
      <c r="K142">
        <v>139</v>
      </c>
      <c r="L142" s="83">
        <v>32684</v>
      </c>
      <c r="M142" t="s">
        <v>4428</v>
      </c>
      <c r="N142" t="s">
        <v>3312</v>
      </c>
      <c r="O142" t="s">
        <v>4194</v>
      </c>
      <c r="P142" t="s">
        <v>127</v>
      </c>
      <c r="R142" t="s">
        <v>4535</v>
      </c>
    </row>
    <row r="143" spans="10:19">
      <c r="J143" s="83"/>
      <c r="K143">
        <v>140</v>
      </c>
      <c r="L143" s="83">
        <v>32684</v>
      </c>
      <c r="M143" t="s">
        <v>1619</v>
      </c>
      <c r="N143" t="s">
        <v>2539</v>
      </c>
      <c r="O143" t="s">
        <v>2528</v>
      </c>
      <c r="P143" t="s">
        <v>263</v>
      </c>
      <c r="R143" t="s">
        <v>4536</v>
      </c>
    </row>
    <row r="144" spans="10:19">
      <c r="J144" s="83"/>
      <c r="K144">
        <v>141</v>
      </c>
      <c r="L144" s="83">
        <v>32684</v>
      </c>
      <c r="M144" t="s">
        <v>4420</v>
      </c>
      <c r="N144" t="s">
        <v>4425</v>
      </c>
      <c r="O144" t="s">
        <v>2318</v>
      </c>
      <c r="P144" t="s">
        <v>277</v>
      </c>
      <c r="R144" t="s">
        <v>4537</v>
      </c>
    </row>
    <row r="145" spans="10:19">
      <c r="J145" s="83"/>
      <c r="K145">
        <v>142</v>
      </c>
      <c r="L145" s="83">
        <v>32690</v>
      </c>
      <c r="M145" t="s">
        <v>2225</v>
      </c>
      <c r="N145" t="s">
        <v>3312</v>
      </c>
      <c r="O145" t="s">
        <v>27</v>
      </c>
      <c r="P145" t="s">
        <v>277</v>
      </c>
      <c r="R145" t="s">
        <v>4538</v>
      </c>
    </row>
    <row r="146" spans="10:19">
      <c r="J146" s="83"/>
      <c r="K146">
        <v>143</v>
      </c>
      <c r="L146" s="83">
        <v>32690</v>
      </c>
      <c r="M146" t="s">
        <v>4428</v>
      </c>
      <c r="N146" t="s">
        <v>4420</v>
      </c>
      <c r="O146" t="s">
        <v>4194</v>
      </c>
      <c r="P146" t="s">
        <v>289</v>
      </c>
      <c r="R146" t="s">
        <v>4539</v>
      </c>
    </row>
    <row r="147" spans="10:19">
      <c r="J147" s="83"/>
      <c r="K147">
        <v>144</v>
      </c>
      <c r="L147" s="83">
        <v>32690</v>
      </c>
      <c r="M147" t="s">
        <v>2539</v>
      </c>
      <c r="N147" t="s">
        <v>4425</v>
      </c>
      <c r="O147" t="s">
        <v>1364</v>
      </c>
      <c r="P147" t="s">
        <v>42</v>
      </c>
      <c r="R147" t="s">
        <v>4540</v>
      </c>
    </row>
    <row r="148" spans="10:19">
      <c r="J148" s="83"/>
      <c r="K148">
        <v>145</v>
      </c>
      <c r="L148" s="83">
        <v>32691</v>
      </c>
      <c r="M148" t="s">
        <v>4424</v>
      </c>
      <c r="N148" t="s">
        <v>3312</v>
      </c>
      <c r="O148" t="s">
        <v>27</v>
      </c>
      <c r="P148" t="s">
        <v>277</v>
      </c>
      <c r="R148" t="s">
        <v>4541</v>
      </c>
      <c r="S148" t="s">
        <v>4542</v>
      </c>
    </row>
    <row r="149" spans="10:19">
      <c r="J149" s="83"/>
      <c r="K149">
        <v>146</v>
      </c>
      <c r="L149" s="83">
        <v>32691</v>
      </c>
      <c r="M149" t="s">
        <v>4421</v>
      </c>
      <c r="N149" t="s">
        <v>1619</v>
      </c>
      <c r="O149" t="s">
        <v>3903</v>
      </c>
      <c r="P149" t="s">
        <v>127</v>
      </c>
      <c r="R149" t="s">
        <v>4543</v>
      </c>
    </row>
    <row r="150" spans="10:19">
      <c r="J150" s="83"/>
      <c r="K150">
        <v>147</v>
      </c>
      <c r="L150" s="83">
        <v>32691</v>
      </c>
      <c r="M150" t="s">
        <v>3895</v>
      </c>
      <c r="N150" t="s">
        <v>2805</v>
      </c>
      <c r="O150" t="s">
        <v>390</v>
      </c>
      <c r="P150" t="s">
        <v>248</v>
      </c>
      <c r="R150" t="s">
        <v>4544</v>
      </c>
      <c r="S150" t="s">
        <v>4545</v>
      </c>
    </row>
    <row r="151" spans="10:19">
      <c r="J151" s="83"/>
      <c r="K151">
        <v>148</v>
      </c>
      <c r="L151" s="83">
        <v>32691</v>
      </c>
      <c r="M151" t="s">
        <v>2224</v>
      </c>
      <c r="N151" t="s">
        <v>4425</v>
      </c>
      <c r="O151" t="s">
        <v>1364</v>
      </c>
      <c r="P151" t="s">
        <v>102</v>
      </c>
      <c r="Q151" t="s">
        <v>81</v>
      </c>
      <c r="R151" t="s">
        <v>4546</v>
      </c>
    </row>
    <row r="152" spans="10:19">
      <c r="J152" s="83"/>
      <c r="K152">
        <v>149</v>
      </c>
      <c r="L152" s="83">
        <v>32691</v>
      </c>
      <c r="M152" t="s">
        <v>4427</v>
      </c>
      <c r="N152" t="s">
        <v>4420</v>
      </c>
      <c r="O152" t="s">
        <v>4429</v>
      </c>
      <c r="P152" t="s">
        <v>127</v>
      </c>
      <c r="R152" t="s">
        <v>4547</v>
      </c>
    </row>
    <row r="153" spans="10:19">
      <c r="J153" s="83"/>
      <c r="K153">
        <v>150</v>
      </c>
      <c r="L153" s="83">
        <v>32697</v>
      </c>
      <c r="M153" t="s">
        <v>2232</v>
      </c>
      <c r="N153" t="s">
        <v>2225</v>
      </c>
      <c r="O153" t="s">
        <v>27</v>
      </c>
      <c r="P153" t="s">
        <v>248</v>
      </c>
      <c r="R153" t="s">
        <v>4548</v>
      </c>
    </row>
    <row r="154" spans="10:19">
      <c r="J154" s="83"/>
      <c r="K154">
        <v>151</v>
      </c>
      <c r="L154" s="83">
        <v>32697</v>
      </c>
      <c r="M154" t="s">
        <v>2224</v>
      </c>
      <c r="N154" t="s">
        <v>2824</v>
      </c>
      <c r="O154" t="s">
        <v>1364</v>
      </c>
      <c r="P154" t="s">
        <v>263</v>
      </c>
      <c r="Q154" t="s">
        <v>59</v>
      </c>
      <c r="R154" t="s">
        <v>4549</v>
      </c>
    </row>
    <row r="155" spans="10:19">
      <c r="J155" s="83"/>
      <c r="K155">
        <v>152</v>
      </c>
      <c r="L155" s="83">
        <v>32697</v>
      </c>
      <c r="M155" t="s">
        <v>4425</v>
      </c>
      <c r="N155" t="s">
        <v>2566</v>
      </c>
      <c r="O155" t="s">
        <v>3909</v>
      </c>
    </row>
    <row r="156" spans="10:19">
      <c r="J156" s="83"/>
      <c r="K156">
        <v>153</v>
      </c>
      <c r="L156" s="83">
        <v>32698</v>
      </c>
      <c r="M156" t="s">
        <v>798</v>
      </c>
      <c r="N156" t="s">
        <v>1354</v>
      </c>
      <c r="O156" t="s">
        <v>27</v>
      </c>
      <c r="P156" t="s">
        <v>291</v>
      </c>
    </row>
    <row r="157" spans="10:19">
      <c r="J157" s="83"/>
      <c r="K157">
        <v>154</v>
      </c>
      <c r="L157" s="83">
        <v>32698</v>
      </c>
      <c r="M157" t="s">
        <v>1619</v>
      </c>
      <c r="N157" t="s">
        <v>2232</v>
      </c>
      <c r="O157" t="s">
        <v>2528</v>
      </c>
      <c r="P157" t="s">
        <v>289</v>
      </c>
      <c r="R157" t="s">
        <v>4550</v>
      </c>
    </row>
    <row r="158" spans="10:19">
      <c r="J158" s="83"/>
      <c r="K158">
        <v>155</v>
      </c>
      <c r="L158" s="83">
        <v>32698</v>
      </c>
      <c r="M158" t="s">
        <v>2539</v>
      </c>
      <c r="N158" t="s">
        <v>2824</v>
      </c>
      <c r="O158" t="s">
        <v>1364</v>
      </c>
      <c r="P158" t="s">
        <v>263</v>
      </c>
      <c r="R158" t="s">
        <v>4551</v>
      </c>
    </row>
    <row r="159" spans="10:19">
      <c r="J159" s="83"/>
      <c r="K159">
        <v>156</v>
      </c>
      <c r="L159" s="83">
        <v>32698</v>
      </c>
      <c r="M159" t="s">
        <v>4189</v>
      </c>
      <c r="N159" t="s">
        <v>2805</v>
      </c>
      <c r="O159" t="s">
        <v>390</v>
      </c>
      <c r="P159" t="s">
        <v>152</v>
      </c>
      <c r="R159" t="s">
        <v>4552</v>
      </c>
    </row>
    <row r="160" spans="10:19">
      <c r="J160" s="83"/>
      <c r="K160">
        <v>157</v>
      </c>
      <c r="L160" s="83">
        <v>32698</v>
      </c>
      <c r="M160" t="s">
        <v>4421</v>
      </c>
      <c r="N160" t="s">
        <v>2566</v>
      </c>
      <c r="O160" t="s">
        <v>3903</v>
      </c>
      <c r="P160" t="s">
        <v>248</v>
      </c>
      <c r="Q160" t="s">
        <v>59</v>
      </c>
      <c r="R160" t="s">
        <v>4553</v>
      </c>
    </row>
    <row r="161" spans="10:19">
      <c r="J161" s="83"/>
      <c r="K161">
        <v>158</v>
      </c>
      <c r="L161" s="83">
        <v>32704</v>
      </c>
      <c r="M161" t="s">
        <v>2547</v>
      </c>
      <c r="N161" t="s">
        <v>3895</v>
      </c>
      <c r="O161" t="s">
        <v>35</v>
      </c>
      <c r="P161" t="s">
        <v>291</v>
      </c>
    </row>
    <row r="162" spans="10:19">
      <c r="J162" s="83"/>
      <c r="K162">
        <v>159</v>
      </c>
      <c r="L162" s="83">
        <v>32704</v>
      </c>
      <c r="M162" t="s">
        <v>2805</v>
      </c>
      <c r="N162" t="s">
        <v>4428</v>
      </c>
      <c r="O162" t="s">
        <v>2036</v>
      </c>
      <c r="P162" t="s">
        <v>291</v>
      </c>
    </row>
    <row r="163" spans="10:19">
      <c r="J163" s="83"/>
      <c r="K163">
        <v>160</v>
      </c>
      <c r="L163" s="83">
        <v>32704</v>
      </c>
      <c r="M163" t="s">
        <v>3312</v>
      </c>
      <c r="N163" t="s">
        <v>4189</v>
      </c>
      <c r="O163" t="s">
        <v>3270</v>
      </c>
      <c r="P163" t="s">
        <v>291</v>
      </c>
    </row>
    <row r="164" spans="10:19">
      <c r="J164" s="83"/>
      <c r="K164">
        <v>161</v>
      </c>
      <c r="L164" s="83">
        <v>32705</v>
      </c>
      <c r="M164" t="s">
        <v>2225</v>
      </c>
      <c r="N164" t="s">
        <v>2224</v>
      </c>
      <c r="O164" t="s">
        <v>27</v>
      </c>
      <c r="P164" t="s">
        <v>123</v>
      </c>
      <c r="R164" t="s">
        <v>4554</v>
      </c>
    </row>
    <row r="165" spans="10:19">
      <c r="J165" s="83"/>
      <c r="K165">
        <v>162</v>
      </c>
      <c r="L165" s="83">
        <v>32705</v>
      </c>
      <c r="M165" t="s">
        <v>2547</v>
      </c>
      <c r="N165" t="s">
        <v>1619</v>
      </c>
      <c r="O165" t="s">
        <v>35</v>
      </c>
      <c r="P165" t="s">
        <v>291</v>
      </c>
    </row>
    <row r="166" spans="10:19">
      <c r="J166" s="83"/>
      <c r="K166">
        <v>163</v>
      </c>
      <c r="L166" s="83">
        <v>32705</v>
      </c>
      <c r="M166" t="s">
        <v>4420</v>
      </c>
      <c r="N166" t="s">
        <v>2805</v>
      </c>
      <c r="O166" t="s">
        <v>2318</v>
      </c>
      <c r="P166" t="s">
        <v>123</v>
      </c>
      <c r="Q166" t="s">
        <v>59</v>
      </c>
      <c r="R166" t="s">
        <v>4555</v>
      </c>
    </row>
    <row r="167" spans="10:19">
      <c r="J167" s="83"/>
      <c r="K167">
        <v>164</v>
      </c>
      <c r="L167" s="83">
        <v>32705</v>
      </c>
      <c r="M167" t="s">
        <v>4421</v>
      </c>
      <c r="N167" t="s">
        <v>2539</v>
      </c>
      <c r="O167" t="s">
        <v>3909</v>
      </c>
      <c r="P167" t="s">
        <v>152</v>
      </c>
      <c r="R167" t="s">
        <v>4556</v>
      </c>
    </row>
    <row r="168" spans="10:19">
      <c r="J168" s="83"/>
      <c r="K168">
        <v>165</v>
      </c>
      <c r="L168" s="83">
        <v>32711</v>
      </c>
      <c r="M168" t="s">
        <v>4428</v>
      </c>
      <c r="N168" t="s">
        <v>2232</v>
      </c>
      <c r="O168" t="s">
        <v>4194</v>
      </c>
      <c r="P168" t="s">
        <v>68</v>
      </c>
      <c r="R168" t="s">
        <v>4557</v>
      </c>
    </row>
    <row r="169" spans="10:19">
      <c r="J169" s="83"/>
      <c r="K169">
        <v>166</v>
      </c>
      <c r="L169" s="83">
        <v>32711</v>
      </c>
      <c r="M169" t="s">
        <v>798</v>
      </c>
      <c r="N169" t="s">
        <v>2805</v>
      </c>
      <c r="O169" t="s">
        <v>27</v>
      </c>
      <c r="P169" t="s">
        <v>289</v>
      </c>
      <c r="R169" t="s">
        <v>4470</v>
      </c>
    </row>
    <row r="170" spans="10:19">
      <c r="J170" s="83"/>
      <c r="K170">
        <v>167</v>
      </c>
      <c r="L170" s="83">
        <v>32711</v>
      </c>
      <c r="M170" t="s">
        <v>4420</v>
      </c>
      <c r="N170" t="s">
        <v>1354</v>
      </c>
      <c r="O170" t="s">
        <v>2318</v>
      </c>
      <c r="P170" t="s">
        <v>127</v>
      </c>
      <c r="R170" t="s">
        <v>4558</v>
      </c>
      <c r="S170" t="s">
        <v>4559</v>
      </c>
    </row>
    <row r="171" spans="10:19">
      <c r="J171" s="83"/>
      <c r="K171">
        <v>168</v>
      </c>
      <c r="L171" s="83">
        <v>32711</v>
      </c>
      <c r="M171" t="s">
        <v>2224</v>
      </c>
      <c r="N171" t="s">
        <v>4189</v>
      </c>
      <c r="O171" t="s">
        <v>1364</v>
      </c>
      <c r="P171" t="s">
        <v>291</v>
      </c>
    </row>
    <row r="172" spans="10:19">
      <c r="J172" s="83"/>
      <c r="K172">
        <v>169</v>
      </c>
      <c r="L172" s="83">
        <v>32711</v>
      </c>
      <c r="M172" t="s">
        <v>3895</v>
      </c>
      <c r="N172" t="s">
        <v>3312</v>
      </c>
      <c r="O172" t="s">
        <v>390</v>
      </c>
      <c r="P172" t="s">
        <v>291</v>
      </c>
    </row>
    <row r="173" spans="10:19">
      <c r="J173" s="83"/>
      <c r="K173">
        <v>170</v>
      </c>
      <c r="L173" s="83">
        <v>32712</v>
      </c>
      <c r="M173" t="s">
        <v>798</v>
      </c>
      <c r="N173" t="s">
        <v>3312</v>
      </c>
      <c r="O173" t="s">
        <v>3310</v>
      </c>
      <c r="P173" t="s">
        <v>123</v>
      </c>
      <c r="Q173" t="s">
        <v>59</v>
      </c>
      <c r="R173" t="s">
        <v>4560</v>
      </c>
    </row>
    <row r="174" spans="10:19">
      <c r="J174" s="83"/>
      <c r="K174">
        <v>171</v>
      </c>
      <c r="L174" s="83">
        <v>32712</v>
      </c>
      <c r="M174" t="s">
        <v>4427</v>
      </c>
      <c r="N174" t="s">
        <v>2232</v>
      </c>
      <c r="O174" t="s">
        <v>4429</v>
      </c>
      <c r="P174" t="s">
        <v>127</v>
      </c>
      <c r="R174" t="s">
        <v>4561</v>
      </c>
    </row>
    <row r="175" spans="10:19">
      <c r="J175" s="83"/>
      <c r="K175">
        <v>172</v>
      </c>
      <c r="L175" s="83">
        <v>32712</v>
      </c>
      <c r="M175" t="s">
        <v>3895</v>
      </c>
      <c r="N175" t="s">
        <v>1354</v>
      </c>
      <c r="O175" t="s">
        <v>390</v>
      </c>
      <c r="P175" t="s">
        <v>152</v>
      </c>
      <c r="R175" t="s">
        <v>4562</v>
      </c>
    </row>
    <row r="176" spans="10:19">
      <c r="J176" s="83"/>
      <c r="K176">
        <v>173</v>
      </c>
      <c r="L176" s="83">
        <v>32712</v>
      </c>
      <c r="M176" t="s">
        <v>1619</v>
      </c>
      <c r="N176" t="s">
        <v>2805</v>
      </c>
      <c r="O176" t="s">
        <v>2528</v>
      </c>
      <c r="P176" t="s">
        <v>277</v>
      </c>
      <c r="R176" t="s">
        <v>4563</v>
      </c>
    </row>
    <row r="177" spans="10:18">
      <c r="J177" s="83"/>
      <c r="K177">
        <v>174</v>
      </c>
      <c r="L177" s="83">
        <v>32712</v>
      </c>
      <c r="M177" t="s">
        <v>2539</v>
      </c>
      <c r="N177" t="s">
        <v>4189</v>
      </c>
      <c r="O177" t="s">
        <v>1364</v>
      </c>
      <c r="P177" t="s">
        <v>277</v>
      </c>
      <c r="R177" t="s">
        <v>4564</v>
      </c>
    </row>
    <row r="178" spans="10:18">
      <c r="J178" s="83"/>
      <c r="K178">
        <v>175</v>
      </c>
      <c r="L178" s="83">
        <v>32718</v>
      </c>
      <c r="M178" t="s">
        <v>3895</v>
      </c>
      <c r="N178" t="s">
        <v>4421</v>
      </c>
      <c r="O178" t="s">
        <v>390</v>
      </c>
      <c r="P178" t="s">
        <v>263</v>
      </c>
      <c r="R178" t="s">
        <v>4565</v>
      </c>
    </row>
    <row r="179" spans="10:18">
      <c r="J179" s="83"/>
      <c r="K179">
        <v>176</v>
      </c>
      <c r="L179" s="83">
        <v>32718</v>
      </c>
      <c r="M179" t="s">
        <v>2547</v>
      </c>
      <c r="N179" t="s">
        <v>2824</v>
      </c>
      <c r="O179" t="s">
        <v>35</v>
      </c>
    </row>
    <row r="180" spans="10:18">
      <c r="J180" s="83"/>
      <c r="K180">
        <v>177</v>
      </c>
      <c r="L180" s="83">
        <v>32719</v>
      </c>
      <c r="M180" t="s">
        <v>2225</v>
      </c>
      <c r="N180" t="s">
        <v>1619</v>
      </c>
      <c r="O180" t="s">
        <v>27</v>
      </c>
      <c r="P180" t="s">
        <v>263</v>
      </c>
      <c r="R180" t="s">
        <v>4566</v>
      </c>
    </row>
    <row r="181" spans="10:18">
      <c r="J181" s="83"/>
      <c r="K181">
        <v>178</v>
      </c>
      <c r="L181" s="83">
        <v>32719</v>
      </c>
      <c r="M181" t="s">
        <v>4189</v>
      </c>
      <c r="N181" t="s">
        <v>4421</v>
      </c>
      <c r="O181" t="s">
        <v>390</v>
      </c>
      <c r="P181" t="s">
        <v>157</v>
      </c>
      <c r="Q181" t="s">
        <v>59</v>
      </c>
      <c r="R181" t="s">
        <v>4567</v>
      </c>
    </row>
    <row r="182" spans="10:18">
      <c r="J182" s="83"/>
      <c r="K182">
        <v>179</v>
      </c>
      <c r="L182" s="83">
        <v>32719</v>
      </c>
      <c r="M182" t="s">
        <v>2547</v>
      </c>
      <c r="N182" t="s">
        <v>3312</v>
      </c>
      <c r="O182" t="s">
        <v>35</v>
      </c>
      <c r="P182" t="s">
        <v>127</v>
      </c>
      <c r="R182" t="s">
        <v>4366</v>
      </c>
    </row>
    <row r="183" spans="10:18">
      <c r="J183" s="83"/>
      <c r="K183">
        <v>180</v>
      </c>
      <c r="L183" s="83">
        <v>31629</v>
      </c>
      <c r="M183" t="s">
        <v>2232</v>
      </c>
      <c r="N183" t="s">
        <v>3312</v>
      </c>
      <c r="O183" t="s">
        <v>3310</v>
      </c>
      <c r="P183" t="s">
        <v>127</v>
      </c>
      <c r="R183" t="s">
        <v>4568</v>
      </c>
    </row>
    <row r="184" spans="10:18">
      <c r="J184" s="83"/>
      <c r="K184">
        <v>181</v>
      </c>
      <c r="L184" s="83">
        <v>32725</v>
      </c>
      <c r="M184" t="s">
        <v>798</v>
      </c>
      <c r="N184" t="s">
        <v>4420</v>
      </c>
      <c r="O184" t="s">
        <v>27</v>
      </c>
      <c r="P184" t="s">
        <v>289</v>
      </c>
      <c r="R184" t="s">
        <v>4569</v>
      </c>
    </row>
    <row r="185" spans="10:18">
      <c r="J185" s="83"/>
      <c r="K185">
        <v>182</v>
      </c>
      <c r="L185" s="83">
        <v>32725</v>
      </c>
      <c r="M185" t="s">
        <v>2547</v>
      </c>
      <c r="N185" t="s">
        <v>2225</v>
      </c>
      <c r="O185" t="s">
        <v>35</v>
      </c>
      <c r="P185" t="s">
        <v>277</v>
      </c>
      <c r="R185" t="s">
        <v>4570</v>
      </c>
    </row>
    <row r="186" spans="10:18">
      <c r="J186" s="83"/>
      <c r="K186">
        <v>183</v>
      </c>
      <c r="L186" s="83">
        <v>32725</v>
      </c>
      <c r="M186" t="s">
        <v>2539</v>
      </c>
      <c r="N186" t="s">
        <v>4428</v>
      </c>
      <c r="O186" t="s">
        <v>1364</v>
      </c>
      <c r="P186" t="s">
        <v>289</v>
      </c>
    </row>
    <row r="187" spans="10:18">
      <c r="J187" s="83"/>
      <c r="K187">
        <v>184</v>
      </c>
      <c r="L187" s="83">
        <v>32725</v>
      </c>
      <c r="M187" t="s">
        <v>1354</v>
      </c>
      <c r="N187" t="s">
        <v>1619</v>
      </c>
      <c r="O187" t="s">
        <v>27</v>
      </c>
    </row>
    <row r="188" spans="10:18">
      <c r="J188" s="83"/>
      <c r="K188">
        <v>185</v>
      </c>
      <c r="L188" s="83">
        <v>32726</v>
      </c>
      <c r="M188" t="s">
        <v>798</v>
      </c>
      <c r="N188" t="s">
        <v>3312</v>
      </c>
      <c r="O188" t="s">
        <v>27</v>
      </c>
      <c r="P188" t="s">
        <v>277</v>
      </c>
      <c r="R188" t="s">
        <v>4571</v>
      </c>
    </row>
    <row r="189" spans="10:18">
      <c r="J189" s="83"/>
      <c r="K189">
        <v>186</v>
      </c>
      <c r="L189" s="83">
        <v>32726</v>
      </c>
      <c r="M189" t="s">
        <v>2232</v>
      </c>
      <c r="N189" t="s">
        <v>4420</v>
      </c>
      <c r="O189" t="s">
        <v>3310</v>
      </c>
      <c r="P189" t="s">
        <v>78</v>
      </c>
      <c r="Q189" t="s">
        <v>59</v>
      </c>
      <c r="R189" t="s">
        <v>4572</v>
      </c>
    </row>
    <row r="190" spans="10:18">
      <c r="J190" s="83"/>
      <c r="K190">
        <v>187</v>
      </c>
      <c r="L190" s="83">
        <v>32726</v>
      </c>
      <c r="M190" t="s">
        <v>2224</v>
      </c>
      <c r="N190" t="s">
        <v>4428</v>
      </c>
      <c r="O190" t="s">
        <v>1364</v>
      </c>
      <c r="P190" t="s">
        <v>291</v>
      </c>
    </row>
    <row r="191" spans="10:18">
      <c r="J191" s="83"/>
      <c r="K191">
        <v>188</v>
      </c>
      <c r="L191" s="83">
        <v>32732</v>
      </c>
      <c r="M191" t="s">
        <v>4189</v>
      </c>
      <c r="N191" t="s">
        <v>4428</v>
      </c>
      <c r="O191" t="s">
        <v>390</v>
      </c>
      <c r="P191" t="s">
        <v>263</v>
      </c>
      <c r="R191" t="s">
        <v>4573</v>
      </c>
    </row>
    <row r="192" spans="10:18">
      <c r="J192" s="83"/>
      <c r="K192">
        <v>189</v>
      </c>
      <c r="L192" s="83">
        <v>32732</v>
      </c>
      <c r="M192" t="s">
        <v>2224</v>
      </c>
      <c r="N192" t="s">
        <v>4421</v>
      </c>
      <c r="O192" t="s">
        <v>1364</v>
      </c>
      <c r="P192" t="s">
        <v>123</v>
      </c>
      <c r="R192" t="s">
        <v>4574</v>
      </c>
    </row>
    <row r="193" spans="10:18">
      <c r="J193" s="83"/>
      <c r="K193">
        <v>190</v>
      </c>
      <c r="L193" s="83">
        <v>32732</v>
      </c>
      <c r="M193" t="s">
        <v>2805</v>
      </c>
      <c r="N193" t="s">
        <v>2824</v>
      </c>
      <c r="O193" t="s">
        <v>2036</v>
      </c>
      <c r="P193" t="s">
        <v>291</v>
      </c>
    </row>
    <row r="194" spans="10:18">
      <c r="J194" s="83"/>
      <c r="K194">
        <v>191</v>
      </c>
      <c r="L194" s="83">
        <v>32733</v>
      </c>
      <c r="M194" t="s">
        <v>3312</v>
      </c>
      <c r="N194" t="s">
        <v>4420</v>
      </c>
      <c r="O194" t="s">
        <v>3270</v>
      </c>
      <c r="P194" t="s">
        <v>127</v>
      </c>
      <c r="R194" t="s">
        <v>4575</v>
      </c>
    </row>
    <row r="195" spans="10:18">
      <c r="J195" s="83"/>
      <c r="K195">
        <v>192</v>
      </c>
      <c r="L195" s="83">
        <v>32733</v>
      </c>
      <c r="M195" t="s">
        <v>2225</v>
      </c>
      <c r="N195" t="s">
        <v>4424</v>
      </c>
      <c r="O195" t="s">
        <v>27</v>
      </c>
      <c r="P195" t="s">
        <v>123</v>
      </c>
      <c r="R195" t="s">
        <v>4576</v>
      </c>
    </row>
    <row r="196" spans="10:18">
      <c r="J196" s="83"/>
      <c r="K196">
        <v>193</v>
      </c>
      <c r="L196" s="83">
        <v>32733</v>
      </c>
      <c r="M196" t="s">
        <v>3895</v>
      </c>
      <c r="N196" t="s">
        <v>4428</v>
      </c>
      <c r="O196" t="s">
        <v>390</v>
      </c>
      <c r="P196" t="s">
        <v>291</v>
      </c>
    </row>
    <row r="197" spans="10:18">
      <c r="J197" s="83"/>
      <c r="K197">
        <v>194</v>
      </c>
      <c r="L197" s="83">
        <v>32733</v>
      </c>
      <c r="M197" t="s">
        <v>2539</v>
      </c>
      <c r="N197" t="s">
        <v>4421</v>
      </c>
      <c r="O197" t="s">
        <v>1364</v>
      </c>
      <c r="P197" t="s">
        <v>127</v>
      </c>
      <c r="R197" t="s">
        <v>4577</v>
      </c>
    </row>
    <row r="198" spans="10:18">
      <c r="J198" s="83"/>
      <c r="K198">
        <v>195</v>
      </c>
      <c r="L198" s="83">
        <v>32733</v>
      </c>
      <c r="M198" t="s">
        <v>1619</v>
      </c>
      <c r="N198" t="s">
        <v>4425</v>
      </c>
      <c r="O198" t="s">
        <v>2528</v>
      </c>
      <c r="P198" t="s">
        <v>263</v>
      </c>
      <c r="Q198" t="s">
        <v>59</v>
      </c>
      <c r="R198" t="s">
        <v>4578</v>
      </c>
    </row>
    <row r="199" spans="10:18">
      <c r="J199" s="83"/>
      <c r="K199">
        <v>196</v>
      </c>
      <c r="L199" s="83">
        <v>32739</v>
      </c>
      <c r="M199" t="s">
        <v>2805</v>
      </c>
      <c r="N199" t="s">
        <v>2539</v>
      </c>
      <c r="O199" t="s">
        <v>2036</v>
      </c>
      <c r="P199" t="s">
        <v>277</v>
      </c>
      <c r="R199" t="s">
        <v>4579</v>
      </c>
    </row>
    <row r="200" spans="10:18">
      <c r="J200" s="83"/>
      <c r="K200">
        <v>197</v>
      </c>
      <c r="L200" s="83">
        <v>32739</v>
      </c>
      <c r="M200" t="s">
        <v>4420</v>
      </c>
      <c r="N200" t="s">
        <v>2224</v>
      </c>
      <c r="O200" t="s">
        <v>2318</v>
      </c>
      <c r="P200" t="s">
        <v>248</v>
      </c>
      <c r="Q200" t="s">
        <v>59</v>
      </c>
      <c r="R200" t="s">
        <v>4580</v>
      </c>
    </row>
    <row r="201" spans="10:18">
      <c r="J201" s="83"/>
      <c r="K201">
        <v>198</v>
      </c>
      <c r="L201" s="83">
        <v>32740</v>
      </c>
      <c r="M201" t="s">
        <v>4420</v>
      </c>
      <c r="N201" t="s">
        <v>2539</v>
      </c>
      <c r="O201" t="s">
        <v>2318</v>
      </c>
      <c r="P201" t="s">
        <v>127</v>
      </c>
      <c r="R201" t="s">
        <v>4581</v>
      </c>
    </row>
    <row r="202" spans="10:18">
      <c r="J202" s="83"/>
      <c r="K202">
        <v>199</v>
      </c>
      <c r="L202" s="83">
        <v>32740</v>
      </c>
      <c r="M202" t="s">
        <v>3312</v>
      </c>
      <c r="N202" t="s">
        <v>2224</v>
      </c>
      <c r="O202" t="s">
        <v>3270</v>
      </c>
      <c r="P202" t="s">
        <v>277</v>
      </c>
      <c r="R202" t="s">
        <v>4582</v>
      </c>
    </row>
    <row r="203" spans="10:18">
      <c r="J203" s="83"/>
      <c r="K203">
        <v>200</v>
      </c>
      <c r="L203" s="83">
        <v>32746</v>
      </c>
      <c r="M203" t="s">
        <v>2539</v>
      </c>
      <c r="N203" t="s">
        <v>2547</v>
      </c>
      <c r="O203" t="s">
        <v>48</v>
      </c>
      <c r="P203" t="s">
        <v>102</v>
      </c>
    </row>
    <row r="204" spans="10:18">
      <c r="J204" s="83"/>
      <c r="K204">
        <v>201</v>
      </c>
      <c r="L204" s="83">
        <v>32747</v>
      </c>
      <c r="M204" t="s">
        <v>1619</v>
      </c>
      <c r="N204" t="s">
        <v>3895</v>
      </c>
      <c r="O204" t="s">
        <v>4583</v>
      </c>
      <c r="P204" t="s">
        <v>102</v>
      </c>
      <c r="Q204" t="s">
        <v>59</v>
      </c>
      <c r="R204" t="s">
        <v>4584</v>
      </c>
    </row>
    <row r="205" spans="10:18">
      <c r="J205" s="83"/>
      <c r="K205">
        <v>202</v>
      </c>
      <c r="L205" s="83">
        <v>32747</v>
      </c>
      <c r="M205" t="s">
        <v>2224</v>
      </c>
      <c r="N205" t="s">
        <v>2547</v>
      </c>
      <c r="O205" t="s">
        <v>48</v>
      </c>
      <c r="P205" t="s">
        <v>78</v>
      </c>
      <c r="Q205" t="s">
        <v>59</v>
      </c>
      <c r="R205" t="s">
        <v>4585</v>
      </c>
    </row>
    <row r="206" spans="10:18">
      <c r="J206" s="83"/>
      <c r="K206">
        <v>203</v>
      </c>
      <c r="L206" s="83">
        <v>32747</v>
      </c>
      <c r="M206" t="s">
        <v>4425</v>
      </c>
      <c r="N206" t="s">
        <v>4420</v>
      </c>
      <c r="O206" t="s">
        <v>3909</v>
      </c>
      <c r="P206" t="s">
        <v>277</v>
      </c>
      <c r="R206" t="s">
        <v>4586</v>
      </c>
    </row>
    <row r="207" spans="10:18">
      <c r="J207" s="83"/>
      <c r="K207">
        <v>204</v>
      </c>
      <c r="L207" s="83">
        <v>32753</v>
      </c>
      <c r="M207" t="s">
        <v>2232</v>
      </c>
      <c r="N207" t="s">
        <v>1619</v>
      </c>
      <c r="O207" t="s">
        <v>3310</v>
      </c>
      <c r="P207" t="s">
        <v>109</v>
      </c>
      <c r="Q207" t="s">
        <v>59</v>
      </c>
      <c r="R207" t="s">
        <v>4587</v>
      </c>
    </row>
    <row r="208" spans="10:18">
      <c r="J208" s="83"/>
      <c r="K208">
        <v>205</v>
      </c>
      <c r="L208" s="83">
        <v>32753</v>
      </c>
      <c r="M208" t="s">
        <v>798</v>
      </c>
      <c r="N208" t="s">
        <v>2225</v>
      </c>
      <c r="O208" t="s">
        <v>27</v>
      </c>
      <c r="P208" t="s">
        <v>263</v>
      </c>
      <c r="R208" t="s">
        <v>4588</v>
      </c>
    </row>
    <row r="209" spans="10:19">
      <c r="J209" s="83"/>
      <c r="K209">
        <v>206</v>
      </c>
      <c r="L209" s="83">
        <v>32753</v>
      </c>
      <c r="M209" t="s">
        <v>4420</v>
      </c>
      <c r="N209" t="s">
        <v>4189</v>
      </c>
      <c r="O209" t="s">
        <v>4589</v>
      </c>
      <c r="P209" t="s">
        <v>291</v>
      </c>
    </row>
    <row r="210" spans="10:19">
      <c r="J210" s="83"/>
      <c r="K210">
        <v>207</v>
      </c>
      <c r="L210" s="83">
        <v>32753</v>
      </c>
      <c r="M210" t="s">
        <v>4428</v>
      </c>
      <c r="N210" t="s">
        <v>1354</v>
      </c>
      <c r="O210" t="s">
        <v>4194</v>
      </c>
      <c r="P210" t="s">
        <v>291</v>
      </c>
    </row>
    <row r="211" spans="10:19">
      <c r="J211" s="83"/>
      <c r="K211">
        <v>208</v>
      </c>
      <c r="L211" s="83">
        <v>32753</v>
      </c>
      <c r="M211" t="s">
        <v>4590</v>
      </c>
      <c r="N211" t="s">
        <v>2824</v>
      </c>
      <c r="O211" t="s">
        <v>390</v>
      </c>
      <c r="P211" t="s">
        <v>289</v>
      </c>
      <c r="R211" t="s">
        <v>4591</v>
      </c>
    </row>
    <row r="212" spans="10:19">
      <c r="J212" s="83"/>
      <c r="K212">
        <v>209</v>
      </c>
      <c r="L212" s="83">
        <v>32754</v>
      </c>
      <c r="M212" t="s">
        <v>2539</v>
      </c>
      <c r="N212" t="s">
        <v>3312</v>
      </c>
      <c r="O212" t="s">
        <v>48</v>
      </c>
      <c r="P212" t="s">
        <v>289</v>
      </c>
      <c r="R212" t="s">
        <v>4592</v>
      </c>
    </row>
    <row r="213" spans="10:19">
      <c r="J213" s="83"/>
      <c r="K213">
        <v>210</v>
      </c>
      <c r="L213" s="83">
        <v>32754</v>
      </c>
      <c r="M213" t="s">
        <v>798</v>
      </c>
      <c r="N213" t="s">
        <v>1619</v>
      </c>
      <c r="O213" t="s">
        <v>3310</v>
      </c>
      <c r="P213" t="s">
        <v>289</v>
      </c>
      <c r="R213" t="s">
        <v>4593</v>
      </c>
    </row>
    <row r="214" spans="10:19">
      <c r="J214" s="83"/>
      <c r="K214">
        <v>211</v>
      </c>
      <c r="L214" s="83">
        <v>32754</v>
      </c>
      <c r="M214" t="s">
        <v>2232</v>
      </c>
      <c r="N214" t="s">
        <v>4424</v>
      </c>
      <c r="O214" t="s">
        <v>27</v>
      </c>
      <c r="P214" t="s">
        <v>248</v>
      </c>
      <c r="R214" t="s">
        <v>4594</v>
      </c>
    </row>
    <row r="215" spans="10:19">
      <c r="J215" s="83"/>
      <c r="K215">
        <v>212</v>
      </c>
      <c r="L215" s="83">
        <v>32754</v>
      </c>
      <c r="M215" t="s">
        <v>2824</v>
      </c>
      <c r="N215" t="s">
        <v>1354</v>
      </c>
      <c r="O215" t="s">
        <v>4595</v>
      </c>
      <c r="P215" t="s">
        <v>291</v>
      </c>
    </row>
    <row r="216" spans="10:19">
      <c r="J216" s="83"/>
      <c r="K216">
        <v>213</v>
      </c>
      <c r="L216" s="83">
        <v>32754</v>
      </c>
      <c r="M216" t="s">
        <v>4420</v>
      </c>
      <c r="N216" t="s">
        <v>3895</v>
      </c>
      <c r="O216" t="s">
        <v>4589</v>
      </c>
      <c r="P216" t="s">
        <v>291</v>
      </c>
    </row>
    <row r="217" spans="10:19">
      <c r="J217" s="83"/>
      <c r="K217">
        <v>214</v>
      </c>
      <c r="L217" s="83">
        <v>32760</v>
      </c>
      <c r="M217" t="s">
        <v>2805</v>
      </c>
      <c r="N217" t="s">
        <v>2232</v>
      </c>
      <c r="O217" t="s">
        <v>4194</v>
      </c>
      <c r="P217" t="s">
        <v>127</v>
      </c>
      <c r="R217" t="s">
        <v>4596</v>
      </c>
    </row>
    <row r="218" spans="10:19">
      <c r="J218" s="83"/>
      <c r="K218">
        <v>215</v>
      </c>
      <c r="L218" s="83">
        <v>32760</v>
      </c>
      <c r="M218" t="s">
        <v>4425</v>
      </c>
      <c r="N218" t="s">
        <v>1354</v>
      </c>
      <c r="O218" t="s">
        <v>3909</v>
      </c>
      <c r="P218" t="s">
        <v>132</v>
      </c>
      <c r="R218" t="s">
        <v>4597</v>
      </c>
      <c r="S218" t="s">
        <v>4598</v>
      </c>
    </row>
    <row r="219" spans="10:19">
      <c r="J219" s="83"/>
      <c r="K219">
        <v>216</v>
      </c>
      <c r="L219" s="83">
        <v>32760</v>
      </c>
      <c r="M219" t="s">
        <v>4421</v>
      </c>
      <c r="N219" t="s">
        <v>2225</v>
      </c>
      <c r="O219" t="s">
        <v>3903</v>
      </c>
      <c r="P219" t="s">
        <v>127</v>
      </c>
    </row>
    <row r="220" spans="10:19">
      <c r="J220" s="83"/>
      <c r="K220">
        <v>217</v>
      </c>
      <c r="L220" s="83">
        <v>32760</v>
      </c>
      <c r="M220" t="s">
        <v>2224</v>
      </c>
      <c r="N220" t="s">
        <v>4424</v>
      </c>
      <c r="O220" t="s">
        <v>48</v>
      </c>
      <c r="P220" t="s">
        <v>49</v>
      </c>
      <c r="Q220" t="s">
        <v>65</v>
      </c>
      <c r="R220" t="s">
        <v>4599</v>
      </c>
    </row>
    <row r="221" spans="10:19">
      <c r="J221" s="83"/>
      <c r="K221">
        <v>218</v>
      </c>
      <c r="L221" s="83">
        <v>32760</v>
      </c>
      <c r="M221" t="s">
        <v>2547</v>
      </c>
      <c r="N221" t="s">
        <v>4428</v>
      </c>
      <c r="O221" t="s">
        <v>35</v>
      </c>
      <c r="P221" t="s">
        <v>152</v>
      </c>
      <c r="R221" t="s">
        <v>4600</v>
      </c>
    </row>
    <row r="222" spans="10:19">
      <c r="J222" s="83"/>
      <c r="K222">
        <v>219</v>
      </c>
      <c r="L222" s="83">
        <v>32761</v>
      </c>
      <c r="M222" t="s">
        <v>4420</v>
      </c>
      <c r="N222" t="s">
        <v>2232</v>
      </c>
      <c r="O222" t="s">
        <v>4589</v>
      </c>
      <c r="P222" t="s">
        <v>127</v>
      </c>
      <c r="R222" t="s">
        <v>4601</v>
      </c>
    </row>
    <row r="223" spans="10:19">
      <c r="J223" s="83"/>
      <c r="K223">
        <v>220</v>
      </c>
      <c r="L223" s="83">
        <v>32761</v>
      </c>
      <c r="M223" t="s">
        <v>4421</v>
      </c>
      <c r="N223" t="s">
        <v>1354</v>
      </c>
      <c r="O223" t="s">
        <v>3903</v>
      </c>
      <c r="P223" t="s">
        <v>277</v>
      </c>
      <c r="R223" t="s">
        <v>4602</v>
      </c>
    </row>
    <row r="224" spans="10:19">
      <c r="J224" s="83"/>
      <c r="K224">
        <v>221</v>
      </c>
      <c r="L224" s="83">
        <v>32761</v>
      </c>
      <c r="M224" t="s">
        <v>4425</v>
      </c>
      <c r="N224" t="s">
        <v>2225</v>
      </c>
      <c r="O224" t="s">
        <v>3903</v>
      </c>
      <c r="P224" t="s">
        <v>289</v>
      </c>
      <c r="R224" t="s">
        <v>4603</v>
      </c>
    </row>
    <row r="225" spans="10:18">
      <c r="J225" s="83"/>
      <c r="K225">
        <v>222</v>
      </c>
      <c r="L225" s="83">
        <v>32761</v>
      </c>
      <c r="M225" t="s">
        <v>2539</v>
      </c>
      <c r="N225" t="s">
        <v>4424</v>
      </c>
      <c r="O225" t="s">
        <v>48</v>
      </c>
      <c r="P225" t="s">
        <v>289</v>
      </c>
      <c r="R225" t="s">
        <v>4604</v>
      </c>
    </row>
    <row r="226" spans="10:18">
      <c r="J226" s="83"/>
      <c r="K226">
        <v>223</v>
      </c>
      <c r="L226" s="83">
        <v>32761</v>
      </c>
      <c r="M226" t="s">
        <v>2824</v>
      </c>
      <c r="N226" t="s">
        <v>4189</v>
      </c>
      <c r="O226" t="s">
        <v>4595</v>
      </c>
    </row>
    <row r="227" spans="10:18">
      <c r="J227" s="83"/>
      <c r="K227">
        <v>224</v>
      </c>
      <c r="L227" s="83">
        <v>32767</v>
      </c>
      <c r="M227" t="s">
        <v>3312</v>
      </c>
      <c r="N227" t="s">
        <v>1619</v>
      </c>
      <c r="O227" t="s">
        <v>3270</v>
      </c>
      <c r="P227" t="s">
        <v>248</v>
      </c>
      <c r="Q227" t="s">
        <v>59</v>
      </c>
      <c r="R227" t="s">
        <v>4605</v>
      </c>
    </row>
    <row r="228" spans="10:18">
      <c r="J228" s="83"/>
      <c r="K228">
        <v>225</v>
      </c>
      <c r="L228" s="83">
        <v>32767</v>
      </c>
      <c r="M228" t="s">
        <v>4590</v>
      </c>
      <c r="N228" t="s">
        <v>2224</v>
      </c>
      <c r="O228" t="s">
        <v>390</v>
      </c>
      <c r="P228" t="s">
        <v>78</v>
      </c>
      <c r="Q228" t="s">
        <v>59</v>
      </c>
      <c r="R228" t="s">
        <v>4606</v>
      </c>
    </row>
    <row r="229" spans="10:18">
      <c r="J229" s="83"/>
      <c r="K229">
        <v>226</v>
      </c>
      <c r="L229" s="83">
        <v>32767</v>
      </c>
      <c r="M229" t="s">
        <v>2225</v>
      </c>
      <c r="N229" t="s">
        <v>2539</v>
      </c>
      <c r="O229" t="s">
        <v>27</v>
      </c>
      <c r="P229" t="s">
        <v>291</v>
      </c>
    </row>
    <row r="230" spans="10:18">
      <c r="J230" s="83"/>
      <c r="K230">
        <v>227</v>
      </c>
      <c r="L230" s="83">
        <v>32768</v>
      </c>
      <c r="M230" t="s">
        <v>2232</v>
      </c>
      <c r="N230" t="s">
        <v>2539</v>
      </c>
      <c r="O230" t="s">
        <v>3310</v>
      </c>
      <c r="P230" t="s">
        <v>263</v>
      </c>
      <c r="R230" t="s">
        <v>4607</v>
      </c>
    </row>
    <row r="231" spans="10:18">
      <c r="J231" s="83"/>
      <c r="K231">
        <v>228</v>
      </c>
      <c r="L231" s="83">
        <v>32768</v>
      </c>
      <c r="M231" t="s">
        <v>1354</v>
      </c>
      <c r="N231" t="s">
        <v>4421</v>
      </c>
      <c r="O231" t="s">
        <v>27</v>
      </c>
      <c r="P231" t="s">
        <v>291</v>
      </c>
    </row>
    <row r="232" spans="10:18">
      <c r="J232" s="83"/>
      <c r="K232">
        <v>229</v>
      </c>
      <c r="L232" s="83">
        <v>32768</v>
      </c>
      <c r="M232" t="s">
        <v>4189</v>
      </c>
      <c r="N232" t="s">
        <v>1619</v>
      </c>
      <c r="O232" t="s">
        <v>390</v>
      </c>
      <c r="P232" t="s">
        <v>289</v>
      </c>
      <c r="R232" t="s">
        <v>4608</v>
      </c>
    </row>
    <row r="233" spans="10:18">
      <c r="J233" s="83"/>
      <c r="K233">
        <v>230</v>
      </c>
      <c r="L233" s="83">
        <v>32771</v>
      </c>
      <c r="M233" t="s">
        <v>2225</v>
      </c>
      <c r="N233" t="s">
        <v>1354</v>
      </c>
      <c r="O233" t="s">
        <v>27</v>
      </c>
      <c r="P233" t="s">
        <v>277</v>
      </c>
      <c r="R233" t="s">
        <v>4609</v>
      </c>
    </row>
    <row r="234" spans="10:18">
      <c r="J234" s="83"/>
      <c r="K234">
        <v>231</v>
      </c>
      <c r="L234" s="83">
        <v>32774</v>
      </c>
      <c r="M234" t="s">
        <v>1354</v>
      </c>
      <c r="N234" t="s">
        <v>4420</v>
      </c>
      <c r="O234" t="s">
        <v>27</v>
      </c>
      <c r="P234" t="s">
        <v>263</v>
      </c>
      <c r="R234" t="s">
        <v>4610</v>
      </c>
    </row>
    <row r="235" spans="10:18">
      <c r="J235" s="83"/>
      <c r="K235">
        <v>232</v>
      </c>
      <c r="L235" s="83">
        <v>32774</v>
      </c>
      <c r="M235" t="s">
        <v>2232</v>
      </c>
      <c r="N235" t="s">
        <v>4425</v>
      </c>
      <c r="O235" t="s">
        <v>3310</v>
      </c>
      <c r="P235" t="s">
        <v>157</v>
      </c>
      <c r="Q235" t="s">
        <v>59</v>
      </c>
      <c r="R235" t="s">
        <v>4611</v>
      </c>
    </row>
    <row r="236" spans="10:18">
      <c r="J236" s="83"/>
      <c r="K236">
        <v>233</v>
      </c>
      <c r="L236" s="83">
        <v>32774</v>
      </c>
      <c r="M236" t="s">
        <v>4428</v>
      </c>
      <c r="N236" t="s">
        <v>2225</v>
      </c>
      <c r="O236" t="s">
        <v>4194</v>
      </c>
      <c r="P236" t="s">
        <v>263</v>
      </c>
      <c r="R236" t="s">
        <v>4612</v>
      </c>
    </row>
    <row r="237" spans="10:18">
      <c r="J237" s="83"/>
      <c r="K237">
        <v>234</v>
      </c>
      <c r="L237" s="83">
        <v>32775</v>
      </c>
      <c r="M237" t="s">
        <v>1354</v>
      </c>
      <c r="N237" t="s">
        <v>2805</v>
      </c>
      <c r="O237" t="s">
        <v>3310</v>
      </c>
    </row>
    <row r="238" spans="10:18">
      <c r="J238" s="83"/>
      <c r="K238">
        <v>235</v>
      </c>
      <c r="L238" s="83">
        <v>32775</v>
      </c>
      <c r="M238" t="s">
        <v>1619</v>
      </c>
      <c r="N238" t="s">
        <v>4420</v>
      </c>
      <c r="O238" t="s">
        <v>4583</v>
      </c>
      <c r="P238" t="s">
        <v>291</v>
      </c>
    </row>
    <row r="239" spans="10:18">
      <c r="J239" s="83"/>
      <c r="K239">
        <v>236</v>
      </c>
      <c r="L239" s="83">
        <v>32775</v>
      </c>
      <c r="M239" t="s">
        <v>2232</v>
      </c>
      <c r="N239" t="s">
        <v>2224</v>
      </c>
      <c r="O239" t="s">
        <v>27</v>
      </c>
      <c r="P239" t="s">
        <v>263</v>
      </c>
      <c r="R239" t="s">
        <v>4613</v>
      </c>
    </row>
    <row r="240" spans="10:18">
      <c r="J240" s="83"/>
      <c r="K240">
        <v>237</v>
      </c>
      <c r="L240" s="83">
        <v>32775</v>
      </c>
      <c r="M240" t="s">
        <v>2824</v>
      </c>
      <c r="N240" t="s">
        <v>2225</v>
      </c>
      <c r="O240" t="s">
        <v>4595</v>
      </c>
      <c r="P240" t="s">
        <v>277</v>
      </c>
      <c r="R240" t="s">
        <v>4614</v>
      </c>
    </row>
    <row r="241" spans="10:19">
      <c r="J241" s="83"/>
      <c r="K241">
        <v>238</v>
      </c>
      <c r="L241" s="83">
        <v>32778</v>
      </c>
      <c r="M241" t="s">
        <v>2232</v>
      </c>
      <c r="N241" t="s">
        <v>2225</v>
      </c>
      <c r="O241" t="s">
        <v>3310</v>
      </c>
      <c r="P241" t="s">
        <v>291</v>
      </c>
    </row>
    <row r="242" spans="10:19">
      <c r="J242" s="83"/>
      <c r="K242">
        <v>239</v>
      </c>
      <c r="L242" s="83">
        <v>32781</v>
      </c>
      <c r="M242" t="s">
        <v>798</v>
      </c>
      <c r="N242" t="s">
        <v>2232</v>
      </c>
      <c r="O242" t="s">
        <v>3310</v>
      </c>
      <c r="P242" t="s">
        <v>289</v>
      </c>
      <c r="R242" t="s">
        <v>4615</v>
      </c>
    </row>
    <row r="243" spans="10:19">
      <c r="J243" s="83"/>
      <c r="K243">
        <v>240</v>
      </c>
      <c r="L243" s="83">
        <v>32781</v>
      </c>
      <c r="M243" t="s">
        <v>2225</v>
      </c>
      <c r="N243" t="s">
        <v>2547</v>
      </c>
      <c r="O243" t="s">
        <v>27</v>
      </c>
    </row>
    <row r="244" spans="10:19">
      <c r="J244" s="83"/>
      <c r="K244">
        <v>241</v>
      </c>
      <c r="L244" s="83">
        <v>32781</v>
      </c>
      <c r="M244" t="s">
        <v>1619</v>
      </c>
      <c r="N244" t="s">
        <v>4424</v>
      </c>
      <c r="O244" t="s">
        <v>4583</v>
      </c>
    </row>
    <row r="245" spans="10:19">
      <c r="J245" s="83"/>
      <c r="K245">
        <v>242</v>
      </c>
      <c r="L245" s="83">
        <v>32781</v>
      </c>
      <c r="M245" t="s">
        <v>4590</v>
      </c>
      <c r="N245" t="s">
        <v>2539</v>
      </c>
      <c r="O245" t="s">
        <v>390</v>
      </c>
    </row>
    <row r="246" spans="10:19">
      <c r="J246" s="83"/>
      <c r="K246">
        <v>243</v>
      </c>
      <c r="L246" s="83">
        <v>32782</v>
      </c>
      <c r="M246" t="s">
        <v>4421</v>
      </c>
      <c r="N246" t="s">
        <v>4428</v>
      </c>
      <c r="O246" t="s">
        <v>3903</v>
      </c>
      <c r="P246" t="s">
        <v>152</v>
      </c>
      <c r="R246" t="s">
        <v>4616</v>
      </c>
      <c r="S246" t="s">
        <v>4617</v>
      </c>
    </row>
    <row r="247" spans="10:19">
      <c r="J247" s="83"/>
      <c r="K247">
        <v>244</v>
      </c>
      <c r="L247" s="83">
        <v>32782</v>
      </c>
      <c r="M247" t="s">
        <v>4425</v>
      </c>
      <c r="N247" t="s">
        <v>2824</v>
      </c>
      <c r="O247" t="s">
        <v>3909</v>
      </c>
      <c r="P247" t="s">
        <v>291</v>
      </c>
    </row>
    <row r="248" spans="10:19">
      <c r="J248" s="83"/>
      <c r="K248">
        <v>245</v>
      </c>
      <c r="L248" s="83">
        <v>32782</v>
      </c>
      <c r="M248" t="s">
        <v>1354</v>
      </c>
      <c r="N248" t="s">
        <v>1619</v>
      </c>
      <c r="O248" t="s">
        <v>3310</v>
      </c>
      <c r="P248" t="s">
        <v>277</v>
      </c>
      <c r="R248" t="s">
        <v>4618</v>
      </c>
    </row>
    <row r="249" spans="10:19">
      <c r="J249" s="83"/>
      <c r="K249">
        <v>246</v>
      </c>
      <c r="L249" s="83">
        <v>32782</v>
      </c>
      <c r="M249" t="s">
        <v>798</v>
      </c>
      <c r="N249" t="s">
        <v>2547</v>
      </c>
      <c r="O249" t="s">
        <v>27</v>
      </c>
      <c r="P249" t="s">
        <v>263</v>
      </c>
      <c r="R249" t="s">
        <v>4619</v>
      </c>
    </row>
    <row r="250" spans="10:19">
      <c r="J250" s="83"/>
      <c r="K250">
        <v>247</v>
      </c>
      <c r="L250" s="83">
        <v>32785</v>
      </c>
      <c r="M250" t="s">
        <v>798</v>
      </c>
      <c r="N250" t="s">
        <v>4189</v>
      </c>
      <c r="O250" t="s">
        <v>3310</v>
      </c>
      <c r="P250" t="s">
        <v>291</v>
      </c>
    </row>
    <row r="251" spans="10:19">
      <c r="J251" s="83"/>
      <c r="K251">
        <v>248</v>
      </c>
      <c r="L251" s="83">
        <v>32788</v>
      </c>
      <c r="M251" t="s">
        <v>3312</v>
      </c>
      <c r="N251" t="s">
        <v>1354</v>
      </c>
      <c r="O251" t="s">
        <v>3270</v>
      </c>
    </row>
    <row r="252" spans="10:19">
      <c r="J252" s="83"/>
      <c r="K252">
        <v>249</v>
      </c>
      <c r="L252" s="83">
        <v>32788</v>
      </c>
      <c r="M252" t="s">
        <v>2232</v>
      </c>
      <c r="N252" t="s">
        <v>2824</v>
      </c>
      <c r="O252" t="s">
        <v>27</v>
      </c>
      <c r="P252" t="s">
        <v>263</v>
      </c>
      <c r="R252" t="s">
        <v>4620</v>
      </c>
    </row>
    <row r="253" spans="10:19">
      <c r="J253" s="83"/>
      <c r="K253">
        <v>250</v>
      </c>
      <c r="L253" s="83">
        <v>32788</v>
      </c>
      <c r="M253" t="s">
        <v>4420</v>
      </c>
      <c r="N253" t="s">
        <v>798</v>
      </c>
      <c r="O253" t="s">
        <v>4589</v>
      </c>
      <c r="P253" t="s">
        <v>291</v>
      </c>
    </row>
    <row r="254" spans="10:19">
      <c r="J254" s="83"/>
      <c r="K254">
        <v>251</v>
      </c>
      <c r="L254" s="83">
        <v>32788</v>
      </c>
      <c r="M254" t="s">
        <v>4425</v>
      </c>
      <c r="N254" t="s">
        <v>2539</v>
      </c>
      <c r="O254" t="s">
        <v>3909</v>
      </c>
      <c r="P254" t="s">
        <v>263</v>
      </c>
      <c r="R254" t="s">
        <v>4621</v>
      </c>
    </row>
    <row r="255" spans="10:19">
      <c r="J255" s="83"/>
      <c r="K255">
        <v>252</v>
      </c>
      <c r="L255" s="83">
        <v>32788</v>
      </c>
      <c r="M255" t="s">
        <v>4424</v>
      </c>
      <c r="N255" t="s">
        <v>4428</v>
      </c>
      <c r="O255" t="s">
        <v>3310</v>
      </c>
      <c r="P255" t="s">
        <v>291</v>
      </c>
    </row>
    <row r="256" spans="10:19">
      <c r="J256" s="83"/>
      <c r="K256">
        <v>253</v>
      </c>
      <c r="L256" s="83">
        <v>32789</v>
      </c>
      <c r="M256" t="s">
        <v>2232</v>
      </c>
      <c r="N256" t="s">
        <v>4428</v>
      </c>
      <c r="O256" t="s">
        <v>27</v>
      </c>
      <c r="P256" t="s">
        <v>291</v>
      </c>
    </row>
    <row r="257" spans="10:18">
      <c r="J257" s="83"/>
      <c r="K257">
        <v>254</v>
      </c>
      <c r="L257" s="83">
        <v>32789</v>
      </c>
      <c r="M257" t="s">
        <v>2805</v>
      </c>
      <c r="N257" t="s">
        <v>798</v>
      </c>
      <c r="O257" t="s">
        <v>4194</v>
      </c>
      <c r="P257" t="s">
        <v>291</v>
      </c>
    </row>
    <row r="258" spans="10:18">
      <c r="J258" s="83"/>
      <c r="K258">
        <v>255</v>
      </c>
      <c r="L258" s="83">
        <v>32789</v>
      </c>
      <c r="M258" t="s">
        <v>4424</v>
      </c>
      <c r="N258" t="s">
        <v>2824</v>
      </c>
      <c r="O258" t="s">
        <v>3310</v>
      </c>
      <c r="P258" t="s">
        <v>84</v>
      </c>
      <c r="Q258" t="s">
        <v>59</v>
      </c>
      <c r="R258" t="s">
        <v>4622</v>
      </c>
    </row>
    <row r="259" spans="10:18">
      <c r="J259" s="83"/>
      <c r="K259">
        <v>256</v>
      </c>
      <c r="L259" s="83">
        <v>32791</v>
      </c>
      <c r="M259" t="s">
        <v>2232</v>
      </c>
      <c r="N259" t="s">
        <v>1354</v>
      </c>
      <c r="O259" t="s">
        <v>3310</v>
      </c>
      <c r="P259" t="s">
        <v>291</v>
      </c>
    </row>
    <row r="260" spans="10:18">
      <c r="J260" s="83"/>
      <c r="K260">
        <v>257</v>
      </c>
      <c r="L260" s="83">
        <v>32791</v>
      </c>
      <c r="M260" t="s">
        <v>2539</v>
      </c>
      <c r="N260" t="s">
        <v>2224</v>
      </c>
      <c r="O260" t="s">
        <v>1364</v>
      </c>
      <c r="P260" t="s">
        <v>289</v>
      </c>
      <c r="R260" t="s">
        <v>4623</v>
      </c>
    </row>
    <row r="261" spans="10:18">
      <c r="J261" s="83"/>
      <c r="K261">
        <v>258</v>
      </c>
      <c r="L261" s="83">
        <v>32791</v>
      </c>
      <c r="M261" t="s">
        <v>3895</v>
      </c>
      <c r="N261" t="s">
        <v>4189</v>
      </c>
      <c r="O261" t="s">
        <v>390</v>
      </c>
      <c r="P261" t="s">
        <v>289</v>
      </c>
      <c r="R261" t="s">
        <v>4624</v>
      </c>
    </row>
    <row r="262" spans="10:18">
      <c r="J262" s="83"/>
      <c r="K262">
        <v>259</v>
      </c>
      <c r="L262" s="83">
        <v>32795</v>
      </c>
      <c r="M262" t="s">
        <v>2232</v>
      </c>
      <c r="N262" t="s">
        <v>2805</v>
      </c>
      <c r="O262" t="s">
        <v>27</v>
      </c>
      <c r="P262" t="s">
        <v>109</v>
      </c>
      <c r="R262" t="s">
        <v>4625</v>
      </c>
    </row>
    <row r="263" spans="10:18">
      <c r="J263" s="83"/>
      <c r="K263">
        <v>260</v>
      </c>
      <c r="L263" s="83">
        <v>32795</v>
      </c>
      <c r="M263" t="s">
        <v>1354</v>
      </c>
      <c r="N263" t="s">
        <v>3895</v>
      </c>
      <c r="O263" t="s">
        <v>3310</v>
      </c>
      <c r="P263" t="s">
        <v>289</v>
      </c>
      <c r="R263" t="s">
        <v>4626</v>
      </c>
    </row>
    <row r="264" spans="10:18">
      <c r="J264" s="83"/>
      <c r="K264">
        <v>261</v>
      </c>
      <c r="L264" s="83">
        <v>32795</v>
      </c>
      <c r="M264" t="s">
        <v>4425</v>
      </c>
      <c r="N264" t="s">
        <v>3312</v>
      </c>
      <c r="O264" t="s">
        <v>3909</v>
      </c>
      <c r="P264" t="s">
        <v>289</v>
      </c>
      <c r="R264" t="s">
        <v>4627</v>
      </c>
    </row>
    <row r="265" spans="10:18">
      <c r="J265" s="83"/>
      <c r="K265">
        <v>262</v>
      </c>
      <c r="L265" s="83">
        <v>32796</v>
      </c>
      <c r="M265" t="s">
        <v>4421</v>
      </c>
      <c r="N265" t="s">
        <v>3312</v>
      </c>
      <c r="O265" t="s">
        <v>3903</v>
      </c>
      <c r="P265" t="s">
        <v>152</v>
      </c>
      <c r="R265" t="s">
        <v>4628</v>
      </c>
    </row>
    <row r="266" spans="10:18">
      <c r="J266" s="83"/>
      <c r="K266">
        <v>263</v>
      </c>
      <c r="L266" s="83">
        <v>32796</v>
      </c>
      <c r="M266" t="s">
        <v>2232</v>
      </c>
      <c r="N266" t="s">
        <v>3895</v>
      </c>
      <c r="O266" t="s">
        <v>27</v>
      </c>
      <c r="P266" t="s">
        <v>78</v>
      </c>
      <c r="Q266" t="s">
        <v>59</v>
      </c>
      <c r="R266" t="s">
        <v>4629</v>
      </c>
    </row>
    <row r="267" spans="10:18">
      <c r="J267" s="83"/>
      <c r="K267">
        <v>264</v>
      </c>
      <c r="L267" s="83">
        <v>32796</v>
      </c>
      <c r="M267" t="s">
        <v>2225</v>
      </c>
      <c r="N267" t="s">
        <v>2805</v>
      </c>
      <c r="O267" t="s">
        <v>3310</v>
      </c>
      <c r="P267" t="s">
        <v>277</v>
      </c>
      <c r="R267" t="s">
        <v>4630</v>
      </c>
    </row>
    <row r="268" spans="10:18">
      <c r="J268" s="83"/>
      <c r="K268">
        <v>265</v>
      </c>
      <c r="L268" s="83">
        <v>32801</v>
      </c>
      <c r="M268" t="s">
        <v>3312</v>
      </c>
      <c r="N268" t="s">
        <v>2232</v>
      </c>
      <c r="O268" t="s">
        <v>3270</v>
      </c>
      <c r="P268" t="s">
        <v>127</v>
      </c>
      <c r="R268" t="s">
        <v>3411</v>
      </c>
    </row>
    <row r="269" spans="10:18">
      <c r="J269" s="83"/>
      <c r="K269">
        <v>266</v>
      </c>
      <c r="L269" s="83">
        <v>32802</v>
      </c>
      <c r="M269" t="s">
        <v>3312</v>
      </c>
      <c r="N269" t="s">
        <v>1354</v>
      </c>
      <c r="O269" t="s">
        <v>3270</v>
      </c>
      <c r="P269" t="s">
        <v>289</v>
      </c>
      <c r="R269" t="s">
        <v>4631</v>
      </c>
    </row>
    <row r="270" spans="10:18">
      <c r="J270" s="83"/>
      <c r="K270">
        <v>267</v>
      </c>
      <c r="L270" s="83">
        <v>32809</v>
      </c>
      <c r="M270" t="s">
        <v>4428</v>
      </c>
      <c r="N270" t="s">
        <v>798</v>
      </c>
      <c r="O270" t="s">
        <v>4194</v>
      </c>
      <c r="P270" t="s">
        <v>291</v>
      </c>
    </row>
    <row r="271" spans="10:18">
      <c r="J271" s="83"/>
      <c r="K271">
        <v>268</v>
      </c>
      <c r="L271" s="83">
        <v>32809</v>
      </c>
      <c r="M271" t="s">
        <v>1354</v>
      </c>
      <c r="N271" t="s">
        <v>2539</v>
      </c>
      <c r="O271" t="s">
        <v>27</v>
      </c>
      <c r="P271" t="s">
        <v>289</v>
      </c>
      <c r="R271" t="s">
        <v>4632</v>
      </c>
    </row>
    <row r="272" spans="10:18">
      <c r="J272" s="83"/>
      <c r="K272">
        <v>269</v>
      </c>
      <c r="L272" s="83">
        <v>32810</v>
      </c>
      <c r="M272" t="s">
        <v>1354</v>
      </c>
      <c r="N272" t="s">
        <v>2224</v>
      </c>
      <c r="O272" t="s">
        <v>2568</v>
      </c>
      <c r="P272" t="s">
        <v>291</v>
      </c>
    </row>
    <row r="273" spans="10:19">
      <c r="J273" s="83"/>
      <c r="K273">
        <v>270</v>
      </c>
      <c r="L273" s="83">
        <v>32810</v>
      </c>
      <c r="M273" t="s">
        <v>4189</v>
      </c>
      <c r="N273" t="s">
        <v>4424</v>
      </c>
      <c r="O273" t="s">
        <v>390</v>
      </c>
      <c r="P273" t="s">
        <v>263</v>
      </c>
      <c r="R273" t="s">
        <v>4633</v>
      </c>
    </row>
    <row r="274" spans="10:19">
      <c r="J274" s="83"/>
      <c r="K274">
        <v>271</v>
      </c>
      <c r="L274" s="83">
        <v>32816</v>
      </c>
      <c r="M274" t="s">
        <v>2547</v>
      </c>
      <c r="N274" t="s">
        <v>2232</v>
      </c>
      <c r="O274" t="s">
        <v>35</v>
      </c>
      <c r="P274" t="s">
        <v>426</v>
      </c>
      <c r="Q274" t="s">
        <v>4516</v>
      </c>
      <c r="R274" t="s">
        <v>4634</v>
      </c>
    </row>
    <row r="275" spans="10:19">
      <c r="J275" s="83"/>
      <c r="K275">
        <v>272</v>
      </c>
      <c r="L275" s="83">
        <v>32816</v>
      </c>
      <c r="M275" t="s">
        <v>2805</v>
      </c>
      <c r="N275" t="s">
        <v>2224</v>
      </c>
      <c r="O275" t="s">
        <v>2036</v>
      </c>
      <c r="P275" t="s">
        <v>123</v>
      </c>
      <c r="R275" t="s">
        <v>4635</v>
      </c>
    </row>
    <row r="276" spans="10:19">
      <c r="J276" s="83"/>
      <c r="K276">
        <v>273</v>
      </c>
      <c r="L276" s="83">
        <v>32816</v>
      </c>
      <c r="M276" t="s">
        <v>4424</v>
      </c>
      <c r="N276" t="s">
        <v>4421</v>
      </c>
      <c r="O276" t="s">
        <v>3956</v>
      </c>
      <c r="P276" t="s">
        <v>291</v>
      </c>
    </row>
    <row r="277" spans="10:19">
      <c r="J277" s="83"/>
      <c r="K277">
        <v>274</v>
      </c>
      <c r="L277" s="83">
        <v>32816</v>
      </c>
      <c r="M277" t="s">
        <v>4189</v>
      </c>
      <c r="N277" t="s">
        <v>4425</v>
      </c>
      <c r="O277" t="s">
        <v>390</v>
      </c>
      <c r="P277" t="s">
        <v>277</v>
      </c>
      <c r="R277" t="s">
        <v>4636</v>
      </c>
      <c r="S277" t="s">
        <v>4637</v>
      </c>
    </row>
    <row r="278" spans="10:19">
      <c r="J278" s="83"/>
      <c r="K278">
        <v>275</v>
      </c>
      <c r="L278" s="83">
        <v>32817</v>
      </c>
      <c r="M278" t="s">
        <v>1354</v>
      </c>
      <c r="N278" t="s">
        <v>2824</v>
      </c>
      <c r="O278" t="s">
        <v>2568</v>
      </c>
      <c r="P278" t="s">
        <v>289</v>
      </c>
      <c r="R278" t="s">
        <v>4638</v>
      </c>
    </row>
    <row r="279" spans="10:19">
      <c r="J279" s="83"/>
      <c r="K279">
        <v>276</v>
      </c>
      <c r="L279" s="83">
        <v>32817</v>
      </c>
      <c r="M279" t="s">
        <v>3895</v>
      </c>
      <c r="N279" t="s">
        <v>2225</v>
      </c>
      <c r="O279" t="s">
        <v>390</v>
      </c>
      <c r="P279" t="s">
        <v>152</v>
      </c>
      <c r="R279" t="s">
        <v>4639</v>
      </c>
    </row>
    <row r="280" spans="10:19">
      <c r="J280" s="83"/>
      <c r="K280">
        <v>277</v>
      </c>
      <c r="L280" s="83">
        <v>32823</v>
      </c>
      <c r="M280" t="s">
        <v>1354</v>
      </c>
      <c r="N280" t="s">
        <v>2547</v>
      </c>
      <c r="O280" t="s">
        <v>2568</v>
      </c>
      <c r="P280" t="s">
        <v>58</v>
      </c>
      <c r="Q280" t="s">
        <v>304</v>
      </c>
      <c r="R280" t="s">
        <v>4640</v>
      </c>
    </row>
    <row r="281" spans="10:19">
      <c r="J281" s="83"/>
      <c r="K281">
        <v>278</v>
      </c>
      <c r="L281" s="83">
        <v>32823</v>
      </c>
      <c r="M281" t="s">
        <v>4424</v>
      </c>
      <c r="N281" t="s">
        <v>2805</v>
      </c>
      <c r="O281" t="s">
        <v>3956</v>
      </c>
      <c r="P281" t="s">
        <v>120</v>
      </c>
      <c r="R281" t="s">
        <v>4641</v>
      </c>
    </row>
    <row r="282" spans="10:19">
      <c r="J282" s="83"/>
      <c r="K282">
        <v>279</v>
      </c>
      <c r="L282" s="83">
        <v>32823</v>
      </c>
      <c r="M282" t="s">
        <v>4428</v>
      </c>
      <c r="N282" t="s">
        <v>1619</v>
      </c>
      <c r="O282" t="s">
        <v>4194</v>
      </c>
      <c r="P282" t="s">
        <v>289</v>
      </c>
    </row>
    <row r="283" spans="10:19">
      <c r="J283" s="83"/>
      <c r="K283">
        <v>280</v>
      </c>
      <c r="L283" s="83">
        <v>32824</v>
      </c>
      <c r="M283" t="s">
        <v>1354</v>
      </c>
      <c r="N283" t="s">
        <v>2805</v>
      </c>
      <c r="O283" t="s">
        <v>2568</v>
      </c>
      <c r="P283" t="s">
        <v>291</v>
      </c>
    </row>
    <row r="284" spans="10:19">
      <c r="J284" s="83"/>
      <c r="K284">
        <v>281</v>
      </c>
      <c r="L284" s="83">
        <v>32824</v>
      </c>
      <c r="M284" t="s">
        <v>4424</v>
      </c>
      <c r="N284" t="s">
        <v>2547</v>
      </c>
      <c r="O284" t="s">
        <v>3956</v>
      </c>
      <c r="P284" t="s">
        <v>289</v>
      </c>
      <c r="R284" t="s">
        <v>4642</v>
      </c>
    </row>
    <row r="285" spans="10:19">
      <c r="J285" s="83"/>
      <c r="K285">
        <v>282</v>
      </c>
      <c r="L285" s="83">
        <v>32824</v>
      </c>
      <c r="M285" t="s">
        <v>4427</v>
      </c>
      <c r="N285" t="s">
        <v>1619</v>
      </c>
      <c r="O285" t="s">
        <v>4595</v>
      </c>
    </row>
    <row r="286" spans="10:19">
      <c r="J286" s="83"/>
      <c r="K286">
        <v>283</v>
      </c>
      <c r="L286" s="83">
        <v>32825</v>
      </c>
      <c r="M286" t="s">
        <v>798</v>
      </c>
      <c r="N286" t="s">
        <v>2224</v>
      </c>
      <c r="O286" t="s">
        <v>27</v>
      </c>
      <c r="P286" t="s">
        <v>123</v>
      </c>
      <c r="R286" t="s">
        <v>4643</v>
      </c>
      <c r="S286" t="s">
        <v>4644</v>
      </c>
    </row>
    <row r="287" spans="10:19">
      <c r="J287" s="83"/>
      <c r="K287">
        <v>284</v>
      </c>
      <c r="L287" s="83">
        <v>32826</v>
      </c>
      <c r="M287" t="s">
        <v>798</v>
      </c>
      <c r="N287" t="s">
        <v>4421</v>
      </c>
      <c r="O287" t="s">
        <v>27</v>
      </c>
      <c r="P287" t="s">
        <v>263</v>
      </c>
      <c r="R287" t="s">
        <v>4645</v>
      </c>
    </row>
    <row r="288" spans="10:19">
      <c r="J288" s="83"/>
      <c r="K288">
        <v>285</v>
      </c>
      <c r="L288" s="83">
        <v>32828</v>
      </c>
      <c r="M288" t="s">
        <v>1354</v>
      </c>
      <c r="N288" t="s">
        <v>4189</v>
      </c>
      <c r="O288" t="s">
        <v>2568</v>
      </c>
      <c r="P288" t="s">
        <v>127</v>
      </c>
      <c r="R288" t="s">
        <v>4646</v>
      </c>
    </row>
    <row r="289" spans="10:19">
      <c r="J289" s="83"/>
      <c r="K289">
        <v>286</v>
      </c>
      <c r="L289" s="83">
        <v>32830</v>
      </c>
      <c r="M289" t="s">
        <v>2225</v>
      </c>
      <c r="N289" t="s">
        <v>4189</v>
      </c>
      <c r="O289" t="s">
        <v>2568</v>
      </c>
      <c r="P289" t="s">
        <v>291</v>
      </c>
    </row>
    <row r="290" spans="10:19">
      <c r="J290" s="83"/>
      <c r="K290">
        <v>287</v>
      </c>
      <c r="L290" s="83">
        <v>32830</v>
      </c>
      <c r="M290" t="s">
        <v>4424</v>
      </c>
      <c r="N290" t="s">
        <v>4425</v>
      </c>
      <c r="O290" t="s">
        <v>3956</v>
      </c>
      <c r="P290" t="s">
        <v>78</v>
      </c>
      <c r="R290" t="s">
        <v>4647</v>
      </c>
    </row>
    <row r="291" spans="10:19">
      <c r="J291" s="83"/>
      <c r="K291">
        <v>288</v>
      </c>
      <c r="L291" s="83">
        <v>32831</v>
      </c>
      <c r="M291" t="s">
        <v>4425</v>
      </c>
      <c r="N291" t="s">
        <v>4421</v>
      </c>
      <c r="O291" t="s">
        <v>3909</v>
      </c>
    </row>
    <row r="292" spans="10:19">
      <c r="J292" s="83"/>
      <c r="K292">
        <v>289</v>
      </c>
      <c r="L292" s="83">
        <v>32831</v>
      </c>
      <c r="M292" t="s">
        <v>4424</v>
      </c>
      <c r="N292" t="s">
        <v>4420</v>
      </c>
      <c r="O292" t="s">
        <v>3956</v>
      </c>
      <c r="P292" t="s">
        <v>132</v>
      </c>
      <c r="Q292" t="s">
        <v>59</v>
      </c>
      <c r="R292" t="s">
        <v>4648</v>
      </c>
    </row>
    <row r="293" spans="10:19">
      <c r="J293" s="83"/>
      <c r="K293">
        <v>290</v>
      </c>
      <c r="L293" s="83">
        <v>32831</v>
      </c>
      <c r="M293" t="s">
        <v>2232</v>
      </c>
      <c r="N293" t="s">
        <v>4189</v>
      </c>
      <c r="O293" t="s">
        <v>27</v>
      </c>
      <c r="P293" t="s">
        <v>289</v>
      </c>
      <c r="R293" t="s">
        <v>4649</v>
      </c>
    </row>
    <row r="294" spans="10:19">
      <c r="J294" s="83"/>
      <c r="K294">
        <v>291</v>
      </c>
      <c r="L294" s="83">
        <v>32832</v>
      </c>
      <c r="M294" t="s">
        <v>2232</v>
      </c>
      <c r="N294" t="s">
        <v>4421</v>
      </c>
      <c r="O294" t="s">
        <v>27</v>
      </c>
      <c r="P294" t="s">
        <v>102</v>
      </c>
      <c r="R294" t="s">
        <v>4650</v>
      </c>
      <c r="S294" t="s">
        <v>4651</v>
      </c>
    </row>
    <row r="295" spans="10:19">
      <c r="J295" s="83"/>
      <c r="K295">
        <v>292</v>
      </c>
      <c r="L295" s="83">
        <v>32834</v>
      </c>
      <c r="M295" t="s">
        <v>798</v>
      </c>
      <c r="N295" t="s">
        <v>2539</v>
      </c>
      <c r="O295" t="s">
        <v>27</v>
      </c>
      <c r="P295" t="s">
        <v>263</v>
      </c>
      <c r="S295" t="s">
        <v>4652</v>
      </c>
    </row>
    <row r="296" spans="10:19">
      <c r="J296" s="83"/>
      <c r="K296">
        <v>293</v>
      </c>
      <c r="L296" s="83">
        <v>32837</v>
      </c>
      <c r="M296" t="s">
        <v>4425</v>
      </c>
      <c r="N296" t="s">
        <v>4428</v>
      </c>
      <c r="O296" t="s">
        <v>4653</v>
      </c>
    </row>
    <row r="297" spans="10:19">
      <c r="J297" s="83"/>
      <c r="K297">
        <v>294</v>
      </c>
      <c r="L297" s="83">
        <v>32837</v>
      </c>
      <c r="M297" t="s">
        <v>2824</v>
      </c>
      <c r="N297" t="s">
        <v>4421</v>
      </c>
      <c r="O297" t="s">
        <v>4595</v>
      </c>
      <c r="P297" t="s">
        <v>289</v>
      </c>
      <c r="R297" t="s">
        <v>4654</v>
      </c>
    </row>
    <row r="298" spans="10:19">
      <c r="J298" s="83"/>
      <c r="K298">
        <v>295</v>
      </c>
      <c r="L298" s="83">
        <v>32837</v>
      </c>
      <c r="M298" t="s">
        <v>1619</v>
      </c>
      <c r="N298" t="s">
        <v>2224</v>
      </c>
      <c r="O298" t="s">
        <v>2528</v>
      </c>
      <c r="P298" t="s">
        <v>127</v>
      </c>
      <c r="R298" t="s">
        <v>4655</v>
      </c>
    </row>
    <row r="299" spans="10:19">
      <c r="J299" s="83"/>
      <c r="K299">
        <v>296</v>
      </c>
      <c r="L299" s="83">
        <v>32838</v>
      </c>
      <c r="M299" t="s">
        <v>4189</v>
      </c>
      <c r="N299" t="s">
        <v>2547</v>
      </c>
      <c r="O299" t="s">
        <v>390</v>
      </c>
      <c r="P299" t="s">
        <v>263</v>
      </c>
      <c r="S299" t="s">
        <v>4656</v>
      </c>
    </row>
    <row r="300" spans="10:19">
      <c r="J300" s="83"/>
      <c r="K300">
        <v>297</v>
      </c>
      <c r="L300" s="83">
        <v>32860</v>
      </c>
      <c r="M300" t="s">
        <v>2547</v>
      </c>
      <c r="N300" t="s">
        <v>798</v>
      </c>
      <c r="O300" t="s">
        <v>35</v>
      </c>
      <c r="P300" t="s">
        <v>1165</v>
      </c>
      <c r="Q300" t="s">
        <v>59</v>
      </c>
      <c r="R300" t="s">
        <v>4657</v>
      </c>
    </row>
    <row r="301" spans="10:19">
      <c r="J301" s="83"/>
      <c r="K301">
        <v>298</v>
      </c>
      <c r="L301" s="83">
        <v>32865</v>
      </c>
      <c r="M301" t="s">
        <v>2824</v>
      </c>
      <c r="N301" t="s">
        <v>798</v>
      </c>
      <c r="O301" t="s">
        <v>4595</v>
      </c>
      <c r="P301" t="s">
        <v>132</v>
      </c>
      <c r="R301" t="s">
        <v>4658</v>
      </c>
    </row>
    <row r="302" spans="10:19">
      <c r="J302" s="83"/>
      <c r="K302">
        <v>299</v>
      </c>
      <c r="L302" s="83">
        <v>32866</v>
      </c>
      <c r="M302" t="s">
        <v>3312</v>
      </c>
      <c r="N302" t="s">
        <v>798</v>
      </c>
      <c r="O302" t="s">
        <v>3270</v>
      </c>
      <c r="P302" t="s">
        <v>42</v>
      </c>
    </row>
    <row r="303" spans="10:19">
      <c r="J303" s="83"/>
      <c r="K303">
        <v>300</v>
      </c>
      <c r="L303" s="83">
        <v>32872</v>
      </c>
      <c r="M303" t="s">
        <v>1354</v>
      </c>
      <c r="N303" t="s">
        <v>4425</v>
      </c>
      <c r="O303" t="s">
        <v>2568</v>
      </c>
    </row>
    <row r="304" spans="10:19">
      <c r="J304" s="83"/>
      <c r="K304">
        <v>301</v>
      </c>
      <c r="L304" s="83">
        <v>32872</v>
      </c>
      <c r="M304" t="s">
        <v>798</v>
      </c>
      <c r="N304" t="s">
        <v>3895</v>
      </c>
    </row>
    <row r="305" spans="10:12">
      <c r="J305" s="83"/>
      <c r="L305" s="83"/>
    </row>
    <row r="306" spans="10:12">
      <c r="J306" s="83"/>
      <c r="L306" s="83"/>
    </row>
    <row r="307" spans="10:12">
      <c r="J307" s="83"/>
      <c r="L307" s="83"/>
    </row>
    <row r="308" spans="10:12">
      <c r="J308" s="83"/>
      <c r="L308" s="83"/>
    </row>
    <row r="309" spans="10:12">
      <c r="J309" s="83"/>
      <c r="L309" s="83"/>
    </row>
    <row r="310" spans="10:12">
      <c r="J310" s="83"/>
      <c r="L310" s="83"/>
    </row>
    <row r="311" spans="10:12">
      <c r="J311" s="83"/>
      <c r="L311" s="83"/>
    </row>
    <row r="312" spans="10:12">
      <c r="J312" s="83"/>
      <c r="L312" s="83"/>
    </row>
    <row r="313" spans="10:12">
      <c r="J313" s="83"/>
      <c r="L313" s="83"/>
    </row>
    <row r="314" spans="10:12">
      <c r="J314" s="83"/>
      <c r="L314" s="83"/>
    </row>
    <row r="315" spans="10:12">
      <c r="J315" s="83"/>
      <c r="L315" s="83"/>
    </row>
    <row r="316" spans="10:12">
      <c r="J316" s="83"/>
      <c r="L316" s="83"/>
    </row>
    <row r="317" spans="10:12">
      <c r="J317" s="83"/>
      <c r="L317" s="83"/>
    </row>
    <row r="318" spans="10:12">
      <c r="J318" s="83"/>
      <c r="L318" s="83"/>
    </row>
    <row r="319" spans="10:12">
      <c r="J319" s="83"/>
      <c r="L319" s="83"/>
    </row>
    <row r="320" spans="10:12">
      <c r="J320" s="83"/>
      <c r="L320" s="83"/>
    </row>
    <row r="321" spans="10:12">
      <c r="J321" s="83"/>
      <c r="L321" s="83"/>
    </row>
    <row r="322" spans="10:12">
      <c r="J322" s="83"/>
      <c r="L322" s="83"/>
    </row>
    <row r="323" spans="10:12">
      <c r="J323" s="83"/>
      <c r="L323" s="83"/>
    </row>
    <row r="324" spans="10:12">
      <c r="J324" s="83"/>
      <c r="L324" s="83"/>
    </row>
    <row r="325" spans="10:12">
      <c r="J325" s="83"/>
      <c r="L325" s="83"/>
    </row>
    <row r="326" spans="10:12">
      <c r="J326" s="83"/>
      <c r="L326" s="83"/>
    </row>
    <row r="327" spans="10:12">
      <c r="J327" s="83"/>
      <c r="L327" s="83"/>
    </row>
    <row r="328" spans="10:12">
      <c r="J328" s="83"/>
      <c r="L328" s="83"/>
    </row>
    <row r="329" spans="10:12">
      <c r="J329" s="83"/>
      <c r="L329" s="83"/>
    </row>
    <row r="330" spans="10:12">
      <c r="J330" s="83"/>
      <c r="L330" s="83"/>
    </row>
    <row r="331" spans="10:12">
      <c r="J331" s="83"/>
      <c r="L331" s="83"/>
    </row>
    <row r="332" spans="10:12">
      <c r="J332" s="83"/>
      <c r="L332" s="83"/>
    </row>
    <row r="333" spans="10:12">
      <c r="J333" s="83"/>
      <c r="L333" s="83"/>
    </row>
    <row r="334" spans="10:12">
      <c r="J334" s="83"/>
      <c r="L334" s="83"/>
    </row>
    <row r="335" spans="10:12">
      <c r="J335" s="83"/>
      <c r="L335" s="83"/>
    </row>
    <row r="336" spans="10:12">
      <c r="J336" s="83"/>
      <c r="L336" s="83"/>
    </row>
    <row r="337" spans="10:12">
      <c r="J337" s="83"/>
      <c r="L337" s="83"/>
    </row>
    <row r="338" spans="10:12">
      <c r="J338" s="83"/>
      <c r="L338" s="83"/>
    </row>
    <row r="339" spans="10:12">
      <c r="J339" s="83"/>
      <c r="L339" s="83"/>
    </row>
    <row r="340" spans="10:12">
      <c r="J340" s="83"/>
      <c r="L340" s="83"/>
    </row>
    <row r="341" spans="10:12">
      <c r="J341" s="83"/>
      <c r="L341" s="83"/>
    </row>
    <row r="342" spans="10:12">
      <c r="J342" s="83"/>
      <c r="L342" s="83"/>
    </row>
    <row r="343" spans="10:12">
      <c r="J343" s="83"/>
      <c r="L343" s="83"/>
    </row>
    <row r="344" spans="10:12">
      <c r="J344" s="83"/>
      <c r="L344" s="83"/>
    </row>
    <row r="345" spans="10:12">
      <c r="J345" s="83"/>
      <c r="L345" s="83"/>
    </row>
    <row r="346" spans="10:12">
      <c r="J346" s="83"/>
      <c r="L346" s="83"/>
    </row>
    <row r="347" spans="10:12">
      <c r="J347" s="83"/>
      <c r="L347" s="83"/>
    </row>
    <row r="348" spans="10:12">
      <c r="J348" s="83"/>
      <c r="L348" s="83"/>
    </row>
    <row r="349" spans="10:12">
      <c r="J349" s="83"/>
      <c r="L349" s="83"/>
    </row>
    <row r="350" spans="10:12">
      <c r="J350" s="83"/>
      <c r="L350" s="83"/>
    </row>
    <row r="351" spans="10:12">
      <c r="J351" s="83"/>
      <c r="L351" s="83"/>
    </row>
    <row r="352" spans="10:12">
      <c r="J352" s="83"/>
      <c r="L352" s="83"/>
    </row>
    <row r="353" spans="10:12">
      <c r="J353" s="83"/>
      <c r="L353" s="83"/>
    </row>
    <row r="354" spans="10:12">
      <c r="J354" s="83"/>
      <c r="L354" s="83"/>
    </row>
    <row r="355" spans="10:12">
      <c r="J355" s="83"/>
      <c r="L355" s="83"/>
    </row>
    <row r="356" spans="10:12">
      <c r="J356" s="83"/>
      <c r="L356" s="83"/>
    </row>
    <row r="357" spans="10:12">
      <c r="J357" s="83"/>
      <c r="L357" s="83"/>
    </row>
    <row r="358" spans="10:12">
      <c r="J358" s="83"/>
      <c r="L358" s="83"/>
    </row>
    <row r="359" spans="10:12">
      <c r="J359" s="83"/>
      <c r="L359" s="83"/>
    </row>
    <row r="360" spans="10:12">
      <c r="J360" s="83"/>
      <c r="L360" s="83"/>
    </row>
    <row r="361" spans="10:12">
      <c r="J361" s="83"/>
      <c r="L361" s="83"/>
    </row>
    <row r="362" spans="10:12">
      <c r="J362" s="83"/>
      <c r="L362" s="83"/>
    </row>
    <row r="363" spans="10:12">
      <c r="J363" s="83"/>
      <c r="L363" s="83"/>
    </row>
    <row r="364" spans="10:12">
      <c r="J364" s="83"/>
      <c r="L364" s="83"/>
    </row>
    <row r="365" spans="10:12">
      <c r="J365" s="83"/>
      <c r="L365" s="83"/>
    </row>
    <row r="366" spans="10:12">
      <c r="J366" s="83"/>
      <c r="L366" s="83"/>
    </row>
    <row r="367" spans="10:12">
      <c r="J367" s="83"/>
      <c r="L367" s="83"/>
    </row>
    <row r="368" spans="10:12">
      <c r="J368" s="83"/>
      <c r="L368" s="83"/>
    </row>
    <row r="369" spans="10:12">
      <c r="J369" s="83"/>
      <c r="L369" s="83"/>
    </row>
    <row r="370" spans="10:12">
      <c r="J370" s="83"/>
      <c r="L370" s="83"/>
    </row>
    <row r="371" spans="10:12">
      <c r="J371" s="83"/>
      <c r="L371" s="83"/>
    </row>
    <row r="372" spans="10:12">
      <c r="J372" s="83"/>
      <c r="L372" s="83"/>
    </row>
    <row r="373" spans="10:12">
      <c r="J373" s="83"/>
      <c r="L373" s="83"/>
    </row>
    <row r="374" spans="10:12">
      <c r="J374" s="83"/>
      <c r="L374" s="83"/>
    </row>
    <row r="375" spans="10:12">
      <c r="J375" s="83"/>
      <c r="L375" s="83"/>
    </row>
    <row r="376" spans="10:12">
      <c r="J376" s="83"/>
      <c r="L376" s="83"/>
    </row>
    <row r="377" spans="10:12">
      <c r="J377" s="83"/>
      <c r="L377" s="83"/>
    </row>
    <row r="378" spans="10:12">
      <c r="J378" s="83"/>
      <c r="L378" s="83"/>
    </row>
    <row r="379" spans="10:12">
      <c r="J379" s="83"/>
      <c r="L379" s="83"/>
    </row>
    <row r="380" spans="10:12">
      <c r="J380" s="83"/>
      <c r="L380" s="83"/>
    </row>
    <row r="381" spans="10:12">
      <c r="J381" s="83"/>
      <c r="L381" s="83"/>
    </row>
    <row r="382" spans="10:12">
      <c r="J382" s="83"/>
      <c r="L382" s="83"/>
    </row>
    <row r="383" spans="10:12">
      <c r="J383" s="83"/>
      <c r="L383" s="83"/>
    </row>
    <row r="384" spans="10:12">
      <c r="J384" s="83"/>
      <c r="L384" s="83"/>
    </row>
    <row r="385" spans="10:12">
      <c r="J385" s="83"/>
      <c r="L385" s="83"/>
    </row>
    <row r="386" spans="10:12">
      <c r="J386" s="83"/>
      <c r="L386" s="83"/>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0:W249"/>
  <sheetViews>
    <sheetView topLeftCell="B10" workbookViewId="0">
      <selection activeCell="B10" sqref="B10"/>
    </sheetView>
  </sheetViews>
  <sheetFormatPr defaultRowHeight="14.5"/>
  <cols>
    <col min="2" max="2" width="5.26953125" customWidth="1"/>
    <col min="3" max="3" width="12.81640625" bestFit="1" customWidth="1"/>
    <col min="4" max="10" width="5.26953125" customWidth="1"/>
    <col min="11" max="12" width="6.26953125" customWidth="1"/>
    <col min="13" max="13" width="46.26953125" customWidth="1"/>
    <col min="14" max="14" width="12" customWidth="1"/>
    <col min="15" max="15" width="11.1796875" customWidth="1"/>
    <col min="16" max="16" width="17.54296875" customWidth="1"/>
    <col min="17" max="17" width="6.453125" customWidth="1"/>
    <col min="18" max="18" width="7.1796875" customWidth="1"/>
    <col min="19" max="20" width="81.1796875" customWidth="1"/>
    <col min="21" max="22" width="6.26953125" bestFit="1" customWidth="1"/>
    <col min="23" max="23" width="46.26953125" bestFit="1" customWidth="1"/>
    <col min="24" max="24" width="12" bestFit="1" customWidth="1"/>
    <col min="25" max="25" width="11.1796875" bestFit="1" customWidth="1"/>
    <col min="26" max="26" width="17.54296875" bestFit="1" customWidth="1"/>
    <col min="27" max="27" width="6.453125" bestFit="1" customWidth="1"/>
    <col min="28" max="28" width="7.1796875" bestFit="1" customWidth="1"/>
    <col min="29" max="30" width="81.1796875" bestFit="1" customWidth="1"/>
  </cols>
  <sheetData>
    <row r="10" spans="2:20">
      <c r="B10" t="s">
        <v>1989</v>
      </c>
      <c r="C10" t="s">
        <v>1990</v>
      </c>
      <c r="D10" t="s">
        <v>1991</v>
      </c>
      <c r="E10" t="s">
        <v>1992</v>
      </c>
      <c r="F10" t="s">
        <v>1993</v>
      </c>
      <c r="G10" t="s">
        <v>1994</v>
      </c>
      <c r="H10" t="s">
        <v>1995</v>
      </c>
      <c r="I10" t="s">
        <v>1996</v>
      </c>
      <c r="J10" t="s">
        <v>1997</v>
      </c>
      <c r="K10" t="s">
        <v>1998</v>
      </c>
      <c r="L10" t="s">
        <v>1999</v>
      </c>
      <c r="M10" t="s">
        <v>4659</v>
      </c>
      <c r="N10" t="s">
        <v>2001</v>
      </c>
      <c r="O10" t="s">
        <v>2002</v>
      </c>
      <c r="P10" t="s">
        <v>2003</v>
      </c>
      <c r="Q10" t="s">
        <v>2004</v>
      </c>
      <c r="R10" t="s">
        <v>2005</v>
      </c>
      <c r="S10" t="s">
        <v>2006</v>
      </c>
      <c r="T10" t="s">
        <v>2007</v>
      </c>
    </row>
    <row r="11" spans="2:20">
      <c r="M11" s="83"/>
    </row>
    <row r="12" spans="2:20">
      <c r="M12" s="83"/>
      <c r="N12" t="s">
        <v>886</v>
      </c>
      <c r="O12" t="s">
        <v>15</v>
      </c>
      <c r="P12" t="s">
        <v>509</v>
      </c>
      <c r="Q12" t="s">
        <v>17</v>
      </c>
      <c r="S12" t="s">
        <v>19</v>
      </c>
      <c r="T12" t="s">
        <v>774</v>
      </c>
    </row>
    <row r="13" spans="2:20">
      <c r="C13" t="s">
        <v>21</v>
      </c>
      <c r="M13" s="83"/>
    </row>
    <row r="14" spans="2:20">
      <c r="B14">
        <v>1</v>
      </c>
      <c r="C14" t="s">
        <v>798</v>
      </c>
      <c r="D14">
        <v>26</v>
      </c>
      <c r="E14">
        <v>16</v>
      </c>
      <c r="F14">
        <v>8</v>
      </c>
      <c r="G14">
        <v>2</v>
      </c>
      <c r="H14">
        <v>31</v>
      </c>
      <c r="I14">
        <v>10</v>
      </c>
      <c r="J14">
        <v>40</v>
      </c>
      <c r="L14">
        <v>1</v>
      </c>
      <c r="M14" s="83">
        <v>32956</v>
      </c>
      <c r="N14" t="s">
        <v>4660</v>
      </c>
      <c r="O14" t="s">
        <v>4661</v>
      </c>
      <c r="P14" t="s">
        <v>27</v>
      </c>
      <c r="Q14" t="s">
        <v>1371</v>
      </c>
      <c r="S14" t="s">
        <v>4662</v>
      </c>
      <c r="T14" t="s">
        <v>4663</v>
      </c>
    </row>
    <row r="15" spans="2:20">
      <c r="B15">
        <v>2</v>
      </c>
      <c r="C15" t="s">
        <v>2545</v>
      </c>
      <c r="D15">
        <v>26</v>
      </c>
      <c r="E15">
        <v>11</v>
      </c>
      <c r="F15">
        <v>11</v>
      </c>
      <c r="G15">
        <v>4</v>
      </c>
      <c r="H15">
        <v>33</v>
      </c>
      <c r="I15">
        <v>22</v>
      </c>
      <c r="J15">
        <v>33</v>
      </c>
      <c r="L15">
        <v>2</v>
      </c>
      <c r="M15" s="83">
        <v>32956</v>
      </c>
      <c r="N15" t="s">
        <v>1619</v>
      </c>
      <c r="O15" t="s">
        <v>2225</v>
      </c>
      <c r="P15" t="s">
        <v>1770</v>
      </c>
      <c r="Q15" t="s">
        <v>4664</v>
      </c>
      <c r="S15" t="s">
        <v>4665</v>
      </c>
    </row>
    <row r="16" spans="2:20">
      <c r="B16">
        <v>3</v>
      </c>
      <c r="C16" t="s">
        <v>2799</v>
      </c>
      <c r="D16">
        <v>26</v>
      </c>
      <c r="E16">
        <v>13</v>
      </c>
      <c r="F16">
        <v>4</v>
      </c>
      <c r="G16">
        <v>9</v>
      </c>
      <c r="H16">
        <v>33</v>
      </c>
      <c r="I16">
        <v>24</v>
      </c>
      <c r="J16">
        <v>30</v>
      </c>
      <c r="L16">
        <v>3</v>
      </c>
      <c r="M16" s="83">
        <v>32956</v>
      </c>
      <c r="N16" t="s">
        <v>4428</v>
      </c>
      <c r="O16" t="s">
        <v>798</v>
      </c>
      <c r="P16" t="s">
        <v>4428</v>
      </c>
    </row>
    <row r="17" spans="2:23">
      <c r="B17">
        <v>4</v>
      </c>
      <c r="C17" t="s">
        <v>2225</v>
      </c>
      <c r="D17">
        <v>26</v>
      </c>
      <c r="E17">
        <v>11</v>
      </c>
      <c r="F17">
        <v>8</v>
      </c>
      <c r="G17">
        <v>7</v>
      </c>
      <c r="H17">
        <v>31</v>
      </c>
      <c r="I17">
        <v>24</v>
      </c>
      <c r="J17">
        <v>30</v>
      </c>
      <c r="L17">
        <v>4</v>
      </c>
      <c r="M17" s="83">
        <v>32956</v>
      </c>
      <c r="N17" t="s">
        <v>2539</v>
      </c>
      <c r="O17" t="s">
        <v>3312</v>
      </c>
      <c r="P17" t="s">
        <v>48</v>
      </c>
      <c r="Q17" t="s">
        <v>3056</v>
      </c>
      <c r="S17" t="s">
        <v>4666</v>
      </c>
    </row>
    <row r="18" spans="2:23">
      <c r="B18">
        <v>5</v>
      </c>
      <c r="C18" t="s">
        <v>1354</v>
      </c>
      <c r="D18">
        <v>26</v>
      </c>
      <c r="E18">
        <v>11</v>
      </c>
      <c r="F18">
        <v>4</v>
      </c>
      <c r="G18">
        <v>11</v>
      </c>
      <c r="H18">
        <v>23</v>
      </c>
      <c r="I18">
        <v>23</v>
      </c>
      <c r="J18">
        <v>26</v>
      </c>
      <c r="L18">
        <v>5</v>
      </c>
      <c r="M18" s="83">
        <v>32956</v>
      </c>
      <c r="N18" t="s">
        <v>1602</v>
      </c>
      <c r="O18" t="s">
        <v>4667</v>
      </c>
      <c r="P18" t="s">
        <v>1358</v>
      </c>
      <c r="Q18" t="s">
        <v>4668</v>
      </c>
      <c r="T18" t="s">
        <v>4669</v>
      </c>
    </row>
    <row r="19" spans="2:23">
      <c r="B19">
        <v>6</v>
      </c>
      <c r="C19" t="s">
        <v>2539</v>
      </c>
      <c r="D19">
        <v>26</v>
      </c>
      <c r="E19">
        <v>8</v>
      </c>
      <c r="F19">
        <v>9</v>
      </c>
      <c r="G19">
        <v>9</v>
      </c>
      <c r="H19">
        <v>28</v>
      </c>
      <c r="I19">
        <v>28</v>
      </c>
      <c r="J19">
        <v>25</v>
      </c>
      <c r="L19">
        <v>6</v>
      </c>
      <c r="M19" s="83">
        <v>32956</v>
      </c>
      <c r="N19" t="s">
        <v>4670</v>
      </c>
      <c r="O19" t="s">
        <v>1354</v>
      </c>
      <c r="P19" t="s">
        <v>35</v>
      </c>
      <c r="Q19" t="s">
        <v>4664</v>
      </c>
      <c r="S19" t="s">
        <v>4671</v>
      </c>
    </row>
    <row r="20" spans="2:23">
      <c r="B20">
        <v>7</v>
      </c>
      <c r="C20" t="s">
        <v>2224</v>
      </c>
      <c r="D20">
        <v>26</v>
      </c>
      <c r="E20">
        <v>7</v>
      </c>
      <c r="F20">
        <v>11</v>
      </c>
      <c r="G20">
        <v>8</v>
      </c>
      <c r="H20">
        <v>18</v>
      </c>
      <c r="I20">
        <v>20</v>
      </c>
      <c r="J20">
        <v>25</v>
      </c>
      <c r="L20">
        <v>7</v>
      </c>
      <c r="M20" s="83">
        <v>32956</v>
      </c>
      <c r="N20" t="s">
        <v>2545</v>
      </c>
      <c r="O20" t="s">
        <v>2224</v>
      </c>
      <c r="P20" t="s">
        <v>402</v>
      </c>
      <c r="Q20" t="s">
        <v>4672</v>
      </c>
      <c r="S20" t="s">
        <v>4673</v>
      </c>
    </row>
    <row r="21" spans="2:23">
      <c r="B21">
        <v>8</v>
      </c>
      <c r="C21" t="s">
        <v>3312</v>
      </c>
      <c r="D21">
        <v>26</v>
      </c>
      <c r="E21">
        <v>8</v>
      </c>
      <c r="F21">
        <v>9</v>
      </c>
      <c r="G21">
        <v>9</v>
      </c>
      <c r="H21">
        <v>18</v>
      </c>
      <c r="I21">
        <v>28</v>
      </c>
      <c r="J21">
        <v>25</v>
      </c>
      <c r="L21">
        <v>8</v>
      </c>
      <c r="M21" s="83">
        <v>32957</v>
      </c>
      <c r="N21" t="s">
        <v>1619</v>
      </c>
      <c r="O21" t="s">
        <v>4660</v>
      </c>
      <c r="P21" t="s">
        <v>1770</v>
      </c>
      <c r="Q21" t="s">
        <v>4674</v>
      </c>
      <c r="S21" t="s">
        <v>4675</v>
      </c>
      <c r="T21" t="s">
        <v>4676</v>
      </c>
    </row>
    <row r="22" spans="2:23">
      <c r="B22">
        <v>9</v>
      </c>
      <c r="C22" t="s">
        <v>4677</v>
      </c>
      <c r="D22">
        <v>26</v>
      </c>
      <c r="E22">
        <v>10</v>
      </c>
      <c r="F22">
        <v>4</v>
      </c>
      <c r="G22">
        <v>12</v>
      </c>
      <c r="H22">
        <v>25</v>
      </c>
      <c r="I22">
        <v>24</v>
      </c>
      <c r="J22">
        <v>24</v>
      </c>
      <c r="L22">
        <v>9</v>
      </c>
      <c r="M22" s="83">
        <v>32957</v>
      </c>
      <c r="N22" t="s">
        <v>2225</v>
      </c>
      <c r="O22" t="s">
        <v>4661</v>
      </c>
      <c r="P22" t="s">
        <v>4678</v>
      </c>
      <c r="Q22" t="s">
        <v>4672</v>
      </c>
      <c r="S22" t="s">
        <v>4679</v>
      </c>
    </row>
    <row r="23" spans="2:23">
      <c r="B23">
        <v>10</v>
      </c>
      <c r="C23" t="s">
        <v>1602</v>
      </c>
      <c r="D23">
        <v>26</v>
      </c>
      <c r="E23">
        <v>9</v>
      </c>
      <c r="F23">
        <v>6</v>
      </c>
      <c r="G23">
        <v>11</v>
      </c>
      <c r="H23">
        <v>22</v>
      </c>
      <c r="I23">
        <v>24</v>
      </c>
      <c r="J23">
        <v>24</v>
      </c>
      <c r="L23">
        <v>10</v>
      </c>
      <c r="M23" s="83">
        <v>32957</v>
      </c>
      <c r="N23" t="s">
        <v>1602</v>
      </c>
      <c r="O23" t="s">
        <v>798</v>
      </c>
      <c r="P23" t="s">
        <v>1358</v>
      </c>
      <c r="W23" s="83"/>
    </row>
    <row r="24" spans="2:23">
      <c r="B24">
        <v>11</v>
      </c>
      <c r="C24" t="s">
        <v>4670</v>
      </c>
      <c r="D24">
        <v>26</v>
      </c>
      <c r="E24">
        <v>7</v>
      </c>
      <c r="F24">
        <v>10</v>
      </c>
      <c r="G24">
        <v>9</v>
      </c>
      <c r="H24">
        <v>26</v>
      </c>
      <c r="I24">
        <v>31</v>
      </c>
      <c r="J24">
        <v>24</v>
      </c>
      <c r="L24">
        <v>11</v>
      </c>
      <c r="M24" s="83">
        <v>32957</v>
      </c>
      <c r="N24" t="s">
        <v>4428</v>
      </c>
      <c r="O24" t="s">
        <v>4667</v>
      </c>
      <c r="P24" t="s">
        <v>4428</v>
      </c>
      <c r="W24" s="83"/>
    </row>
    <row r="25" spans="2:23">
      <c r="B25">
        <v>12</v>
      </c>
      <c r="C25" t="s">
        <v>4428</v>
      </c>
      <c r="D25">
        <v>26</v>
      </c>
      <c r="E25">
        <v>4</v>
      </c>
      <c r="F25">
        <v>14</v>
      </c>
      <c r="G25">
        <v>8</v>
      </c>
      <c r="H25">
        <v>21</v>
      </c>
      <c r="I25">
        <v>28</v>
      </c>
      <c r="J25">
        <v>22</v>
      </c>
      <c r="L25">
        <v>12</v>
      </c>
      <c r="M25" s="83">
        <v>32957</v>
      </c>
      <c r="N25" t="s">
        <v>2224</v>
      </c>
      <c r="O25" t="s">
        <v>2539</v>
      </c>
      <c r="P25" t="s">
        <v>48</v>
      </c>
      <c r="Q25" t="s">
        <v>4672</v>
      </c>
      <c r="S25" t="s">
        <v>4680</v>
      </c>
      <c r="W25" s="83"/>
    </row>
    <row r="26" spans="2:23">
      <c r="B26">
        <v>13</v>
      </c>
      <c r="C26" t="s">
        <v>4667</v>
      </c>
      <c r="D26">
        <v>26</v>
      </c>
      <c r="E26">
        <v>5</v>
      </c>
      <c r="F26">
        <v>11</v>
      </c>
      <c r="G26">
        <v>10</v>
      </c>
      <c r="H26">
        <v>24</v>
      </c>
      <c r="I26">
        <v>31</v>
      </c>
      <c r="J26">
        <v>21</v>
      </c>
      <c r="L26">
        <v>13</v>
      </c>
      <c r="M26" s="83">
        <v>32957</v>
      </c>
      <c r="N26" t="s">
        <v>2545</v>
      </c>
      <c r="O26" t="s">
        <v>3312</v>
      </c>
      <c r="P26" t="s">
        <v>402</v>
      </c>
      <c r="Q26" t="s">
        <v>4668</v>
      </c>
      <c r="W26" s="83"/>
    </row>
    <row r="27" spans="2:23">
      <c r="B27">
        <v>14</v>
      </c>
      <c r="C27" t="s">
        <v>1619</v>
      </c>
      <c r="D27">
        <v>26</v>
      </c>
      <c r="E27">
        <v>4</v>
      </c>
      <c r="F27">
        <v>8</v>
      </c>
      <c r="G27">
        <v>14</v>
      </c>
      <c r="H27">
        <v>12</v>
      </c>
      <c r="I27">
        <v>30</v>
      </c>
      <c r="J27">
        <v>16</v>
      </c>
      <c r="L27">
        <v>14</v>
      </c>
      <c r="M27" s="83">
        <v>32963</v>
      </c>
      <c r="N27" t="s">
        <v>798</v>
      </c>
      <c r="O27" t="s">
        <v>3312</v>
      </c>
      <c r="P27" t="s">
        <v>4678</v>
      </c>
      <c r="Q27" t="s">
        <v>4681</v>
      </c>
      <c r="R27" t="s">
        <v>59</v>
      </c>
      <c r="S27" t="s">
        <v>4682</v>
      </c>
      <c r="T27" t="s">
        <v>4683</v>
      </c>
      <c r="W27" s="83"/>
    </row>
    <row r="28" spans="2:23">
      <c r="L28">
        <v>15</v>
      </c>
      <c r="M28" s="83">
        <v>32963</v>
      </c>
      <c r="N28" t="s">
        <v>4677</v>
      </c>
      <c r="O28" t="s">
        <v>4428</v>
      </c>
      <c r="P28" t="s">
        <v>549</v>
      </c>
      <c r="Q28" t="s">
        <v>4664</v>
      </c>
      <c r="S28" t="s">
        <v>4684</v>
      </c>
      <c r="W28" s="83"/>
    </row>
    <row r="29" spans="2:23">
      <c r="L29">
        <v>16</v>
      </c>
      <c r="M29" s="83">
        <v>32963</v>
      </c>
      <c r="N29" t="s">
        <v>2224</v>
      </c>
      <c r="O29" t="s">
        <v>4660</v>
      </c>
      <c r="P29" t="s">
        <v>48</v>
      </c>
      <c r="Q29" t="s">
        <v>4685</v>
      </c>
      <c r="R29" t="s">
        <v>59</v>
      </c>
      <c r="S29" t="s">
        <v>4686</v>
      </c>
      <c r="W29" s="83"/>
    </row>
    <row r="30" spans="2:23">
      <c r="L30">
        <v>17</v>
      </c>
      <c r="M30" s="83">
        <v>32963</v>
      </c>
      <c r="N30" t="s">
        <v>4667</v>
      </c>
      <c r="O30" t="s">
        <v>2539</v>
      </c>
      <c r="P30" t="s">
        <v>4687</v>
      </c>
      <c r="Q30" t="s">
        <v>4668</v>
      </c>
      <c r="T30" t="s">
        <v>4688</v>
      </c>
      <c r="W30" s="83"/>
    </row>
    <row r="31" spans="2:23">
      <c r="L31">
        <v>18</v>
      </c>
      <c r="M31" s="83">
        <v>32964</v>
      </c>
      <c r="N31" t="s">
        <v>2539</v>
      </c>
      <c r="O31" t="s">
        <v>4660</v>
      </c>
      <c r="P31" t="s">
        <v>48</v>
      </c>
      <c r="Q31" t="s">
        <v>3056</v>
      </c>
      <c r="S31" t="s">
        <v>4689</v>
      </c>
      <c r="W31" s="83"/>
    </row>
    <row r="32" spans="2:23">
      <c r="L32">
        <v>19</v>
      </c>
      <c r="M32" s="83">
        <v>32964</v>
      </c>
      <c r="N32" t="s">
        <v>798</v>
      </c>
      <c r="O32" t="s">
        <v>2225</v>
      </c>
      <c r="P32" t="s">
        <v>27</v>
      </c>
      <c r="Q32" t="s">
        <v>1371</v>
      </c>
      <c r="S32" t="s">
        <v>4690</v>
      </c>
      <c r="T32" t="s">
        <v>4691</v>
      </c>
      <c r="W32" s="83"/>
    </row>
    <row r="33" spans="12:23">
      <c r="L33">
        <v>20</v>
      </c>
      <c r="M33" s="83">
        <v>32964</v>
      </c>
      <c r="N33" t="s">
        <v>4677</v>
      </c>
      <c r="O33" t="s">
        <v>1602</v>
      </c>
      <c r="P33" t="s">
        <v>549</v>
      </c>
      <c r="Q33" t="s">
        <v>4681</v>
      </c>
      <c r="S33" t="s">
        <v>4692</v>
      </c>
      <c r="T33" t="s">
        <v>4693</v>
      </c>
      <c r="W33" s="83"/>
    </row>
    <row r="34" spans="12:23">
      <c r="L34">
        <v>21</v>
      </c>
      <c r="M34" s="83">
        <v>32964</v>
      </c>
      <c r="N34" t="s">
        <v>1619</v>
      </c>
      <c r="O34" t="s">
        <v>3312</v>
      </c>
      <c r="P34" t="s">
        <v>1770</v>
      </c>
      <c r="Q34" t="s">
        <v>4668</v>
      </c>
      <c r="W34" s="83"/>
    </row>
    <row r="35" spans="12:23">
      <c r="L35">
        <v>22</v>
      </c>
      <c r="M35" s="83">
        <v>32970</v>
      </c>
      <c r="N35" t="s">
        <v>4667</v>
      </c>
      <c r="O35" t="s">
        <v>4661</v>
      </c>
      <c r="P35" t="s">
        <v>4687</v>
      </c>
      <c r="Q35" t="s">
        <v>4668</v>
      </c>
      <c r="T35" t="s">
        <v>4694</v>
      </c>
      <c r="W35" s="83"/>
    </row>
    <row r="36" spans="12:23">
      <c r="L36">
        <v>23</v>
      </c>
      <c r="M36" s="83">
        <v>32970</v>
      </c>
      <c r="N36" t="s">
        <v>3312</v>
      </c>
      <c r="O36" t="s">
        <v>2225</v>
      </c>
      <c r="P36" t="s">
        <v>1441</v>
      </c>
      <c r="Q36" t="s">
        <v>4664</v>
      </c>
      <c r="S36" t="s">
        <v>4695</v>
      </c>
      <c r="T36" t="s">
        <v>4696</v>
      </c>
      <c r="W36" s="83"/>
    </row>
    <row r="37" spans="12:23">
      <c r="L37">
        <v>24</v>
      </c>
      <c r="M37" s="83">
        <v>32970</v>
      </c>
      <c r="N37" t="s">
        <v>4670</v>
      </c>
      <c r="O37" t="s">
        <v>2545</v>
      </c>
      <c r="P37" t="s">
        <v>35</v>
      </c>
      <c r="Q37" t="s">
        <v>1371</v>
      </c>
      <c r="S37" t="s">
        <v>4697</v>
      </c>
      <c r="T37" t="s">
        <v>4698</v>
      </c>
      <c r="W37" s="83"/>
    </row>
    <row r="38" spans="12:23">
      <c r="L38">
        <v>25</v>
      </c>
      <c r="M38" s="83">
        <v>32970</v>
      </c>
      <c r="N38" t="s">
        <v>2224</v>
      </c>
      <c r="O38" t="s">
        <v>1602</v>
      </c>
      <c r="P38" t="s">
        <v>48</v>
      </c>
      <c r="Q38" t="s">
        <v>3056</v>
      </c>
      <c r="S38" t="s">
        <v>4699</v>
      </c>
      <c r="W38" s="83"/>
    </row>
    <row r="39" spans="12:23">
      <c r="L39">
        <v>26</v>
      </c>
      <c r="M39" s="83">
        <v>32970</v>
      </c>
      <c r="N39" t="s">
        <v>4428</v>
      </c>
      <c r="O39" t="s">
        <v>798</v>
      </c>
      <c r="P39" t="s">
        <v>4428</v>
      </c>
      <c r="Q39" t="s">
        <v>4674</v>
      </c>
      <c r="S39" t="s">
        <v>4700</v>
      </c>
      <c r="T39" t="s">
        <v>4701</v>
      </c>
      <c r="W39" s="83"/>
    </row>
    <row r="40" spans="12:23">
      <c r="L40">
        <v>27</v>
      </c>
      <c r="M40" s="83">
        <v>32971</v>
      </c>
      <c r="N40" t="s">
        <v>2539</v>
      </c>
      <c r="O40" t="s">
        <v>2225</v>
      </c>
      <c r="P40" t="s">
        <v>48</v>
      </c>
      <c r="Q40" t="s">
        <v>1371</v>
      </c>
      <c r="S40" t="s">
        <v>4702</v>
      </c>
      <c r="W40" s="83"/>
    </row>
    <row r="41" spans="12:23">
      <c r="L41">
        <v>28</v>
      </c>
      <c r="M41" s="83">
        <v>32971</v>
      </c>
      <c r="N41" t="s">
        <v>3312</v>
      </c>
      <c r="O41" t="s">
        <v>1602</v>
      </c>
      <c r="P41" t="s">
        <v>1441</v>
      </c>
      <c r="Q41" t="s">
        <v>4703</v>
      </c>
      <c r="S41" t="s">
        <v>4704</v>
      </c>
      <c r="W41" s="83"/>
    </row>
    <row r="42" spans="12:23">
      <c r="L42">
        <v>29</v>
      </c>
      <c r="M42" s="83">
        <v>32971</v>
      </c>
      <c r="N42" t="s">
        <v>1354</v>
      </c>
      <c r="O42" t="s">
        <v>1619</v>
      </c>
      <c r="P42" t="s">
        <v>27</v>
      </c>
      <c r="Q42" t="s">
        <v>3048</v>
      </c>
      <c r="S42" t="s">
        <v>4705</v>
      </c>
      <c r="W42" s="83"/>
    </row>
    <row r="43" spans="12:23">
      <c r="L43">
        <v>30</v>
      </c>
      <c r="M43" s="83">
        <v>32971</v>
      </c>
      <c r="N43" t="s">
        <v>4677</v>
      </c>
      <c r="O43" t="s">
        <v>798</v>
      </c>
      <c r="P43" t="s">
        <v>549</v>
      </c>
      <c r="Q43" t="s">
        <v>4664</v>
      </c>
      <c r="S43" t="s">
        <v>4706</v>
      </c>
      <c r="W43" s="83"/>
    </row>
    <row r="44" spans="12:23">
      <c r="L44">
        <v>31</v>
      </c>
      <c r="M44" s="83">
        <v>32977</v>
      </c>
      <c r="N44" t="s">
        <v>798</v>
      </c>
      <c r="O44" t="s">
        <v>2539</v>
      </c>
      <c r="P44" t="s">
        <v>27</v>
      </c>
      <c r="Q44" t="s">
        <v>3056</v>
      </c>
      <c r="S44" t="s">
        <v>4707</v>
      </c>
      <c r="T44" t="s">
        <v>4708</v>
      </c>
      <c r="W44" s="83"/>
    </row>
    <row r="45" spans="12:23">
      <c r="L45">
        <v>32</v>
      </c>
      <c r="M45" s="83">
        <v>32977</v>
      </c>
      <c r="N45" t="s">
        <v>4677</v>
      </c>
      <c r="O45" t="s">
        <v>4670</v>
      </c>
      <c r="P45" t="s">
        <v>549</v>
      </c>
      <c r="Q45" t="s">
        <v>3048</v>
      </c>
      <c r="S45" t="s">
        <v>4709</v>
      </c>
      <c r="W45" s="83"/>
    </row>
    <row r="46" spans="12:23">
      <c r="L46">
        <v>33</v>
      </c>
      <c r="M46" s="83">
        <v>32977</v>
      </c>
      <c r="N46" t="s">
        <v>4428</v>
      </c>
      <c r="O46" t="s">
        <v>1619</v>
      </c>
      <c r="P46" t="s">
        <v>4428</v>
      </c>
      <c r="Q46" t="s">
        <v>4664</v>
      </c>
      <c r="S46" t="s">
        <v>4710</v>
      </c>
      <c r="W46" s="83"/>
    </row>
    <row r="47" spans="12:23">
      <c r="L47">
        <v>34</v>
      </c>
      <c r="M47" s="83">
        <v>32978</v>
      </c>
      <c r="N47" t="s">
        <v>4660</v>
      </c>
      <c r="O47" t="s">
        <v>2225</v>
      </c>
      <c r="P47" t="s">
        <v>27</v>
      </c>
      <c r="Q47" t="s">
        <v>4711</v>
      </c>
      <c r="T47" t="s">
        <v>4712</v>
      </c>
      <c r="W47" s="83"/>
    </row>
    <row r="48" spans="12:23">
      <c r="L48">
        <v>35</v>
      </c>
      <c r="M48" s="83">
        <v>32978</v>
      </c>
      <c r="N48" t="s">
        <v>1602</v>
      </c>
      <c r="O48" t="s">
        <v>1619</v>
      </c>
      <c r="P48" t="s">
        <v>1358</v>
      </c>
      <c r="Q48" t="s">
        <v>3056</v>
      </c>
      <c r="S48" t="s">
        <v>4713</v>
      </c>
      <c r="T48" t="s">
        <v>4714</v>
      </c>
      <c r="W48" s="83"/>
    </row>
    <row r="49" spans="12:23">
      <c r="L49">
        <v>36</v>
      </c>
      <c r="M49" s="83">
        <v>32978</v>
      </c>
      <c r="N49" t="s">
        <v>4428</v>
      </c>
      <c r="O49" t="s">
        <v>4670</v>
      </c>
      <c r="P49" t="s">
        <v>4428</v>
      </c>
      <c r="Q49" t="s">
        <v>4672</v>
      </c>
      <c r="S49" t="s">
        <v>4715</v>
      </c>
      <c r="W49" s="83"/>
    </row>
    <row r="50" spans="12:23">
      <c r="L50">
        <v>37</v>
      </c>
      <c r="M50" s="83">
        <v>32978</v>
      </c>
      <c r="N50" t="s">
        <v>3312</v>
      </c>
      <c r="O50" t="s">
        <v>4661</v>
      </c>
      <c r="P50" t="s">
        <v>1441</v>
      </c>
      <c r="Q50" t="s">
        <v>4664</v>
      </c>
      <c r="W50" s="83"/>
    </row>
    <row r="51" spans="12:23">
      <c r="L51">
        <v>38</v>
      </c>
      <c r="M51" s="83">
        <v>32984</v>
      </c>
      <c r="N51" t="s">
        <v>1602</v>
      </c>
      <c r="O51" t="s">
        <v>1354</v>
      </c>
      <c r="P51" t="s">
        <v>1358</v>
      </c>
      <c r="Q51" t="s">
        <v>3056</v>
      </c>
      <c r="S51" t="s">
        <v>4716</v>
      </c>
      <c r="T51" t="s">
        <v>4717</v>
      </c>
      <c r="W51" s="83"/>
    </row>
    <row r="52" spans="12:23">
      <c r="L52">
        <v>39</v>
      </c>
      <c r="M52" s="83">
        <v>32984</v>
      </c>
      <c r="N52" t="s">
        <v>2545</v>
      </c>
      <c r="O52" t="s">
        <v>798</v>
      </c>
      <c r="P52" t="s">
        <v>4687</v>
      </c>
      <c r="Q52" t="s">
        <v>4672</v>
      </c>
      <c r="S52" t="s">
        <v>4718</v>
      </c>
      <c r="T52" t="s">
        <v>4719</v>
      </c>
      <c r="W52" s="83"/>
    </row>
    <row r="53" spans="12:23">
      <c r="L53">
        <v>40</v>
      </c>
      <c r="M53" s="83">
        <v>32984</v>
      </c>
      <c r="N53" t="s">
        <v>3312</v>
      </c>
      <c r="O53" t="s">
        <v>4428</v>
      </c>
      <c r="P53" t="s">
        <v>1441</v>
      </c>
      <c r="Q53" t="s">
        <v>4668</v>
      </c>
      <c r="W53" s="83"/>
    </row>
    <row r="54" spans="12:23">
      <c r="L54">
        <v>41</v>
      </c>
      <c r="M54" s="83">
        <v>32984</v>
      </c>
      <c r="N54" t="s">
        <v>4670</v>
      </c>
      <c r="O54" t="s">
        <v>2539</v>
      </c>
      <c r="P54" t="s">
        <v>35</v>
      </c>
      <c r="Q54" t="s">
        <v>4672</v>
      </c>
      <c r="S54" t="s">
        <v>4720</v>
      </c>
      <c r="W54" s="83"/>
    </row>
    <row r="55" spans="12:23">
      <c r="L55">
        <v>42</v>
      </c>
      <c r="M55" s="83">
        <v>32985</v>
      </c>
      <c r="N55" t="s">
        <v>4667</v>
      </c>
      <c r="O55" t="s">
        <v>798</v>
      </c>
      <c r="P55" t="s">
        <v>4687</v>
      </c>
      <c r="Q55" t="s">
        <v>4674</v>
      </c>
      <c r="S55" t="s">
        <v>4721</v>
      </c>
      <c r="W55" s="83"/>
    </row>
    <row r="56" spans="12:23">
      <c r="L56">
        <v>43</v>
      </c>
      <c r="M56" s="83">
        <v>32985</v>
      </c>
      <c r="N56" t="s">
        <v>4428</v>
      </c>
      <c r="O56" t="s">
        <v>1354</v>
      </c>
      <c r="P56" t="s">
        <v>4428</v>
      </c>
      <c r="Q56" t="s">
        <v>3048</v>
      </c>
      <c r="S56" t="s">
        <v>4722</v>
      </c>
      <c r="T56" t="s">
        <v>4723</v>
      </c>
      <c r="W56" s="83"/>
    </row>
    <row r="57" spans="12:23">
      <c r="L57">
        <v>44</v>
      </c>
      <c r="M57" s="83">
        <v>32991</v>
      </c>
      <c r="N57" t="s">
        <v>4660</v>
      </c>
      <c r="O57" t="s">
        <v>2545</v>
      </c>
      <c r="P57" t="s">
        <v>4678</v>
      </c>
      <c r="Q57" t="s">
        <v>1371</v>
      </c>
      <c r="S57" t="s">
        <v>4724</v>
      </c>
      <c r="W57" s="83"/>
    </row>
    <row r="58" spans="12:23">
      <c r="L58">
        <v>45</v>
      </c>
      <c r="M58" s="83">
        <v>32991</v>
      </c>
      <c r="N58" t="s">
        <v>2224</v>
      </c>
      <c r="O58" t="s">
        <v>4428</v>
      </c>
      <c r="P58" t="s">
        <v>48</v>
      </c>
      <c r="Q58" t="s">
        <v>4668</v>
      </c>
      <c r="W58" s="83"/>
    </row>
    <row r="59" spans="12:23">
      <c r="L59">
        <v>46</v>
      </c>
      <c r="M59" s="83">
        <v>32991</v>
      </c>
      <c r="N59" t="s">
        <v>1619</v>
      </c>
      <c r="O59" t="s">
        <v>798</v>
      </c>
      <c r="P59" t="s">
        <v>1770</v>
      </c>
      <c r="Q59" t="s">
        <v>4664</v>
      </c>
      <c r="S59" t="s">
        <v>4725</v>
      </c>
      <c r="W59" s="83"/>
    </row>
    <row r="60" spans="12:23">
      <c r="L60">
        <v>47</v>
      </c>
      <c r="M60" s="83">
        <v>32992</v>
      </c>
      <c r="N60" t="s">
        <v>2225</v>
      </c>
      <c r="O60" t="s">
        <v>2545</v>
      </c>
      <c r="P60" t="s">
        <v>27</v>
      </c>
      <c r="Q60" t="s">
        <v>4664</v>
      </c>
      <c r="S60" t="s">
        <v>4726</v>
      </c>
      <c r="W60" s="83"/>
    </row>
    <row r="61" spans="12:23">
      <c r="L61">
        <v>48</v>
      </c>
      <c r="M61" s="83">
        <v>32992</v>
      </c>
      <c r="N61" t="s">
        <v>2539</v>
      </c>
      <c r="O61" t="s">
        <v>4428</v>
      </c>
      <c r="P61" t="s">
        <v>48</v>
      </c>
      <c r="Q61" t="s">
        <v>4672</v>
      </c>
      <c r="S61" t="s">
        <v>4727</v>
      </c>
      <c r="W61" s="83"/>
    </row>
    <row r="62" spans="12:23">
      <c r="L62">
        <v>49</v>
      </c>
      <c r="M62" s="83">
        <v>32998</v>
      </c>
      <c r="N62" t="s">
        <v>4660</v>
      </c>
      <c r="O62" t="s">
        <v>4670</v>
      </c>
      <c r="P62" t="s">
        <v>4678</v>
      </c>
      <c r="Q62" t="s">
        <v>4672</v>
      </c>
      <c r="S62" t="s">
        <v>4728</v>
      </c>
      <c r="W62" s="83"/>
    </row>
    <row r="63" spans="12:23">
      <c r="L63">
        <v>50</v>
      </c>
      <c r="M63" s="83">
        <v>32998</v>
      </c>
      <c r="N63" t="s">
        <v>1602</v>
      </c>
      <c r="O63" t="s">
        <v>2545</v>
      </c>
      <c r="P63" t="s">
        <v>1358</v>
      </c>
      <c r="Q63" t="s">
        <v>4664</v>
      </c>
      <c r="W63" s="83"/>
    </row>
    <row r="64" spans="12:23">
      <c r="L64">
        <v>51</v>
      </c>
      <c r="M64" s="83">
        <v>32998</v>
      </c>
      <c r="N64" t="s">
        <v>4428</v>
      </c>
      <c r="O64" t="s">
        <v>2225</v>
      </c>
      <c r="P64" t="s">
        <v>4428</v>
      </c>
      <c r="Q64" t="s">
        <v>4729</v>
      </c>
      <c r="R64" t="s">
        <v>59</v>
      </c>
      <c r="S64" t="s">
        <v>4730</v>
      </c>
      <c r="T64" t="s">
        <v>4731</v>
      </c>
      <c r="W64" s="83"/>
    </row>
    <row r="65" spans="12:23">
      <c r="L65">
        <v>52</v>
      </c>
      <c r="M65" s="83">
        <v>32999</v>
      </c>
      <c r="N65" t="s">
        <v>798</v>
      </c>
      <c r="O65" t="s">
        <v>4670</v>
      </c>
      <c r="P65" t="s">
        <v>27</v>
      </c>
      <c r="Q65" t="s">
        <v>4672</v>
      </c>
      <c r="S65" t="s">
        <v>4732</v>
      </c>
      <c r="T65" t="s">
        <v>4733</v>
      </c>
      <c r="W65" s="83"/>
    </row>
    <row r="66" spans="12:23">
      <c r="L66">
        <v>53</v>
      </c>
      <c r="M66" s="83">
        <v>32999</v>
      </c>
      <c r="N66" t="s">
        <v>2539</v>
      </c>
      <c r="O66" t="s">
        <v>1619</v>
      </c>
      <c r="P66" t="s">
        <v>48</v>
      </c>
      <c r="Q66" t="s">
        <v>4734</v>
      </c>
      <c r="R66" t="s">
        <v>59</v>
      </c>
      <c r="S66" t="s">
        <v>4735</v>
      </c>
      <c r="W66" s="83"/>
    </row>
    <row r="67" spans="12:23">
      <c r="L67">
        <v>54</v>
      </c>
      <c r="M67" s="83">
        <v>32999</v>
      </c>
      <c r="N67" t="s">
        <v>4677</v>
      </c>
      <c r="O67" t="s">
        <v>2545</v>
      </c>
      <c r="P67" t="s">
        <v>549</v>
      </c>
      <c r="Q67" t="s">
        <v>4672</v>
      </c>
      <c r="S67" t="s">
        <v>4736</v>
      </c>
      <c r="W67" s="83"/>
    </row>
    <row r="68" spans="12:23">
      <c r="L68">
        <v>55</v>
      </c>
      <c r="M68" s="83">
        <v>32999</v>
      </c>
      <c r="N68" t="s">
        <v>4667</v>
      </c>
      <c r="O68" t="s">
        <v>3312</v>
      </c>
      <c r="P68" t="s">
        <v>4687</v>
      </c>
      <c r="Q68" t="s">
        <v>4703</v>
      </c>
      <c r="R68" t="s">
        <v>59</v>
      </c>
      <c r="S68" t="s">
        <v>4737</v>
      </c>
      <c r="T68" t="s">
        <v>4738</v>
      </c>
      <c r="W68" s="83"/>
    </row>
    <row r="69" spans="12:23">
      <c r="L69">
        <v>56</v>
      </c>
      <c r="M69" s="83">
        <v>32999</v>
      </c>
      <c r="N69" t="s">
        <v>1602</v>
      </c>
      <c r="O69" t="s">
        <v>2225</v>
      </c>
      <c r="P69" t="s">
        <v>1358</v>
      </c>
      <c r="Q69" t="s">
        <v>4672</v>
      </c>
      <c r="S69" t="s">
        <v>4739</v>
      </c>
      <c r="W69" s="83"/>
    </row>
    <row r="70" spans="12:23">
      <c r="L70">
        <v>57</v>
      </c>
      <c r="M70" s="83">
        <v>33005</v>
      </c>
      <c r="N70" t="s">
        <v>2539</v>
      </c>
      <c r="O70" t="s">
        <v>1602</v>
      </c>
      <c r="P70" t="s">
        <v>48</v>
      </c>
      <c r="Q70" t="s">
        <v>4740</v>
      </c>
      <c r="S70" t="s">
        <v>4741</v>
      </c>
      <c r="W70" s="83"/>
    </row>
    <row r="71" spans="12:23">
      <c r="L71">
        <v>58</v>
      </c>
      <c r="M71" s="83">
        <v>33005</v>
      </c>
      <c r="N71" t="s">
        <v>3312</v>
      </c>
      <c r="O71" t="s">
        <v>4670</v>
      </c>
      <c r="P71" t="s">
        <v>1441</v>
      </c>
      <c r="Q71" t="s">
        <v>4672</v>
      </c>
      <c r="S71" t="s">
        <v>4742</v>
      </c>
      <c r="W71" s="83"/>
    </row>
    <row r="72" spans="12:23">
      <c r="L72">
        <v>59</v>
      </c>
      <c r="M72" s="83"/>
      <c r="W72" s="83"/>
    </row>
    <row r="73" spans="12:23">
      <c r="L73">
        <v>60</v>
      </c>
      <c r="M73" s="83">
        <v>33006</v>
      </c>
      <c r="N73" t="s">
        <v>4667</v>
      </c>
      <c r="O73" t="s">
        <v>1602</v>
      </c>
      <c r="P73" t="s">
        <v>4687</v>
      </c>
      <c r="W73" s="83"/>
    </row>
    <row r="74" spans="12:23">
      <c r="L74">
        <v>61</v>
      </c>
      <c r="M74" s="83">
        <v>33006</v>
      </c>
      <c r="N74" t="s">
        <v>2224</v>
      </c>
      <c r="O74" t="s">
        <v>4670</v>
      </c>
      <c r="P74" t="s">
        <v>48</v>
      </c>
      <c r="W74" s="83"/>
    </row>
    <row r="75" spans="12:23">
      <c r="L75">
        <v>62</v>
      </c>
      <c r="M75" s="83">
        <v>33009</v>
      </c>
      <c r="N75" t="s">
        <v>1354</v>
      </c>
      <c r="O75" t="s">
        <v>2224</v>
      </c>
      <c r="P75" t="s">
        <v>27</v>
      </c>
      <c r="W75" s="83"/>
    </row>
    <row r="76" spans="12:23">
      <c r="L76">
        <v>63</v>
      </c>
      <c r="M76" s="83">
        <v>33012</v>
      </c>
      <c r="N76" t="s">
        <v>2539</v>
      </c>
      <c r="O76" t="s">
        <v>4661</v>
      </c>
      <c r="P76" t="s">
        <v>48</v>
      </c>
      <c r="Q76" t="s">
        <v>4664</v>
      </c>
      <c r="S76" t="s">
        <v>4743</v>
      </c>
      <c r="T76" t="s">
        <v>4744</v>
      </c>
      <c r="W76" s="83"/>
    </row>
    <row r="77" spans="12:23">
      <c r="L77">
        <v>64</v>
      </c>
      <c r="M77" s="83">
        <v>33012</v>
      </c>
      <c r="N77" t="s">
        <v>4670</v>
      </c>
      <c r="O77" t="s">
        <v>1602</v>
      </c>
      <c r="P77" t="s">
        <v>35</v>
      </c>
      <c r="Q77" t="s">
        <v>3048</v>
      </c>
      <c r="S77" t="s">
        <v>4745</v>
      </c>
      <c r="W77" s="83"/>
    </row>
    <row r="78" spans="12:23">
      <c r="L78">
        <v>65</v>
      </c>
      <c r="M78" s="83">
        <v>33012</v>
      </c>
      <c r="N78" t="s">
        <v>4667</v>
      </c>
      <c r="O78" t="s">
        <v>2224</v>
      </c>
      <c r="P78" t="s">
        <v>4687</v>
      </c>
      <c r="Q78" t="s">
        <v>4668</v>
      </c>
      <c r="W78" s="83"/>
    </row>
    <row r="79" spans="12:23">
      <c r="L79">
        <v>66</v>
      </c>
      <c r="M79" s="83">
        <v>33012</v>
      </c>
      <c r="N79" t="s">
        <v>1354</v>
      </c>
      <c r="O79" t="s">
        <v>798</v>
      </c>
      <c r="P79" t="s">
        <v>4678</v>
      </c>
      <c r="Q79" t="s">
        <v>4664</v>
      </c>
      <c r="S79" t="s">
        <v>4746</v>
      </c>
      <c r="W79" s="83"/>
    </row>
    <row r="80" spans="12:23">
      <c r="L80">
        <v>67</v>
      </c>
      <c r="M80" s="83">
        <v>33013</v>
      </c>
      <c r="N80" t="s">
        <v>2545</v>
      </c>
      <c r="O80" t="s">
        <v>2539</v>
      </c>
      <c r="P80" t="s">
        <v>4687</v>
      </c>
      <c r="Q80" t="s">
        <v>4672</v>
      </c>
      <c r="S80" t="s">
        <v>4747</v>
      </c>
      <c r="W80" s="83"/>
    </row>
    <row r="81" spans="12:23">
      <c r="L81">
        <v>68</v>
      </c>
      <c r="M81" s="83">
        <v>33013</v>
      </c>
      <c r="N81" t="s">
        <v>1354</v>
      </c>
      <c r="O81" t="s">
        <v>2225</v>
      </c>
      <c r="P81" t="s">
        <v>27</v>
      </c>
      <c r="Q81" t="s">
        <v>4674</v>
      </c>
      <c r="S81" t="s">
        <v>4748</v>
      </c>
      <c r="W81" s="83"/>
    </row>
    <row r="82" spans="12:23">
      <c r="L82">
        <v>69</v>
      </c>
      <c r="M82" s="83">
        <v>33013</v>
      </c>
      <c r="N82" t="s">
        <v>2224</v>
      </c>
      <c r="O82" t="s">
        <v>4661</v>
      </c>
      <c r="P82" t="s">
        <v>48</v>
      </c>
      <c r="Q82" t="s">
        <v>3056</v>
      </c>
      <c r="S82" t="s">
        <v>4749</v>
      </c>
      <c r="W82" s="83"/>
    </row>
    <row r="83" spans="12:23">
      <c r="L83">
        <v>70</v>
      </c>
      <c r="M83" s="83">
        <v>33013</v>
      </c>
      <c r="N83" t="s">
        <v>4670</v>
      </c>
      <c r="O83" t="s">
        <v>1619</v>
      </c>
      <c r="P83" t="s">
        <v>35</v>
      </c>
      <c r="Q83" t="s">
        <v>4672</v>
      </c>
      <c r="S83" t="s">
        <v>4750</v>
      </c>
      <c r="W83" s="83"/>
    </row>
    <row r="84" spans="12:23">
      <c r="L84">
        <v>71</v>
      </c>
      <c r="M84" s="83">
        <v>33019</v>
      </c>
      <c r="N84" t="s">
        <v>4660</v>
      </c>
      <c r="O84" t="s">
        <v>4667</v>
      </c>
      <c r="P84" t="s">
        <v>27</v>
      </c>
      <c r="Q84" t="s">
        <v>1371</v>
      </c>
      <c r="S84" t="s">
        <v>4751</v>
      </c>
      <c r="W84" s="83"/>
    </row>
    <row r="85" spans="12:23">
      <c r="L85">
        <v>72</v>
      </c>
      <c r="M85" s="83">
        <v>33019</v>
      </c>
      <c r="N85" t="s">
        <v>2224</v>
      </c>
      <c r="O85" t="s">
        <v>798</v>
      </c>
      <c r="P85" t="s">
        <v>48</v>
      </c>
      <c r="Q85" t="s">
        <v>4668</v>
      </c>
      <c r="W85" s="83"/>
    </row>
    <row r="86" spans="12:23">
      <c r="L86">
        <v>73</v>
      </c>
      <c r="M86" s="83">
        <v>33019</v>
      </c>
      <c r="N86" t="s">
        <v>1619</v>
      </c>
      <c r="O86" t="s">
        <v>2545</v>
      </c>
      <c r="P86" t="s">
        <v>1770</v>
      </c>
      <c r="Q86" t="s">
        <v>1371</v>
      </c>
      <c r="T86" t="s">
        <v>4752</v>
      </c>
      <c r="W86" s="83"/>
    </row>
    <row r="87" spans="12:23">
      <c r="L87">
        <v>74</v>
      </c>
      <c r="M87" s="83">
        <v>33020</v>
      </c>
      <c r="N87" t="s">
        <v>4660</v>
      </c>
      <c r="O87" t="s">
        <v>1602</v>
      </c>
      <c r="P87" t="s">
        <v>4678</v>
      </c>
      <c r="W87" s="83"/>
    </row>
    <row r="88" spans="12:23">
      <c r="L88">
        <v>75</v>
      </c>
      <c r="M88" s="83">
        <v>33020</v>
      </c>
      <c r="N88" t="s">
        <v>2225</v>
      </c>
      <c r="O88" t="s">
        <v>4667</v>
      </c>
      <c r="P88" t="s">
        <v>27</v>
      </c>
      <c r="Q88" t="s">
        <v>4668</v>
      </c>
      <c r="W88" s="83"/>
    </row>
    <row r="89" spans="12:23">
      <c r="L89">
        <v>76</v>
      </c>
      <c r="M89" s="83"/>
      <c r="W89" s="83"/>
    </row>
    <row r="90" spans="12:23">
      <c r="L90">
        <v>77</v>
      </c>
      <c r="M90" s="83">
        <v>33025</v>
      </c>
      <c r="N90" t="s">
        <v>4677</v>
      </c>
      <c r="O90" t="s">
        <v>1354</v>
      </c>
      <c r="P90" t="s">
        <v>549</v>
      </c>
      <c r="Q90" t="s">
        <v>4664</v>
      </c>
      <c r="S90" t="s">
        <v>4753</v>
      </c>
      <c r="W90" s="83"/>
    </row>
    <row r="91" spans="12:23">
      <c r="L91">
        <v>78</v>
      </c>
      <c r="M91" s="83">
        <v>33025</v>
      </c>
      <c r="N91" t="s">
        <v>4670</v>
      </c>
      <c r="O91" t="s">
        <v>4667</v>
      </c>
      <c r="P91" t="s">
        <v>35</v>
      </c>
      <c r="Q91" t="s">
        <v>4668</v>
      </c>
      <c r="W91" s="83"/>
    </row>
    <row r="92" spans="12:23">
      <c r="L92">
        <v>79</v>
      </c>
      <c r="M92" s="83">
        <v>33025</v>
      </c>
      <c r="N92" t="s">
        <v>2225</v>
      </c>
      <c r="O92" t="s">
        <v>2224</v>
      </c>
      <c r="P92" t="s">
        <v>4678</v>
      </c>
      <c r="Q92" t="s">
        <v>3056</v>
      </c>
      <c r="S92" t="s">
        <v>4754</v>
      </c>
      <c r="W92" s="83"/>
    </row>
    <row r="93" spans="12:23">
      <c r="L93">
        <v>80</v>
      </c>
      <c r="M93" s="83">
        <v>33026</v>
      </c>
      <c r="N93" t="s">
        <v>1602</v>
      </c>
      <c r="O93" t="s">
        <v>798</v>
      </c>
      <c r="P93" t="s">
        <v>1358</v>
      </c>
      <c r="Q93" t="s">
        <v>4672</v>
      </c>
      <c r="S93" t="s">
        <v>4755</v>
      </c>
      <c r="T93" t="s">
        <v>4756</v>
      </c>
      <c r="W93" s="83"/>
    </row>
    <row r="94" spans="12:23">
      <c r="L94">
        <v>81</v>
      </c>
      <c r="M94" s="83">
        <v>33026</v>
      </c>
      <c r="N94" t="s">
        <v>3312</v>
      </c>
      <c r="O94" t="s">
        <v>1354</v>
      </c>
      <c r="P94" t="s">
        <v>1441</v>
      </c>
      <c r="Q94" t="s">
        <v>4672</v>
      </c>
      <c r="S94" t="s">
        <v>4757</v>
      </c>
      <c r="W94" s="83"/>
    </row>
    <row r="95" spans="12:23">
      <c r="L95">
        <v>82</v>
      </c>
      <c r="M95" s="83">
        <v>33026</v>
      </c>
      <c r="N95" t="s">
        <v>2545</v>
      </c>
      <c r="O95" t="s">
        <v>4428</v>
      </c>
      <c r="P95" t="s">
        <v>4687</v>
      </c>
      <c r="W95" s="83"/>
    </row>
    <row r="96" spans="12:23">
      <c r="L96">
        <v>83</v>
      </c>
      <c r="M96" s="83">
        <v>33026</v>
      </c>
      <c r="N96" t="s">
        <v>4677</v>
      </c>
      <c r="O96" t="s">
        <v>1619</v>
      </c>
      <c r="P96" t="s">
        <v>549</v>
      </c>
      <c r="Q96" t="s">
        <v>4758</v>
      </c>
      <c r="S96" t="s">
        <v>4759</v>
      </c>
      <c r="W96" s="83"/>
    </row>
    <row r="97" spans="12:23">
      <c r="L97">
        <v>84</v>
      </c>
      <c r="M97" s="83">
        <v>33027</v>
      </c>
      <c r="N97" t="s">
        <v>2225</v>
      </c>
      <c r="O97" t="s">
        <v>2224</v>
      </c>
      <c r="P97" t="s">
        <v>27</v>
      </c>
      <c r="W97" s="83"/>
    </row>
    <row r="98" spans="12:23">
      <c r="L98">
        <v>85</v>
      </c>
      <c r="M98" s="83">
        <v>33033</v>
      </c>
      <c r="N98" t="s">
        <v>1619</v>
      </c>
      <c r="O98" t="s">
        <v>2224</v>
      </c>
      <c r="P98" t="s">
        <v>1770</v>
      </c>
      <c r="Q98" t="s">
        <v>4668</v>
      </c>
      <c r="W98" s="83"/>
    </row>
    <row r="99" spans="12:23">
      <c r="L99">
        <v>86</v>
      </c>
      <c r="M99" s="83">
        <v>33033</v>
      </c>
      <c r="N99" t="s">
        <v>2545</v>
      </c>
      <c r="O99" t="s">
        <v>1354</v>
      </c>
      <c r="P99" t="s">
        <v>4687</v>
      </c>
      <c r="Q99" t="s">
        <v>3048</v>
      </c>
      <c r="S99" t="s">
        <v>4760</v>
      </c>
      <c r="W99" s="83"/>
    </row>
    <row r="100" spans="12:23">
      <c r="L100">
        <v>87</v>
      </c>
      <c r="M100" s="83">
        <v>33033</v>
      </c>
      <c r="N100" t="s">
        <v>4428</v>
      </c>
      <c r="O100" t="s">
        <v>4660</v>
      </c>
      <c r="P100" t="s">
        <v>4428</v>
      </c>
      <c r="Q100" t="s">
        <v>4664</v>
      </c>
      <c r="S100" t="s">
        <v>4761</v>
      </c>
      <c r="W100" s="83"/>
    </row>
    <row r="101" spans="12:23">
      <c r="L101">
        <v>88</v>
      </c>
      <c r="M101" s="83">
        <v>33033</v>
      </c>
      <c r="N101" t="s">
        <v>4670</v>
      </c>
      <c r="O101" t="s">
        <v>2225</v>
      </c>
      <c r="P101" t="s">
        <v>35</v>
      </c>
      <c r="Q101" t="s">
        <v>4758</v>
      </c>
      <c r="R101" t="s">
        <v>59</v>
      </c>
      <c r="S101" t="s">
        <v>4762</v>
      </c>
      <c r="W101" s="83"/>
    </row>
    <row r="102" spans="12:23">
      <c r="L102">
        <v>89</v>
      </c>
      <c r="M102" s="83">
        <v>33034</v>
      </c>
      <c r="N102" t="s">
        <v>4667</v>
      </c>
      <c r="O102" t="s">
        <v>1354</v>
      </c>
      <c r="P102" t="s">
        <v>4687</v>
      </c>
      <c r="Q102" t="s">
        <v>4703</v>
      </c>
      <c r="R102" t="s">
        <v>59</v>
      </c>
      <c r="S102" t="s">
        <v>4763</v>
      </c>
      <c r="W102" s="83"/>
    </row>
    <row r="103" spans="12:23">
      <c r="L103">
        <v>90</v>
      </c>
      <c r="M103" s="83">
        <v>33034</v>
      </c>
      <c r="N103" t="s">
        <v>3312</v>
      </c>
      <c r="O103" t="s">
        <v>4660</v>
      </c>
      <c r="P103" t="s">
        <v>1441</v>
      </c>
      <c r="Q103" t="s">
        <v>3056</v>
      </c>
      <c r="S103" t="s">
        <v>4764</v>
      </c>
      <c r="W103" s="83"/>
    </row>
    <row r="104" spans="12:23">
      <c r="L104">
        <v>91</v>
      </c>
      <c r="M104" s="83">
        <v>33040</v>
      </c>
      <c r="N104" t="s">
        <v>1354</v>
      </c>
      <c r="O104" t="s">
        <v>4660</v>
      </c>
      <c r="P104" t="s">
        <v>4678</v>
      </c>
      <c r="Q104" t="s">
        <v>4758</v>
      </c>
      <c r="S104" t="s">
        <v>4765</v>
      </c>
      <c r="T104" t="s">
        <v>4766</v>
      </c>
      <c r="W104" s="83"/>
    </row>
    <row r="105" spans="12:23">
      <c r="L105">
        <v>92</v>
      </c>
      <c r="M105" s="83">
        <v>33041</v>
      </c>
      <c r="N105" t="s">
        <v>1354</v>
      </c>
      <c r="O105" t="s">
        <v>2539</v>
      </c>
      <c r="P105" t="s">
        <v>27</v>
      </c>
      <c r="Q105" t="s">
        <v>4664</v>
      </c>
      <c r="S105" t="s">
        <v>4767</v>
      </c>
      <c r="T105" t="s">
        <v>4768</v>
      </c>
      <c r="W105" s="83"/>
    </row>
    <row r="106" spans="12:23">
      <c r="L106">
        <v>93</v>
      </c>
      <c r="M106" s="83">
        <v>33047</v>
      </c>
      <c r="N106" t="s">
        <v>1602</v>
      </c>
      <c r="O106" t="s">
        <v>798</v>
      </c>
      <c r="P106" t="s">
        <v>1358</v>
      </c>
      <c r="Q106" t="s">
        <v>4668</v>
      </c>
      <c r="T106" t="s">
        <v>4769</v>
      </c>
      <c r="W106" s="83"/>
    </row>
    <row r="107" spans="12:23">
      <c r="L107">
        <v>94</v>
      </c>
      <c r="M107" s="83">
        <v>33054</v>
      </c>
      <c r="N107" t="s">
        <v>3312</v>
      </c>
      <c r="O107" t="s">
        <v>798</v>
      </c>
      <c r="P107" t="s">
        <v>1441</v>
      </c>
      <c r="Q107" t="s">
        <v>4770</v>
      </c>
      <c r="R107" t="s">
        <v>59</v>
      </c>
      <c r="S107" t="s">
        <v>4771</v>
      </c>
      <c r="T107" t="s">
        <v>4772</v>
      </c>
      <c r="W107" s="83"/>
    </row>
    <row r="108" spans="12:23">
      <c r="L108">
        <v>95</v>
      </c>
      <c r="M108" s="83">
        <v>33054</v>
      </c>
      <c r="N108" t="s">
        <v>2545</v>
      </c>
      <c r="O108" t="s">
        <v>4667</v>
      </c>
      <c r="P108" t="s">
        <v>4687</v>
      </c>
      <c r="Q108" t="s">
        <v>4773</v>
      </c>
      <c r="S108" t="s">
        <v>4774</v>
      </c>
      <c r="W108" s="83"/>
    </row>
    <row r="109" spans="12:23">
      <c r="L109">
        <v>96</v>
      </c>
      <c r="M109" s="83">
        <v>33054</v>
      </c>
      <c r="N109" t="s">
        <v>1354</v>
      </c>
      <c r="O109" t="s">
        <v>1602</v>
      </c>
      <c r="P109" t="s">
        <v>27</v>
      </c>
      <c r="Q109" t="s">
        <v>3056</v>
      </c>
      <c r="S109" t="s">
        <v>4775</v>
      </c>
      <c r="W109" s="83"/>
    </row>
    <row r="110" spans="12:23">
      <c r="L110">
        <v>97</v>
      </c>
      <c r="M110" s="83">
        <v>33055</v>
      </c>
      <c r="N110" t="s">
        <v>1354</v>
      </c>
      <c r="O110" t="s">
        <v>4670</v>
      </c>
      <c r="P110" t="s">
        <v>4678</v>
      </c>
      <c r="Q110" t="s">
        <v>1371</v>
      </c>
      <c r="S110" t="s">
        <v>4776</v>
      </c>
      <c r="W110" s="83"/>
    </row>
    <row r="111" spans="12:23">
      <c r="L111">
        <v>98</v>
      </c>
      <c r="M111" s="83">
        <v>33055</v>
      </c>
      <c r="N111" t="s">
        <v>4428</v>
      </c>
      <c r="O111" t="s">
        <v>4661</v>
      </c>
      <c r="P111" t="s">
        <v>4428</v>
      </c>
      <c r="Q111" t="s">
        <v>4681</v>
      </c>
      <c r="S111" t="s">
        <v>4777</v>
      </c>
      <c r="W111" s="83"/>
    </row>
    <row r="112" spans="12:23">
      <c r="L112">
        <v>99</v>
      </c>
      <c r="M112" s="83">
        <v>33061</v>
      </c>
      <c r="N112" t="s">
        <v>798</v>
      </c>
      <c r="O112" t="s">
        <v>4667</v>
      </c>
      <c r="P112" t="s">
        <v>4678</v>
      </c>
      <c r="W112" s="83"/>
    </row>
    <row r="113" spans="12:23">
      <c r="L113">
        <v>100</v>
      </c>
      <c r="M113" s="83">
        <v>33061</v>
      </c>
      <c r="N113" t="s">
        <v>1354</v>
      </c>
      <c r="O113" t="s">
        <v>2224</v>
      </c>
      <c r="Q113" t="s">
        <v>3056</v>
      </c>
      <c r="W113" s="83"/>
    </row>
    <row r="114" spans="12:23">
      <c r="L114">
        <v>101</v>
      </c>
      <c r="M114" s="83">
        <v>33062</v>
      </c>
      <c r="N114" t="s">
        <v>2539</v>
      </c>
      <c r="O114" t="s">
        <v>1354</v>
      </c>
      <c r="P114" t="s">
        <v>48</v>
      </c>
      <c r="Q114" t="s">
        <v>4672</v>
      </c>
      <c r="S114" t="s">
        <v>4778</v>
      </c>
      <c r="W114" s="83"/>
    </row>
    <row r="115" spans="12:23">
      <c r="L115">
        <v>102</v>
      </c>
      <c r="M115" s="83">
        <v>33062</v>
      </c>
      <c r="N115" t="s">
        <v>4660</v>
      </c>
      <c r="O115" t="s">
        <v>1602</v>
      </c>
      <c r="P115" t="s">
        <v>4678</v>
      </c>
      <c r="Q115" t="s">
        <v>3056</v>
      </c>
      <c r="S115" t="s">
        <v>4779</v>
      </c>
      <c r="W115" s="83"/>
    </row>
    <row r="116" spans="12:23">
      <c r="L116">
        <v>103</v>
      </c>
      <c r="M116" s="83">
        <v>33068</v>
      </c>
      <c r="N116" t="s">
        <v>798</v>
      </c>
      <c r="O116" t="s">
        <v>4661</v>
      </c>
      <c r="P116" t="s">
        <v>27</v>
      </c>
      <c r="Q116" t="s">
        <v>3056</v>
      </c>
      <c r="S116" t="s">
        <v>4780</v>
      </c>
      <c r="W116" s="83"/>
    </row>
    <row r="117" spans="12:23">
      <c r="L117">
        <v>104</v>
      </c>
      <c r="M117" s="83">
        <v>33068</v>
      </c>
      <c r="N117" t="s">
        <v>4670</v>
      </c>
      <c r="O117" t="s">
        <v>4660</v>
      </c>
      <c r="P117" t="s">
        <v>35</v>
      </c>
      <c r="Q117" t="s">
        <v>1371</v>
      </c>
      <c r="S117" t="s">
        <v>4781</v>
      </c>
      <c r="W117" s="83"/>
    </row>
    <row r="118" spans="12:23">
      <c r="L118">
        <v>105</v>
      </c>
      <c r="M118" s="83">
        <v>33068</v>
      </c>
      <c r="N118" t="s">
        <v>4782</v>
      </c>
      <c r="O118" t="s">
        <v>2539</v>
      </c>
      <c r="P118" t="s">
        <v>4428</v>
      </c>
      <c r="Q118" t="s">
        <v>3048</v>
      </c>
      <c r="S118" t="s">
        <v>4783</v>
      </c>
      <c r="T118" t="s">
        <v>4784</v>
      </c>
      <c r="W118" s="83"/>
    </row>
    <row r="119" spans="12:23">
      <c r="L119">
        <v>106</v>
      </c>
      <c r="M119" s="83">
        <v>33068</v>
      </c>
      <c r="N119" t="s">
        <v>3312</v>
      </c>
      <c r="O119" t="s">
        <v>1619</v>
      </c>
      <c r="P119" t="s">
        <v>1441</v>
      </c>
      <c r="Q119" t="s">
        <v>3056</v>
      </c>
      <c r="S119" t="s">
        <v>4785</v>
      </c>
      <c r="T119" t="s">
        <v>4784</v>
      </c>
      <c r="W119" s="83"/>
    </row>
    <row r="120" spans="12:23">
      <c r="L120">
        <v>107</v>
      </c>
      <c r="M120" s="83">
        <v>33069</v>
      </c>
      <c r="N120" t="s">
        <v>1354</v>
      </c>
      <c r="O120" t="s">
        <v>4661</v>
      </c>
      <c r="P120" t="s">
        <v>27</v>
      </c>
      <c r="Q120" t="s">
        <v>3056</v>
      </c>
      <c r="S120" t="s">
        <v>4786</v>
      </c>
      <c r="W120" s="83"/>
    </row>
    <row r="121" spans="12:23">
      <c r="L121">
        <v>108</v>
      </c>
      <c r="M121" s="83">
        <v>33069</v>
      </c>
      <c r="N121" t="s">
        <v>2224</v>
      </c>
      <c r="O121" t="s">
        <v>1619</v>
      </c>
      <c r="P121" t="s">
        <v>48</v>
      </c>
      <c r="Q121" t="s">
        <v>3056</v>
      </c>
      <c r="S121" t="s">
        <v>4787</v>
      </c>
      <c r="W121" s="83"/>
    </row>
    <row r="122" spans="12:23">
      <c r="L122">
        <v>109</v>
      </c>
      <c r="M122" s="83">
        <v>33069</v>
      </c>
      <c r="N122" t="s">
        <v>4428</v>
      </c>
      <c r="O122" t="s">
        <v>2545</v>
      </c>
      <c r="P122" t="s">
        <v>4428</v>
      </c>
      <c r="Q122" t="s">
        <v>4668</v>
      </c>
      <c r="W122" s="83"/>
    </row>
    <row r="123" spans="12:23">
      <c r="L123">
        <v>110</v>
      </c>
      <c r="M123" s="83">
        <v>33075</v>
      </c>
      <c r="N123" t="s">
        <v>4670</v>
      </c>
      <c r="O123" t="s">
        <v>798</v>
      </c>
      <c r="P123" t="s">
        <v>35</v>
      </c>
      <c r="Q123" t="s">
        <v>4758</v>
      </c>
      <c r="S123" t="s">
        <v>4788</v>
      </c>
      <c r="W123" s="83"/>
    </row>
    <row r="124" spans="12:23">
      <c r="L124">
        <v>111</v>
      </c>
      <c r="M124" s="83">
        <v>33075</v>
      </c>
      <c r="N124" t="s">
        <v>1619</v>
      </c>
      <c r="O124" t="s">
        <v>2539</v>
      </c>
      <c r="P124" t="s">
        <v>1770</v>
      </c>
      <c r="Q124" t="s">
        <v>4664</v>
      </c>
      <c r="S124" t="s">
        <v>4789</v>
      </c>
      <c r="W124" s="83"/>
    </row>
    <row r="125" spans="12:23">
      <c r="L125">
        <v>112</v>
      </c>
      <c r="M125" s="83">
        <v>33075</v>
      </c>
      <c r="N125" t="s">
        <v>1602</v>
      </c>
      <c r="O125" t="s">
        <v>2224</v>
      </c>
      <c r="P125" t="s">
        <v>1358</v>
      </c>
      <c r="Q125" t="s">
        <v>3056</v>
      </c>
      <c r="S125" t="s">
        <v>4790</v>
      </c>
      <c r="W125" s="83"/>
    </row>
    <row r="126" spans="12:23">
      <c r="L126">
        <v>113</v>
      </c>
      <c r="M126" s="83">
        <v>33075</v>
      </c>
      <c r="N126" t="s">
        <v>3312</v>
      </c>
      <c r="O126" t="s">
        <v>2545</v>
      </c>
      <c r="P126" t="s">
        <v>1441</v>
      </c>
      <c r="Q126" t="s">
        <v>4672</v>
      </c>
      <c r="S126" t="s">
        <v>4791</v>
      </c>
      <c r="W126" s="83"/>
    </row>
    <row r="127" spans="12:23">
      <c r="L127">
        <v>114</v>
      </c>
      <c r="M127" s="83">
        <v>33075</v>
      </c>
      <c r="N127" t="s">
        <v>2225</v>
      </c>
      <c r="O127" t="s">
        <v>4428</v>
      </c>
      <c r="P127" t="s">
        <v>27</v>
      </c>
      <c r="Q127" t="s">
        <v>4668</v>
      </c>
      <c r="W127" s="83"/>
    </row>
    <row r="128" spans="12:23">
      <c r="L128">
        <v>115</v>
      </c>
      <c r="M128" s="83">
        <v>33075</v>
      </c>
      <c r="N128" t="s">
        <v>4677</v>
      </c>
      <c r="O128" t="s">
        <v>4667</v>
      </c>
      <c r="P128" t="s">
        <v>549</v>
      </c>
      <c r="Q128" t="s">
        <v>4703</v>
      </c>
      <c r="S128" t="s">
        <v>4792</v>
      </c>
      <c r="W128" s="83"/>
    </row>
    <row r="129" spans="12:23">
      <c r="L129">
        <v>116</v>
      </c>
      <c r="M129" s="83">
        <v>33076</v>
      </c>
      <c r="N129" t="s">
        <v>4660</v>
      </c>
      <c r="O129" t="s">
        <v>2539</v>
      </c>
      <c r="P129" t="s">
        <v>27</v>
      </c>
      <c r="Q129" t="s">
        <v>3056</v>
      </c>
      <c r="S129" t="s">
        <v>4793</v>
      </c>
      <c r="W129" s="83"/>
    </row>
    <row r="130" spans="12:23">
      <c r="L130">
        <v>117</v>
      </c>
      <c r="M130" s="83">
        <v>33076</v>
      </c>
      <c r="N130" t="s">
        <v>1354</v>
      </c>
      <c r="O130" t="s">
        <v>4428</v>
      </c>
      <c r="P130" t="s">
        <v>4678</v>
      </c>
      <c r="Q130" t="s">
        <v>3048</v>
      </c>
      <c r="S130" t="s">
        <v>4794</v>
      </c>
      <c r="W130" s="83"/>
    </row>
    <row r="131" spans="12:23">
      <c r="L131">
        <v>118</v>
      </c>
      <c r="M131" s="83">
        <v>33076</v>
      </c>
      <c r="N131" t="s">
        <v>3312</v>
      </c>
      <c r="O131" t="s">
        <v>4667</v>
      </c>
      <c r="P131" t="s">
        <v>1441</v>
      </c>
      <c r="Q131" t="s">
        <v>3048</v>
      </c>
      <c r="S131" t="s">
        <v>4795</v>
      </c>
      <c r="W131" s="83"/>
    </row>
    <row r="132" spans="12:23">
      <c r="L132">
        <v>119</v>
      </c>
      <c r="M132" s="83">
        <v>33076</v>
      </c>
      <c r="N132" t="s">
        <v>4677</v>
      </c>
      <c r="O132" t="s">
        <v>2224</v>
      </c>
      <c r="P132" t="s">
        <v>549</v>
      </c>
      <c r="Q132" t="s">
        <v>3056</v>
      </c>
      <c r="S132" t="s">
        <v>4796</v>
      </c>
      <c r="W132" s="83"/>
    </row>
    <row r="133" spans="12:23">
      <c r="L133">
        <v>120</v>
      </c>
      <c r="M133" s="83">
        <v>33082</v>
      </c>
      <c r="N133" t="s">
        <v>4428</v>
      </c>
      <c r="O133" t="s">
        <v>3312</v>
      </c>
      <c r="P133" t="s">
        <v>4428</v>
      </c>
      <c r="Q133" t="s">
        <v>4729</v>
      </c>
      <c r="S133" t="s">
        <v>4797</v>
      </c>
      <c r="T133" t="s">
        <v>4798</v>
      </c>
      <c r="W133" s="83"/>
    </row>
    <row r="134" spans="12:23">
      <c r="L134">
        <v>121</v>
      </c>
      <c r="M134" s="83">
        <v>33082</v>
      </c>
      <c r="N134" t="s">
        <v>798</v>
      </c>
      <c r="O134" t="s">
        <v>2225</v>
      </c>
      <c r="P134" t="s">
        <v>27</v>
      </c>
      <c r="Q134" t="s">
        <v>4668</v>
      </c>
      <c r="W134" s="83"/>
    </row>
    <row r="135" spans="12:23">
      <c r="L135">
        <v>122</v>
      </c>
      <c r="M135" s="83">
        <v>33083</v>
      </c>
      <c r="N135" t="s">
        <v>1619</v>
      </c>
      <c r="O135" t="s">
        <v>4667</v>
      </c>
      <c r="P135" t="s">
        <v>1770</v>
      </c>
      <c r="W135" s="83"/>
    </row>
    <row r="136" spans="12:23">
      <c r="L136">
        <v>123</v>
      </c>
      <c r="M136" s="83">
        <v>33083</v>
      </c>
      <c r="N136" t="s">
        <v>4677</v>
      </c>
      <c r="O136" t="s">
        <v>3312</v>
      </c>
      <c r="P136" t="s">
        <v>549</v>
      </c>
      <c r="Q136" t="s">
        <v>3048</v>
      </c>
      <c r="S136" t="s">
        <v>4799</v>
      </c>
      <c r="W136" s="83"/>
    </row>
    <row r="137" spans="12:23">
      <c r="L137">
        <v>124</v>
      </c>
      <c r="M137" s="83">
        <v>33103</v>
      </c>
      <c r="N137" t="s">
        <v>3312</v>
      </c>
      <c r="O137" t="s">
        <v>2224</v>
      </c>
      <c r="P137" t="s">
        <v>1441</v>
      </c>
      <c r="Q137" t="s">
        <v>3048</v>
      </c>
      <c r="S137" t="s">
        <v>4800</v>
      </c>
      <c r="T137" t="s">
        <v>4801</v>
      </c>
      <c r="W137" s="83"/>
    </row>
    <row r="138" spans="12:23">
      <c r="L138">
        <v>125</v>
      </c>
      <c r="M138" s="83">
        <v>33104</v>
      </c>
      <c r="N138" t="s">
        <v>4428</v>
      </c>
      <c r="O138" t="s">
        <v>2224</v>
      </c>
      <c r="P138" t="s">
        <v>4428</v>
      </c>
      <c r="Q138" t="s">
        <v>4668</v>
      </c>
      <c r="W138" s="83"/>
    </row>
    <row r="139" spans="12:23">
      <c r="L139">
        <v>126</v>
      </c>
      <c r="M139" s="83">
        <v>33110</v>
      </c>
      <c r="N139" t="s">
        <v>2539</v>
      </c>
      <c r="O139" t="s">
        <v>798</v>
      </c>
      <c r="P139" t="s">
        <v>48</v>
      </c>
      <c r="Q139" t="s">
        <v>4758</v>
      </c>
      <c r="S139" t="s">
        <v>4802</v>
      </c>
      <c r="W139" s="83"/>
    </row>
    <row r="140" spans="12:23">
      <c r="L140">
        <v>127</v>
      </c>
      <c r="M140" s="83">
        <v>33110</v>
      </c>
      <c r="N140" t="s">
        <v>4677</v>
      </c>
      <c r="O140" t="s">
        <v>4660</v>
      </c>
      <c r="P140" t="s">
        <v>549</v>
      </c>
      <c r="Q140" t="s">
        <v>1371</v>
      </c>
      <c r="S140" t="s">
        <v>4803</v>
      </c>
      <c r="W140" s="83"/>
    </row>
    <row r="141" spans="12:23">
      <c r="L141">
        <v>128</v>
      </c>
      <c r="M141" s="83">
        <v>33110</v>
      </c>
      <c r="N141" t="s">
        <v>2545</v>
      </c>
      <c r="O141" t="s">
        <v>2224</v>
      </c>
      <c r="P141" t="s">
        <v>4687</v>
      </c>
      <c r="Q141" t="s">
        <v>3056</v>
      </c>
      <c r="S141" t="s">
        <v>4804</v>
      </c>
      <c r="W141" s="83"/>
    </row>
    <row r="142" spans="12:23">
      <c r="L142">
        <v>129</v>
      </c>
      <c r="M142" s="83">
        <v>33110</v>
      </c>
      <c r="N142" t="s">
        <v>1619</v>
      </c>
      <c r="O142" t="s">
        <v>4667</v>
      </c>
      <c r="P142" t="s">
        <v>1770</v>
      </c>
      <c r="Q142" t="s">
        <v>3056</v>
      </c>
      <c r="S142" t="s">
        <v>4805</v>
      </c>
      <c r="W142" s="83"/>
    </row>
    <row r="143" spans="12:23">
      <c r="L143">
        <v>130</v>
      </c>
      <c r="M143" s="83">
        <v>33110</v>
      </c>
      <c r="N143" t="s">
        <v>4670</v>
      </c>
      <c r="O143" t="s">
        <v>3312</v>
      </c>
      <c r="P143" t="s">
        <v>35</v>
      </c>
      <c r="Q143" t="s">
        <v>4703</v>
      </c>
      <c r="R143" t="s">
        <v>59</v>
      </c>
      <c r="S143" t="s">
        <v>4806</v>
      </c>
      <c r="W143" s="83"/>
    </row>
    <row r="144" spans="12:23">
      <c r="L144">
        <v>131</v>
      </c>
      <c r="M144" s="83">
        <v>33111</v>
      </c>
      <c r="N144" t="s">
        <v>1602</v>
      </c>
      <c r="O144" t="s">
        <v>4660</v>
      </c>
      <c r="P144" t="s">
        <v>1358</v>
      </c>
      <c r="Q144" t="s">
        <v>4672</v>
      </c>
      <c r="S144" t="s">
        <v>4807</v>
      </c>
      <c r="T144" t="s">
        <v>4808</v>
      </c>
      <c r="W144" s="83"/>
    </row>
    <row r="145" spans="12:23">
      <c r="L145">
        <v>132</v>
      </c>
      <c r="M145" s="83">
        <v>33111</v>
      </c>
      <c r="N145" t="s">
        <v>2224</v>
      </c>
      <c r="O145" t="s">
        <v>2545</v>
      </c>
      <c r="P145" t="s">
        <v>48</v>
      </c>
      <c r="Q145" t="s">
        <v>4664</v>
      </c>
      <c r="S145" t="s">
        <v>4809</v>
      </c>
      <c r="W145" s="83"/>
    </row>
    <row r="146" spans="12:23">
      <c r="L146">
        <v>133</v>
      </c>
      <c r="M146" s="83">
        <v>33111</v>
      </c>
      <c r="N146" t="s">
        <v>2225</v>
      </c>
      <c r="O146" t="s">
        <v>1619</v>
      </c>
      <c r="P146" t="s">
        <v>27</v>
      </c>
      <c r="Q146" t="s">
        <v>4668</v>
      </c>
      <c r="W146" s="83"/>
    </row>
    <row r="147" spans="12:23">
      <c r="L147">
        <v>134</v>
      </c>
      <c r="M147" s="83">
        <v>33117</v>
      </c>
      <c r="N147" t="s">
        <v>1619</v>
      </c>
      <c r="O147" t="s">
        <v>4428</v>
      </c>
      <c r="P147" t="s">
        <v>1770</v>
      </c>
      <c r="Q147" t="s">
        <v>4672</v>
      </c>
      <c r="S147" t="s">
        <v>4810</v>
      </c>
      <c r="W147" s="83"/>
    </row>
    <row r="148" spans="12:23">
      <c r="L148">
        <v>135</v>
      </c>
      <c r="M148" s="83">
        <v>33117</v>
      </c>
      <c r="N148" t="s">
        <v>2545</v>
      </c>
      <c r="O148" t="s">
        <v>4660</v>
      </c>
      <c r="P148" t="s">
        <v>4687</v>
      </c>
      <c r="Q148" t="s">
        <v>1434</v>
      </c>
      <c r="T148" t="s">
        <v>4811</v>
      </c>
      <c r="W148" s="83"/>
    </row>
    <row r="149" spans="12:23">
      <c r="L149">
        <v>136</v>
      </c>
      <c r="M149" s="83">
        <v>33118</v>
      </c>
      <c r="N149" t="s">
        <v>4667</v>
      </c>
      <c r="O149" t="s">
        <v>4660</v>
      </c>
      <c r="P149" t="s">
        <v>4687</v>
      </c>
      <c r="Q149" t="s">
        <v>1434</v>
      </c>
      <c r="T149" t="s">
        <v>4811</v>
      </c>
      <c r="W149" s="83"/>
    </row>
    <row r="150" spans="12:23">
      <c r="L150">
        <v>137</v>
      </c>
      <c r="M150" s="83">
        <v>33118</v>
      </c>
      <c r="N150" t="s">
        <v>798</v>
      </c>
      <c r="O150" t="s">
        <v>4428</v>
      </c>
      <c r="P150" t="s">
        <v>27</v>
      </c>
      <c r="Q150" t="s">
        <v>4672</v>
      </c>
      <c r="S150" t="s">
        <v>4812</v>
      </c>
      <c r="W150" s="83"/>
    </row>
    <row r="151" spans="12:23">
      <c r="L151">
        <v>138</v>
      </c>
      <c r="M151" s="83">
        <v>33118</v>
      </c>
      <c r="N151" t="s">
        <v>1602</v>
      </c>
      <c r="O151" t="s">
        <v>3312</v>
      </c>
      <c r="P151" t="s">
        <v>1358</v>
      </c>
      <c r="Q151" t="s">
        <v>3056</v>
      </c>
      <c r="S151" t="s">
        <v>4813</v>
      </c>
      <c r="W151" s="83"/>
    </row>
    <row r="152" spans="12:23">
      <c r="L152">
        <v>139</v>
      </c>
      <c r="M152" s="83">
        <v>33118</v>
      </c>
      <c r="N152" t="s">
        <v>4677</v>
      </c>
      <c r="O152" t="s">
        <v>2225</v>
      </c>
      <c r="P152" t="s">
        <v>549</v>
      </c>
      <c r="Q152" t="s">
        <v>3056</v>
      </c>
      <c r="S152" t="s">
        <v>4814</v>
      </c>
      <c r="W152" s="83"/>
    </row>
    <row r="153" spans="12:23">
      <c r="L153">
        <v>140</v>
      </c>
      <c r="M153" s="83">
        <v>33124</v>
      </c>
      <c r="N153" t="s">
        <v>4667</v>
      </c>
      <c r="O153" t="s">
        <v>4670</v>
      </c>
      <c r="P153" t="s">
        <v>4687</v>
      </c>
      <c r="Q153" t="s">
        <v>4668</v>
      </c>
      <c r="W153" s="83"/>
    </row>
    <row r="154" spans="12:23">
      <c r="L154">
        <v>141</v>
      </c>
      <c r="M154" s="83">
        <v>33124</v>
      </c>
      <c r="N154" t="s">
        <v>4677</v>
      </c>
      <c r="O154" t="s">
        <v>2539</v>
      </c>
      <c r="P154" t="s">
        <v>549</v>
      </c>
      <c r="Q154" t="s">
        <v>1371</v>
      </c>
      <c r="S154" t="s">
        <v>4815</v>
      </c>
      <c r="W154" s="83"/>
    </row>
    <row r="155" spans="12:23">
      <c r="L155">
        <v>142</v>
      </c>
      <c r="M155" s="83">
        <v>33124</v>
      </c>
      <c r="N155" t="s">
        <v>1619</v>
      </c>
      <c r="O155" t="s">
        <v>1354</v>
      </c>
      <c r="P155" t="s">
        <v>1770</v>
      </c>
      <c r="Q155" t="s">
        <v>1434</v>
      </c>
      <c r="T155" t="s">
        <v>4816</v>
      </c>
      <c r="W155" s="83"/>
    </row>
    <row r="156" spans="12:23">
      <c r="L156">
        <v>143</v>
      </c>
      <c r="M156" s="83">
        <v>33124</v>
      </c>
      <c r="N156" t="s">
        <v>2225</v>
      </c>
      <c r="O156" t="s">
        <v>1354</v>
      </c>
      <c r="P156" t="s">
        <v>27</v>
      </c>
      <c r="Q156" t="s">
        <v>4703</v>
      </c>
      <c r="W156" s="83"/>
    </row>
    <row r="157" spans="12:23">
      <c r="L157">
        <v>144</v>
      </c>
      <c r="M157" s="83">
        <v>33131</v>
      </c>
      <c r="N157" t="s">
        <v>4660</v>
      </c>
      <c r="O157" t="s">
        <v>1354</v>
      </c>
      <c r="P157" t="s">
        <v>4678</v>
      </c>
      <c r="Q157" t="s">
        <v>4758</v>
      </c>
      <c r="S157" t="s">
        <v>4817</v>
      </c>
      <c r="W157" s="83"/>
    </row>
    <row r="158" spans="12:23">
      <c r="L158">
        <v>145</v>
      </c>
      <c r="M158" s="83">
        <v>33131</v>
      </c>
      <c r="N158" t="s">
        <v>2225</v>
      </c>
      <c r="O158" t="s">
        <v>3312</v>
      </c>
      <c r="P158" t="s">
        <v>27</v>
      </c>
      <c r="Q158" t="s">
        <v>4734</v>
      </c>
      <c r="R158" t="s">
        <v>81</v>
      </c>
      <c r="S158" t="s">
        <v>4818</v>
      </c>
      <c r="W158" s="83"/>
    </row>
    <row r="159" spans="12:23">
      <c r="L159">
        <v>146</v>
      </c>
      <c r="M159" s="83">
        <v>33131</v>
      </c>
      <c r="N159" t="s">
        <v>2539</v>
      </c>
      <c r="O159" t="s">
        <v>4667</v>
      </c>
      <c r="P159" t="s">
        <v>48</v>
      </c>
      <c r="Q159" t="s">
        <v>4672</v>
      </c>
      <c r="W159" s="83"/>
    </row>
    <row r="160" spans="12:23">
      <c r="L160">
        <v>147</v>
      </c>
      <c r="M160" s="83">
        <v>33132</v>
      </c>
      <c r="N160" t="s">
        <v>4660</v>
      </c>
      <c r="O160" t="s">
        <v>3312</v>
      </c>
      <c r="P160" t="s">
        <v>4678</v>
      </c>
      <c r="W160" s="83"/>
    </row>
    <row r="161" spans="12:23">
      <c r="L161">
        <v>148</v>
      </c>
      <c r="M161" s="83">
        <v>33138</v>
      </c>
      <c r="N161" t="s">
        <v>2225</v>
      </c>
      <c r="O161" t="s">
        <v>1602</v>
      </c>
      <c r="P161" t="s">
        <v>27</v>
      </c>
      <c r="Q161" t="s">
        <v>4770</v>
      </c>
      <c r="S161" t="s">
        <v>4819</v>
      </c>
      <c r="W161" s="83"/>
    </row>
    <row r="162" spans="12:23">
      <c r="L162">
        <v>149</v>
      </c>
      <c r="M162" s="83">
        <v>33138</v>
      </c>
      <c r="N162" t="s">
        <v>2545</v>
      </c>
      <c r="O162" t="s">
        <v>1619</v>
      </c>
      <c r="P162" t="s">
        <v>4687</v>
      </c>
      <c r="Q162" t="s">
        <v>1371</v>
      </c>
      <c r="W162" s="83"/>
    </row>
    <row r="163" spans="12:23">
      <c r="L163">
        <v>150</v>
      </c>
      <c r="M163" s="83">
        <v>33138</v>
      </c>
      <c r="N163" t="s">
        <v>2539</v>
      </c>
      <c r="O163" t="s">
        <v>4670</v>
      </c>
      <c r="P163" t="s">
        <v>48</v>
      </c>
      <c r="Q163" t="s">
        <v>1371</v>
      </c>
      <c r="R163" t="s">
        <v>59</v>
      </c>
      <c r="S163" t="s">
        <v>4820</v>
      </c>
      <c r="W163" s="83"/>
    </row>
    <row r="164" spans="12:23">
      <c r="L164">
        <v>151</v>
      </c>
      <c r="M164" s="83">
        <v>33145</v>
      </c>
      <c r="N164" t="s">
        <v>1602</v>
      </c>
      <c r="O164" t="s">
        <v>4667</v>
      </c>
      <c r="P164" t="s">
        <v>1358</v>
      </c>
      <c r="Q164" t="s">
        <v>4740</v>
      </c>
      <c r="R164" t="s">
        <v>59</v>
      </c>
      <c r="S164" t="s">
        <v>4821</v>
      </c>
      <c r="W164" s="83"/>
    </row>
    <row r="165" spans="12:23">
      <c r="L165">
        <v>152</v>
      </c>
      <c r="M165" s="83">
        <v>33152</v>
      </c>
      <c r="N165" t="s">
        <v>4660</v>
      </c>
      <c r="O165" t="s">
        <v>4428</v>
      </c>
      <c r="P165" t="s">
        <v>4678</v>
      </c>
      <c r="Q165" t="s">
        <v>4822</v>
      </c>
      <c r="R165" t="s">
        <v>59</v>
      </c>
      <c r="S165" t="s">
        <v>4823</v>
      </c>
      <c r="W165" s="83"/>
    </row>
    <row r="166" spans="12:23">
      <c r="L166">
        <v>153</v>
      </c>
      <c r="M166" s="83">
        <v>33152</v>
      </c>
      <c r="N166" t="s">
        <v>2225</v>
      </c>
      <c r="O166" t="s">
        <v>2539</v>
      </c>
      <c r="P166" t="s">
        <v>27</v>
      </c>
      <c r="Q166" t="s">
        <v>3056</v>
      </c>
      <c r="S166" t="s">
        <v>4824</v>
      </c>
      <c r="T166" t="s">
        <v>4825</v>
      </c>
      <c r="W166" s="83"/>
    </row>
    <row r="167" spans="12:23">
      <c r="L167">
        <v>154</v>
      </c>
      <c r="M167" s="83">
        <v>33152</v>
      </c>
      <c r="N167" t="s">
        <v>4670</v>
      </c>
      <c r="O167" t="s">
        <v>2224</v>
      </c>
      <c r="P167" t="s">
        <v>35</v>
      </c>
      <c r="Q167" t="s">
        <v>3048</v>
      </c>
      <c r="S167" t="s">
        <v>4826</v>
      </c>
      <c r="W167" s="83"/>
    </row>
    <row r="168" spans="12:23">
      <c r="L168">
        <v>155</v>
      </c>
      <c r="M168" s="83">
        <v>33152</v>
      </c>
      <c r="N168" t="s">
        <v>2545</v>
      </c>
      <c r="O168" t="s">
        <v>1602</v>
      </c>
      <c r="P168" t="s">
        <v>4687</v>
      </c>
      <c r="Q168" t="s">
        <v>3048</v>
      </c>
      <c r="S168" t="s">
        <v>4827</v>
      </c>
      <c r="W168" s="83"/>
    </row>
    <row r="169" spans="12:23">
      <c r="L169">
        <v>156</v>
      </c>
      <c r="M169" s="83">
        <v>33153</v>
      </c>
      <c r="N169" t="s">
        <v>4660</v>
      </c>
      <c r="O169" t="s">
        <v>2225</v>
      </c>
      <c r="P169" t="s">
        <v>27</v>
      </c>
      <c r="Q169" t="s">
        <v>4664</v>
      </c>
      <c r="W169" s="83"/>
    </row>
    <row r="170" spans="12:23">
      <c r="L170">
        <v>157</v>
      </c>
      <c r="M170" s="83">
        <v>33159</v>
      </c>
      <c r="N170" t="s">
        <v>4660</v>
      </c>
      <c r="O170" t="s">
        <v>1619</v>
      </c>
      <c r="P170" t="s">
        <v>27</v>
      </c>
      <c r="Q170" t="s">
        <v>3056</v>
      </c>
      <c r="S170" t="s">
        <v>4828</v>
      </c>
      <c r="W170" s="83"/>
    </row>
    <row r="171" spans="12:23">
      <c r="L171">
        <v>158</v>
      </c>
      <c r="M171" s="83">
        <v>33159</v>
      </c>
      <c r="N171" t="s">
        <v>1354</v>
      </c>
      <c r="O171" t="s">
        <v>3312</v>
      </c>
      <c r="P171" t="s">
        <v>4678</v>
      </c>
      <c r="Q171" t="s">
        <v>4668</v>
      </c>
      <c r="T171" t="s">
        <v>4829</v>
      </c>
      <c r="W171" s="83"/>
    </row>
    <row r="172" spans="12:23">
      <c r="L172">
        <v>159</v>
      </c>
      <c r="M172" s="83">
        <v>33159</v>
      </c>
      <c r="N172" t="s">
        <v>2545</v>
      </c>
      <c r="O172" t="s">
        <v>2225</v>
      </c>
      <c r="P172" t="s">
        <v>4687</v>
      </c>
      <c r="Q172" t="s">
        <v>4664</v>
      </c>
      <c r="T172" t="s">
        <v>4830</v>
      </c>
      <c r="W172" s="83"/>
    </row>
    <row r="173" spans="12:23">
      <c r="L173">
        <v>160</v>
      </c>
      <c r="M173" s="83">
        <v>33160</v>
      </c>
      <c r="N173" t="s">
        <v>1619</v>
      </c>
      <c r="O173" t="s">
        <v>1354</v>
      </c>
      <c r="P173" t="s">
        <v>1770</v>
      </c>
      <c r="Q173" t="s">
        <v>4685</v>
      </c>
      <c r="R173" t="s">
        <v>59</v>
      </c>
      <c r="S173" t="s">
        <v>4831</v>
      </c>
      <c r="W173" s="83"/>
    </row>
    <row r="174" spans="12:23">
      <c r="L174">
        <v>161</v>
      </c>
      <c r="M174" s="83">
        <v>33160</v>
      </c>
      <c r="N174" t="s">
        <v>4667</v>
      </c>
      <c r="O174" t="s">
        <v>2225</v>
      </c>
      <c r="P174" t="s">
        <v>4687</v>
      </c>
      <c r="Q174" t="s">
        <v>4758</v>
      </c>
      <c r="S174" t="s">
        <v>4832</v>
      </c>
      <c r="T174" t="s">
        <v>4833</v>
      </c>
      <c r="W174" s="83"/>
    </row>
    <row r="175" spans="12:23">
      <c r="L175">
        <v>162</v>
      </c>
      <c r="M175" s="83">
        <v>33166</v>
      </c>
      <c r="N175" t="s">
        <v>1602</v>
      </c>
      <c r="O175" t="s">
        <v>4670</v>
      </c>
      <c r="P175" t="s">
        <v>1358</v>
      </c>
      <c r="Q175" t="s">
        <v>4664</v>
      </c>
      <c r="S175" t="s">
        <v>4834</v>
      </c>
      <c r="T175" t="s">
        <v>4835</v>
      </c>
      <c r="W175" s="83"/>
    </row>
    <row r="176" spans="12:23">
      <c r="L176">
        <v>163</v>
      </c>
      <c r="M176" s="83">
        <v>33173</v>
      </c>
      <c r="N176" t="s">
        <v>4677</v>
      </c>
      <c r="O176" t="s">
        <v>4670</v>
      </c>
      <c r="P176" t="s">
        <v>4678</v>
      </c>
      <c r="Q176" t="s">
        <v>4672</v>
      </c>
      <c r="S176" t="s">
        <v>4836</v>
      </c>
      <c r="W176" s="83"/>
    </row>
    <row r="177" spans="12:23">
      <c r="L177">
        <v>164</v>
      </c>
      <c r="M177" s="83">
        <v>33173</v>
      </c>
      <c r="N177" t="s">
        <v>1602</v>
      </c>
      <c r="O177" t="s">
        <v>2539</v>
      </c>
      <c r="P177" t="s">
        <v>1358</v>
      </c>
      <c r="Q177" t="s">
        <v>4703</v>
      </c>
      <c r="R177" t="s">
        <v>81</v>
      </c>
      <c r="S177" t="s">
        <v>4837</v>
      </c>
      <c r="T177" t="s">
        <v>4838</v>
      </c>
      <c r="W177" s="83"/>
    </row>
    <row r="178" spans="12:23">
      <c r="L178">
        <v>165</v>
      </c>
      <c r="M178" s="83">
        <v>33173</v>
      </c>
      <c r="T178" t="s">
        <v>4839</v>
      </c>
      <c r="W178" s="83"/>
    </row>
    <row r="179" spans="12:23">
      <c r="L179">
        <v>166</v>
      </c>
      <c r="M179" s="83">
        <v>33173</v>
      </c>
      <c r="T179" t="s">
        <v>4840</v>
      </c>
      <c r="W179" s="83"/>
    </row>
    <row r="180" spans="12:23">
      <c r="M180" s="83"/>
      <c r="T180" t="s">
        <v>4841</v>
      </c>
      <c r="W180" s="83"/>
    </row>
    <row r="181" spans="12:23">
      <c r="M181" s="83"/>
      <c r="W181" s="83"/>
    </row>
    <row r="182" spans="12:23">
      <c r="M182" s="83"/>
      <c r="W182" s="83"/>
    </row>
    <row r="183" spans="12:23">
      <c r="M183" s="83"/>
      <c r="W183" s="83"/>
    </row>
    <row r="184" spans="12:23">
      <c r="M184" s="83"/>
      <c r="W184" s="83"/>
    </row>
    <row r="185" spans="12:23">
      <c r="M185" s="83"/>
      <c r="W185" s="83"/>
    </row>
    <row r="186" spans="12:23">
      <c r="M186" s="83"/>
      <c r="W186" s="83"/>
    </row>
    <row r="187" spans="12:23">
      <c r="M187" s="83"/>
      <c r="W187" s="83"/>
    </row>
    <row r="188" spans="12:23">
      <c r="M188" s="83"/>
      <c r="W188" s="83"/>
    </row>
    <row r="189" spans="12:23">
      <c r="M189" s="83"/>
      <c r="W189" s="83"/>
    </row>
    <row r="190" spans="12:23">
      <c r="M190" s="83"/>
      <c r="W190" s="83"/>
    </row>
    <row r="191" spans="12:23">
      <c r="M191" s="83"/>
      <c r="W191" s="83"/>
    </row>
    <row r="192" spans="12:23">
      <c r="M192" s="83"/>
      <c r="W192" s="83"/>
    </row>
    <row r="193" spans="13:23">
      <c r="M193" s="83"/>
      <c r="W193" s="83"/>
    </row>
    <row r="194" spans="13:23">
      <c r="M194" s="83"/>
      <c r="W194" s="83"/>
    </row>
    <row r="195" spans="13:23">
      <c r="M195" s="83"/>
      <c r="W195" s="83"/>
    </row>
    <row r="196" spans="13:23">
      <c r="M196" s="83"/>
      <c r="W196" s="83"/>
    </row>
    <row r="197" spans="13:23">
      <c r="M197" s="83"/>
      <c r="W197" s="83"/>
    </row>
    <row r="198" spans="13:23">
      <c r="M198" s="83"/>
      <c r="W198" s="83"/>
    </row>
    <row r="199" spans="13:23">
      <c r="M199" s="83"/>
      <c r="W199" s="83"/>
    </row>
    <row r="200" spans="13:23">
      <c r="M200" s="83"/>
      <c r="W200" s="83"/>
    </row>
    <row r="201" spans="13:23">
      <c r="M201" s="83"/>
      <c r="W201" s="83"/>
    </row>
    <row r="202" spans="13:23">
      <c r="M202" s="83"/>
      <c r="W202" s="83"/>
    </row>
    <row r="203" spans="13:23">
      <c r="M203" s="83"/>
      <c r="W203" s="83"/>
    </row>
    <row r="204" spans="13:23">
      <c r="M204" s="83"/>
      <c r="W204" s="83"/>
    </row>
    <row r="205" spans="13:23">
      <c r="M205" s="83"/>
      <c r="W205" s="83"/>
    </row>
    <row r="206" spans="13:23">
      <c r="M206" s="83"/>
      <c r="W206" s="83"/>
    </row>
    <row r="207" spans="13:23">
      <c r="M207" s="83"/>
      <c r="W207" s="83"/>
    </row>
    <row r="208" spans="13:23">
      <c r="M208" s="83"/>
      <c r="W208" s="83"/>
    </row>
    <row r="209" spans="13:23">
      <c r="M209" s="83"/>
      <c r="W209" s="83"/>
    </row>
    <row r="210" spans="13:23">
      <c r="M210" s="83"/>
      <c r="W210" s="83"/>
    </row>
    <row r="211" spans="13:23">
      <c r="M211" s="83"/>
      <c r="W211" s="83"/>
    </row>
    <row r="212" spans="13:23">
      <c r="M212" s="83"/>
      <c r="W212" s="83"/>
    </row>
    <row r="213" spans="13:23">
      <c r="M213" s="83"/>
      <c r="W213" s="83"/>
    </row>
    <row r="214" spans="13:23">
      <c r="M214" s="83"/>
      <c r="W214" s="83"/>
    </row>
    <row r="215" spans="13:23">
      <c r="M215" s="83"/>
      <c r="W215" s="83"/>
    </row>
    <row r="216" spans="13:23">
      <c r="M216" s="83"/>
      <c r="W216" s="83"/>
    </row>
    <row r="217" spans="13:23">
      <c r="M217" s="83"/>
      <c r="W217" s="83"/>
    </row>
    <row r="218" spans="13:23">
      <c r="M218" s="83"/>
      <c r="W218" s="83"/>
    </row>
    <row r="219" spans="13:23">
      <c r="M219" s="83"/>
      <c r="W219" s="83"/>
    </row>
    <row r="220" spans="13:23">
      <c r="M220" s="83"/>
      <c r="W220" s="83"/>
    </row>
    <row r="221" spans="13:23">
      <c r="M221" s="83"/>
      <c r="W221" s="83"/>
    </row>
    <row r="222" spans="13:23">
      <c r="M222" s="83"/>
      <c r="W222" s="83"/>
    </row>
    <row r="223" spans="13:23">
      <c r="M223" s="83"/>
      <c r="W223" s="83"/>
    </row>
    <row r="224" spans="13:23">
      <c r="M224" s="83"/>
      <c r="W224" s="83"/>
    </row>
    <row r="225" spans="13:23">
      <c r="M225" s="83"/>
      <c r="W225" s="83"/>
    </row>
    <row r="226" spans="13:23">
      <c r="M226" s="83"/>
      <c r="W226" s="83"/>
    </row>
    <row r="227" spans="13:23">
      <c r="M227" s="83"/>
      <c r="W227" s="83"/>
    </row>
    <row r="228" spans="13:23">
      <c r="M228" s="83"/>
      <c r="W228" s="83"/>
    </row>
    <row r="229" spans="13:23">
      <c r="M229" s="83"/>
      <c r="W229" s="83"/>
    </row>
    <row r="230" spans="13:23">
      <c r="M230" s="83"/>
      <c r="W230" s="83"/>
    </row>
    <row r="231" spans="13:23">
      <c r="M231" s="83"/>
      <c r="W231" s="83"/>
    </row>
    <row r="232" spans="13:23">
      <c r="M232" s="83"/>
      <c r="W232" s="83"/>
    </row>
    <row r="233" spans="13:23">
      <c r="M233" s="83"/>
      <c r="W233" s="83"/>
    </row>
    <row r="234" spans="13:23">
      <c r="M234" s="83"/>
      <c r="W234" s="83"/>
    </row>
    <row r="235" spans="13:23">
      <c r="M235" s="83"/>
      <c r="W235" s="83"/>
    </row>
    <row r="236" spans="13:23">
      <c r="M236" s="83"/>
      <c r="W236" s="83"/>
    </row>
    <row r="237" spans="13:23">
      <c r="M237" s="83"/>
      <c r="W237" s="83"/>
    </row>
    <row r="238" spans="13:23">
      <c r="W238" s="83"/>
    </row>
    <row r="239" spans="13:23">
      <c r="W239" s="83"/>
    </row>
    <row r="240" spans="13:23">
      <c r="W240" s="83"/>
    </row>
    <row r="241" spans="23:23">
      <c r="W241" s="83"/>
    </row>
    <row r="242" spans="23:23">
      <c r="W242" s="83"/>
    </row>
    <row r="243" spans="23:23">
      <c r="W243" s="83"/>
    </row>
    <row r="244" spans="23:23">
      <c r="W244" s="83"/>
    </row>
    <row r="245" spans="23:23">
      <c r="W245" s="83"/>
    </row>
    <row r="246" spans="23:23">
      <c r="W246" s="83"/>
    </row>
    <row r="247" spans="23:23">
      <c r="W247" s="83"/>
    </row>
    <row r="248" spans="23:23">
      <c r="W248" s="83"/>
    </row>
    <row r="249" spans="23:23">
      <c r="W249" s="83"/>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266"/>
  <sheetViews>
    <sheetView workbookViewId="0"/>
  </sheetViews>
  <sheetFormatPr defaultRowHeight="14.5"/>
  <cols>
    <col min="1" max="1" width="5.26953125" bestFit="1" customWidth="1"/>
    <col min="2" max="2" width="17.26953125" bestFit="1" customWidth="1"/>
    <col min="3" max="9" width="5.26953125" bestFit="1" customWidth="1"/>
    <col min="10" max="11" width="6.26953125" bestFit="1" customWidth="1"/>
    <col min="12" max="12" width="46.26953125" bestFit="1" customWidth="1"/>
    <col min="13" max="14" width="16" bestFit="1" customWidth="1"/>
    <col min="15" max="15" width="15.453125" bestFit="1" customWidth="1"/>
    <col min="16" max="16" width="9.453125" bestFit="1" customWidth="1"/>
    <col min="17" max="17" width="7.1796875" bestFit="1" customWidth="1"/>
    <col min="18" max="19" width="81.1796875" bestFit="1" customWidth="1"/>
  </cols>
  <sheetData>
    <row r="1" spans="1:19">
      <c r="A1" t="s">
        <v>1989</v>
      </c>
      <c r="B1" t="s">
        <v>1990</v>
      </c>
      <c r="C1" t="s">
        <v>1991</v>
      </c>
      <c r="D1" t="s">
        <v>1992</v>
      </c>
      <c r="E1" t="s">
        <v>1993</v>
      </c>
      <c r="F1" t="s">
        <v>1994</v>
      </c>
      <c r="G1" t="s">
        <v>1995</v>
      </c>
      <c r="H1" t="s">
        <v>1996</v>
      </c>
      <c r="I1" t="s">
        <v>1997</v>
      </c>
      <c r="J1" t="s">
        <v>1998</v>
      </c>
      <c r="K1" t="s">
        <v>1999</v>
      </c>
      <c r="L1" t="s">
        <v>4842</v>
      </c>
      <c r="M1" t="s">
        <v>2001</v>
      </c>
      <c r="N1" t="s">
        <v>2002</v>
      </c>
      <c r="O1" t="s">
        <v>2003</v>
      </c>
      <c r="P1" t="s">
        <v>2004</v>
      </c>
      <c r="Q1" t="s">
        <v>2005</v>
      </c>
      <c r="R1" t="s">
        <v>2006</v>
      </c>
      <c r="S1" t="s">
        <v>2007</v>
      </c>
    </row>
    <row r="2" spans="1:19">
      <c r="L2" s="83"/>
    </row>
    <row r="3" spans="1:19">
      <c r="L3" s="83"/>
      <c r="M3" t="s">
        <v>886</v>
      </c>
      <c r="N3" t="s">
        <v>15</v>
      </c>
      <c r="O3" t="s">
        <v>509</v>
      </c>
      <c r="P3" t="s">
        <v>17</v>
      </c>
      <c r="R3" t="s">
        <v>19</v>
      </c>
      <c r="S3" t="s">
        <v>774</v>
      </c>
    </row>
    <row r="4" spans="1:19">
      <c r="B4" t="s">
        <v>21</v>
      </c>
      <c r="L4" s="83"/>
    </row>
    <row r="5" spans="1:19">
      <c r="A5">
        <v>1</v>
      </c>
      <c r="B5" t="s">
        <v>798</v>
      </c>
      <c r="C5">
        <v>30</v>
      </c>
      <c r="D5">
        <v>16</v>
      </c>
      <c r="E5">
        <v>8</v>
      </c>
      <c r="F5">
        <v>10</v>
      </c>
      <c r="G5">
        <v>38</v>
      </c>
      <c r="H5">
        <v>17</v>
      </c>
      <c r="I5">
        <v>40</v>
      </c>
      <c r="K5">
        <v>1</v>
      </c>
      <c r="L5" s="83">
        <v>33292</v>
      </c>
      <c r="M5" t="s">
        <v>2797</v>
      </c>
      <c r="N5" t="s">
        <v>4843</v>
      </c>
      <c r="O5" t="s">
        <v>3071</v>
      </c>
      <c r="P5" t="s">
        <v>4681</v>
      </c>
      <c r="R5" t="s">
        <v>4844</v>
      </c>
      <c r="S5" t="s">
        <v>4845</v>
      </c>
    </row>
    <row r="6" spans="1:19">
      <c r="A6">
        <v>2</v>
      </c>
      <c r="B6" t="s">
        <v>4192</v>
      </c>
      <c r="C6">
        <v>30</v>
      </c>
      <c r="D6">
        <v>14</v>
      </c>
      <c r="E6">
        <v>10</v>
      </c>
      <c r="F6">
        <v>6</v>
      </c>
      <c r="G6">
        <v>44</v>
      </c>
      <c r="H6">
        <v>32</v>
      </c>
      <c r="I6">
        <v>38</v>
      </c>
      <c r="K6">
        <v>2</v>
      </c>
      <c r="L6" s="83">
        <v>33292</v>
      </c>
      <c r="M6" t="s">
        <v>2539</v>
      </c>
      <c r="N6" t="s">
        <v>3312</v>
      </c>
      <c r="O6" t="s">
        <v>48</v>
      </c>
      <c r="P6" t="s">
        <v>3048</v>
      </c>
    </row>
    <row r="7" spans="1:19">
      <c r="A7">
        <v>3</v>
      </c>
      <c r="B7" t="s">
        <v>2545</v>
      </c>
      <c r="C7">
        <v>30</v>
      </c>
      <c r="D7">
        <v>13</v>
      </c>
      <c r="E7">
        <v>11</v>
      </c>
      <c r="F7">
        <v>6</v>
      </c>
      <c r="G7">
        <v>28</v>
      </c>
      <c r="H7">
        <v>23</v>
      </c>
      <c r="I7">
        <v>37</v>
      </c>
      <c r="K7">
        <v>3</v>
      </c>
      <c r="L7" s="83">
        <v>33292</v>
      </c>
      <c r="M7" t="s">
        <v>892</v>
      </c>
      <c r="N7" t="s">
        <v>2225</v>
      </c>
      <c r="O7" t="s">
        <v>4846</v>
      </c>
    </row>
    <row r="8" spans="1:19">
      <c r="A8">
        <v>4</v>
      </c>
      <c r="B8" t="s">
        <v>890</v>
      </c>
      <c r="C8">
        <v>30</v>
      </c>
      <c r="D8">
        <v>13</v>
      </c>
      <c r="E8">
        <v>9</v>
      </c>
      <c r="F8">
        <v>8</v>
      </c>
      <c r="G8">
        <v>37</v>
      </c>
      <c r="H8">
        <v>22</v>
      </c>
      <c r="I8">
        <v>33</v>
      </c>
      <c r="K8">
        <v>4</v>
      </c>
      <c r="L8" s="83">
        <v>33292</v>
      </c>
      <c r="M8" t="s">
        <v>4847</v>
      </c>
      <c r="N8" t="s">
        <v>1602</v>
      </c>
      <c r="O8" t="s">
        <v>390</v>
      </c>
      <c r="P8" t="s">
        <v>3048</v>
      </c>
    </row>
    <row r="9" spans="1:19">
      <c r="A9">
        <v>5</v>
      </c>
      <c r="B9" t="s">
        <v>4670</v>
      </c>
      <c r="C9">
        <v>30</v>
      </c>
      <c r="D9">
        <v>12</v>
      </c>
      <c r="E9">
        <v>10</v>
      </c>
      <c r="F9">
        <v>8</v>
      </c>
      <c r="G9">
        <v>27</v>
      </c>
      <c r="H9">
        <v>21</v>
      </c>
      <c r="I9">
        <v>34</v>
      </c>
      <c r="K9">
        <v>5</v>
      </c>
      <c r="L9" s="83">
        <v>33292</v>
      </c>
      <c r="M9" t="s">
        <v>2545</v>
      </c>
      <c r="N9" t="s">
        <v>4428</v>
      </c>
      <c r="O9" t="s">
        <v>402</v>
      </c>
      <c r="P9" t="s">
        <v>3056</v>
      </c>
      <c r="R9" t="s">
        <v>4848</v>
      </c>
    </row>
    <row r="10" spans="1:19">
      <c r="A10">
        <v>7</v>
      </c>
      <c r="B10" t="s">
        <v>2225</v>
      </c>
      <c r="C10">
        <v>30</v>
      </c>
      <c r="D10">
        <v>11</v>
      </c>
      <c r="E10">
        <v>9</v>
      </c>
      <c r="F10">
        <v>10</v>
      </c>
      <c r="G10">
        <v>31</v>
      </c>
      <c r="H10">
        <v>25</v>
      </c>
      <c r="I10">
        <v>31</v>
      </c>
      <c r="K10">
        <v>7</v>
      </c>
      <c r="L10" s="83">
        <v>33293</v>
      </c>
      <c r="M10" t="s">
        <v>1602</v>
      </c>
      <c r="N10" t="s">
        <v>4849</v>
      </c>
      <c r="O10" t="s">
        <v>1358</v>
      </c>
      <c r="P10" t="s">
        <v>4664</v>
      </c>
      <c r="R10" t="s">
        <v>4850</v>
      </c>
    </row>
    <row r="11" spans="1:19">
      <c r="A11">
        <v>8</v>
      </c>
      <c r="B11" t="s">
        <v>3312</v>
      </c>
      <c r="C11">
        <v>30</v>
      </c>
      <c r="D11">
        <v>9</v>
      </c>
      <c r="E11">
        <v>12</v>
      </c>
      <c r="F11">
        <v>9</v>
      </c>
      <c r="G11">
        <v>27</v>
      </c>
      <c r="H11">
        <v>30</v>
      </c>
      <c r="I11">
        <v>30</v>
      </c>
      <c r="K11">
        <v>8</v>
      </c>
      <c r="L11" s="83">
        <v>33293</v>
      </c>
      <c r="M11" t="s">
        <v>3312</v>
      </c>
      <c r="N11" t="s">
        <v>4661</v>
      </c>
      <c r="O11" t="s">
        <v>390</v>
      </c>
      <c r="P11" t="s">
        <v>4758</v>
      </c>
      <c r="R11" t="s">
        <v>4851</v>
      </c>
    </row>
    <row r="12" spans="1:19">
      <c r="A12">
        <v>9</v>
      </c>
      <c r="B12" t="s">
        <v>2224</v>
      </c>
      <c r="C12">
        <v>30</v>
      </c>
      <c r="D12">
        <v>9</v>
      </c>
      <c r="E12">
        <v>9</v>
      </c>
      <c r="F12">
        <v>12</v>
      </c>
      <c r="G12">
        <v>25</v>
      </c>
      <c r="H12">
        <v>34</v>
      </c>
      <c r="I12">
        <v>27</v>
      </c>
      <c r="K12">
        <v>9</v>
      </c>
      <c r="L12" s="83"/>
    </row>
    <row r="13" spans="1:19">
      <c r="A13">
        <v>10</v>
      </c>
      <c r="B13" t="s">
        <v>892</v>
      </c>
      <c r="C13">
        <v>30</v>
      </c>
      <c r="D13">
        <v>9</v>
      </c>
      <c r="E13">
        <v>8</v>
      </c>
      <c r="F13">
        <v>13</v>
      </c>
      <c r="G13">
        <v>40</v>
      </c>
      <c r="H13">
        <v>39</v>
      </c>
      <c r="I13">
        <v>27</v>
      </c>
      <c r="K13">
        <v>10</v>
      </c>
      <c r="L13" s="83">
        <v>33293</v>
      </c>
      <c r="M13" t="s">
        <v>2539</v>
      </c>
      <c r="N13" t="s">
        <v>2545</v>
      </c>
      <c r="O13" t="s">
        <v>48</v>
      </c>
      <c r="P13" t="s">
        <v>3056</v>
      </c>
      <c r="R13" t="s">
        <v>4852</v>
      </c>
    </row>
    <row r="14" spans="1:19">
      <c r="A14">
        <v>11</v>
      </c>
      <c r="B14" t="s">
        <v>3561</v>
      </c>
      <c r="C14">
        <v>30</v>
      </c>
      <c r="D14">
        <v>9</v>
      </c>
      <c r="E14">
        <v>8</v>
      </c>
      <c r="F14">
        <v>12</v>
      </c>
      <c r="G14">
        <v>29</v>
      </c>
      <c r="H14">
        <v>41</v>
      </c>
      <c r="I14">
        <v>26</v>
      </c>
      <c r="K14">
        <v>11</v>
      </c>
      <c r="L14" s="83">
        <v>33293</v>
      </c>
      <c r="M14" t="s">
        <v>4428</v>
      </c>
      <c r="N14" t="s">
        <v>2797</v>
      </c>
      <c r="O14" t="s">
        <v>4428</v>
      </c>
      <c r="P14" t="s">
        <v>4672</v>
      </c>
      <c r="S14" t="s">
        <v>4853</v>
      </c>
    </row>
    <row r="15" spans="1:19">
      <c r="A15">
        <v>12</v>
      </c>
      <c r="B15" t="s">
        <v>4427</v>
      </c>
      <c r="C15">
        <v>29</v>
      </c>
      <c r="D15">
        <v>8</v>
      </c>
      <c r="E15">
        <v>7</v>
      </c>
      <c r="F15">
        <v>15</v>
      </c>
      <c r="G15">
        <v>24</v>
      </c>
      <c r="H15">
        <v>32</v>
      </c>
      <c r="I15">
        <v>24</v>
      </c>
      <c r="K15">
        <v>12</v>
      </c>
      <c r="L15" s="83"/>
    </row>
    <row r="16" spans="1:19">
      <c r="A16">
        <v>13</v>
      </c>
      <c r="B16" t="s">
        <v>4854</v>
      </c>
      <c r="C16">
        <v>30</v>
      </c>
      <c r="D16">
        <v>8</v>
      </c>
      <c r="E16">
        <v>6</v>
      </c>
      <c r="F16">
        <v>15</v>
      </c>
      <c r="G16">
        <v>23</v>
      </c>
      <c r="H16">
        <v>37</v>
      </c>
      <c r="I16">
        <v>23</v>
      </c>
      <c r="K16">
        <v>13</v>
      </c>
      <c r="L16" s="83"/>
    </row>
    <row r="17" spans="1:19">
      <c r="A17">
        <v>14</v>
      </c>
      <c r="B17" t="s">
        <v>4843</v>
      </c>
      <c r="C17">
        <v>30</v>
      </c>
      <c r="D17">
        <v>4</v>
      </c>
      <c r="E17">
        <v>13</v>
      </c>
      <c r="F17">
        <v>13</v>
      </c>
      <c r="G17">
        <v>12</v>
      </c>
      <c r="H17">
        <v>25</v>
      </c>
      <c r="I17">
        <v>23</v>
      </c>
      <c r="K17">
        <v>14</v>
      </c>
      <c r="L17" s="83">
        <v>33299</v>
      </c>
      <c r="M17" t="s">
        <v>4428</v>
      </c>
      <c r="N17" t="s">
        <v>892</v>
      </c>
      <c r="O17" t="s">
        <v>4428</v>
      </c>
      <c r="P17" t="s">
        <v>4855</v>
      </c>
      <c r="Q17" t="s">
        <v>59</v>
      </c>
      <c r="R17" t="s">
        <v>4856</v>
      </c>
    </row>
    <row r="18" spans="1:19">
      <c r="A18">
        <v>15</v>
      </c>
      <c r="B18" t="s">
        <v>1602</v>
      </c>
      <c r="C18">
        <v>30</v>
      </c>
      <c r="D18">
        <v>6</v>
      </c>
      <c r="E18">
        <v>10</v>
      </c>
      <c r="F18">
        <v>14</v>
      </c>
      <c r="G18">
        <v>19</v>
      </c>
      <c r="H18">
        <v>36</v>
      </c>
      <c r="I18">
        <v>22</v>
      </c>
      <c r="K18">
        <v>15</v>
      </c>
      <c r="L18" s="83">
        <v>33299</v>
      </c>
      <c r="M18" t="s">
        <v>4661</v>
      </c>
      <c r="N18" t="s">
        <v>4660</v>
      </c>
      <c r="O18" t="s">
        <v>390</v>
      </c>
      <c r="P18" t="s">
        <v>4672</v>
      </c>
      <c r="R18" t="s">
        <v>4857</v>
      </c>
    </row>
    <row r="19" spans="1:19">
      <c r="K19">
        <v>16</v>
      </c>
      <c r="L19" s="83">
        <v>33299</v>
      </c>
      <c r="M19" t="s">
        <v>2797</v>
      </c>
      <c r="N19" t="s">
        <v>4847</v>
      </c>
      <c r="O19" t="s">
        <v>3071</v>
      </c>
      <c r="P19" t="s">
        <v>4664</v>
      </c>
      <c r="R19" t="s">
        <v>4858</v>
      </c>
    </row>
    <row r="20" spans="1:19">
      <c r="K20">
        <v>17</v>
      </c>
      <c r="L20" s="83">
        <v>33299</v>
      </c>
      <c r="M20" t="s">
        <v>2545</v>
      </c>
      <c r="N20" t="s">
        <v>3312</v>
      </c>
      <c r="O20" t="s">
        <v>402</v>
      </c>
      <c r="P20" t="s">
        <v>4668</v>
      </c>
    </row>
    <row r="21" spans="1:19">
      <c r="K21">
        <v>18</v>
      </c>
      <c r="L21" s="83"/>
    </row>
    <row r="22" spans="1:19">
      <c r="K22">
        <v>19</v>
      </c>
      <c r="L22" s="83"/>
    </row>
    <row r="23" spans="1:19">
      <c r="K23">
        <v>20</v>
      </c>
      <c r="L23" s="83">
        <v>33300</v>
      </c>
      <c r="M23" t="s">
        <v>4847</v>
      </c>
      <c r="N23" t="s">
        <v>892</v>
      </c>
      <c r="O23" t="s">
        <v>390</v>
      </c>
      <c r="P23" t="s">
        <v>4664</v>
      </c>
      <c r="R23" t="s">
        <v>4859</v>
      </c>
    </row>
    <row r="24" spans="1:19">
      <c r="K24">
        <v>21</v>
      </c>
      <c r="L24" s="83">
        <v>33300</v>
      </c>
      <c r="M24" t="s">
        <v>2797</v>
      </c>
      <c r="N24" t="s">
        <v>4660</v>
      </c>
      <c r="O24" t="s">
        <v>3071</v>
      </c>
      <c r="P24" t="s">
        <v>4672</v>
      </c>
      <c r="R24" t="s">
        <v>4860</v>
      </c>
    </row>
    <row r="25" spans="1:19">
      <c r="K25">
        <v>22</v>
      </c>
      <c r="L25" s="83">
        <v>33300</v>
      </c>
      <c r="M25" t="s">
        <v>4428</v>
      </c>
      <c r="N25" t="s">
        <v>3312</v>
      </c>
      <c r="O25" t="s">
        <v>4428</v>
      </c>
      <c r="P25" t="s">
        <v>4729</v>
      </c>
      <c r="R25" t="s">
        <v>4861</v>
      </c>
      <c r="S25" t="s">
        <v>4862</v>
      </c>
    </row>
    <row r="26" spans="1:19">
      <c r="K26">
        <v>23</v>
      </c>
      <c r="L26" s="83">
        <v>33300</v>
      </c>
      <c r="M26" t="s">
        <v>2224</v>
      </c>
      <c r="N26" t="s">
        <v>1602</v>
      </c>
      <c r="O26" t="s">
        <v>48</v>
      </c>
      <c r="P26" t="s">
        <v>1434</v>
      </c>
      <c r="S26" t="s">
        <v>4863</v>
      </c>
    </row>
    <row r="27" spans="1:19">
      <c r="K27">
        <v>24</v>
      </c>
      <c r="L27" s="83">
        <v>33306</v>
      </c>
      <c r="M27" t="s">
        <v>892</v>
      </c>
      <c r="N27" t="s">
        <v>4670</v>
      </c>
      <c r="O27" t="s">
        <v>4846</v>
      </c>
      <c r="P27" t="s">
        <v>4672</v>
      </c>
      <c r="R27" t="s">
        <v>4864</v>
      </c>
    </row>
    <row r="28" spans="1:19">
      <c r="K28">
        <v>25</v>
      </c>
      <c r="L28" s="83">
        <v>33306</v>
      </c>
      <c r="M28" t="s">
        <v>4661</v>
      </c>
      <c r="N28" t="s">
        <v>4428</v>
      </c>
      <c r="O28" t="s">
        <v>390</v>
      </c>
      <c r="P28" t="s">
        <v>4729</v>
      </c>
      <c r="Q28" t="s">
        <v>59</v>
      </c>
      <c r="R28" t="s">
        <v>4865</v>
      </c>
    </row>
    <row r="29" spans="1:19">
      <c r="K29">
        <v>26</v>
      </c>
      <c r="L29" s="83">
        <v>33306</v>
      </c>
      <c r="M29" t="s">
        <v>3904</v>
      </c>
      <c r="N29" t="s">
        <v>798</v>
      </c>
      <c r="O29" t="s">
        <v>27</v>
      </c>
      <c r="P29" t="s">
        <v>4664</v>
      </c>
      <c r="R29" t="s">
        <v>4866</v>
      </c>
    </row>
    <row r="30" spans="1:19">
      <c r="K30">
        <v>27</v>
      </c>
      <c r="L30" s="83">
        <v>33306</v>
      </c>
      <c r="M30" t="s">
        <v>4843</v>
      </c>
      <c r="N30" t="s">
        <v>4847</v>
      </c>
      <c r="O30" t="s">
        <v>1361</v>
      </c>
      <c r="P30" t="s">
        <v>4672</v>
      </c>
      <c r="R30" t="s">
        <v>4867</v>
      </c>
    </row>
    <row r="31" spans="1:19">
      <c r="K31">
        <v>28</v>
      </c>
      <c r="L31" s="83">
        <v>33306</v>
      </c>
      <c r="M31" t="s">
        <v>1602</v>
      </c>
      <c r="N31" t="s">
        <v>2797</v>
      </c>
      <c r="O31" t="s">
        <v>1358</v>
      </c>
      <c r="P31" t="s">
        <v>4668</v>
      </c>
      <c r="R31" t="s">
        <v>4868</v>
      </c>
      <c r="S31" t="s">
        <v>4869</v>
      </c>
    </row>
    <row r="32" spans="1:19">
      <c r="K32">
        <v>29</v>
      </c>
      <c r="L32" s="83">
        <v>33306</v>
      </c>
      <c r="M32" t="s">
        <v>2224</v>
      </c>
      <c r="N32" t="s">
        <v>2539</v>
      </c>
      <c r="O32" t="s">
        <v>48</v>
      </c>
    </row>
    <row r="33" spans="11:19">
      <c r="K33">
        <v>30</v>
      </c>
      <c r="L33" s="83">
        <v>33307</v>
      </c>
      <c r="M33" t="s">
        <v>4660</v>
      </c>
      <c r="N33" t="s">
        <v>798</v>
      </c>
      <c r="O33" t="s">
        <v>4870</v>
      </c>
      <c r="P33" t="s">
        <v>4664</v>
      </c>
      <c r="R33" t="s">
        <v>4871</v>
      </c>
    </row>
    <row r="34" spans="11:19">
      <c r="K34">
        <v>31</v>
      </c>
      <c r="L34" s="83">
        <v>33307</v>
      </c>
      <c r="M34" t="s">
        <v>3312</v>
      </c>
      <c r="N34" t="s">
        <v>2224</v>
      </c>
      <c r="O34" t="s">
        <v>1441</v>
      </c>
    </row>
    <row r="35" spans="11:19">
      <c r="K35">
        <v>32</v>
      </c>
      <c r="L35" s="83">
        <v>33307</v>
      </c>
      <c r="M35" t="s">
        <v>892</v>
      </c>
      <c r="N35" t="s">
        <v>2545</v>
      </c>
      <c r="O35" t="s">
        <v>4846</v>
      </c>
    </row>
    <row r="36" spans="11:19">
      <c r="K36">
        <v>33</v>
      </c>
      <c r="L36" s="83">
        <v>33307</v>
      </c>
      <c r="M36" t="s">
        <v>1602</v>
      </c>
      <c r="N36" t="s">
        <v>3312</v>
      </c>
      <c r="O36" t="s">
        <v>1358</v>
      </c>
      <c r="P36" t="s">
        <v>4674</v>
      </c>
      <c r="R36" t="s">
        <v>4872</v>
      </c>
    </row>
    <row r="37" spans="11:19">
      <c r="K37">
        <v>34</v>
      </c>
      <c r="L37" s="83">
        <v>33307</v>
      </c>
      <c r="M37" t="s">
        <v>4428</v>
      </c>
      <c r="N37" t="s">
        <v>2797</v>
      </c>
      <c r="O37" t="s">
        <v>4428</v>
      </c>
      <c r="P37" t="s">
        <v>4873</v>
      </c>
    </row>
    <row r="38" spans="11:19">
      <c r="K38">
        <v>35</v>
      </c>
      <c r="L38" s="83">
        <v>33307</v>
      </c>
      <c r="M38" t="s">
        <v>4843</v>
      </c>
      <c r="N38" t="s">
        <v>2224</v>
      </c>
      <c r="O38" t="s">
        <v>1361</v>
      </c>
      <c r="P38" t="s">
        <v>4664</v>
      </c>
      <c r="R38" t="s">
        <v>4874</v>
      </c>
    </row>
    <row r="39" spans="11:19">
      <c r="K39">
        <v>36</v>
      </c>
      <c r="L39" s="83">
        <v>33307</v>
      </c>
      <c r="M39" t="s">
        <v>2539</v>
      </c>
      <c r="N39" t="s">
        <v>1354</v>
      </c>
      <c r="O39" t="s">
        <v>48</v>
      </c>
      <c r="P39" t="s">
        <v>4672</v>
      </c>
      <c r="R39" t="s">
        <v>4875</v>
      </c>
    </row>
    <row r="40" spans="11:19">
      <c r="K40">
        <v>37</v>
      </c>
      <c r="L40" s="83"/>
    </row>
    <row r="41" spans="11:19">
      <c r="K41">
        <v>38</v>
      </c>
      <c r="L41" s="83">
        <v>33313</v>
      </c>
      <c r="M41" t="s">
        <v>4670</v>
      </c>
      <c r="N41" t="s">
        <v>4661</v>
      </c>
      <c r="O41" t="s">
        <v>1361</v>
      </c>
      <c r="P41" t="s">
        <v>4876</v>
      </c>
      <c r="Q41" t="s">
        <v>59</v>
      </c>
      <c r="R41" t="s">
        <v>4877</v>
      </c>
    </row>
    <row r="42" spans="11:19">
      <c r="K42">
        <v>39</v>
      </c>
      <c r="L42" s="83">
        <v>33313</v>
      </c>
      <c r="M42" t="s">
        <v>3312</v>
      </c>
      <c r="N42" t="s">
        <v>2225</v>
      </c>
      <c r="O42" t="s">
        <v>1441</v>
      </c>
      <c r="P42" t="s">
        <v>4672</v>
      </c>
      <c r="R42" t="s">
        <v>4878</v>
      </c>
    </row>
    <row r="43" spans="11:19">
      <c r="K43">
        <v>40</v>
      </c>
      <c r="L43" s="83">
        <v>33313</v>
      </c>
      <c r="M43" t="s">
        <v>2539</v>
      </c>
      <c r="N43" t="s">
        <v>4847</v>
      </c>
      <c r="O43" t="s">
        <v>48</v>
      </c>
      <c r="P43" t="s">
        <v>4668</v>
      </c>
    </row>
    <row r="44" spans="11:19">
      <c r="K44">
        <v>41</v>
      </c>
      <c r="L44" s="83">
        <v>33313</v>
      </c>
      <c r="M44" t="s">
        <v>2545</v>
      </c>
      <c r="N44" t="s">
        <v>2224</v>
      </c>
      <c r="O44" t="s">
        <v>4687</v>
      </c>
      <c r="P44" t="s">
        <v>4672</v>
      </c>
      <c r="R44" t="s">
        <v>4879</v>
      </c>
    </row>
    <row r="45" spans="11:19">
      <c r="K45">
        <v>42</v>
      </c>
      <c r="L45" s="83">
        <v>33314</v>
      </c>
      <c r="M45" t="s">
        <v>890</v>
      </c>
      <c r="N45" t="s">
        <v>4843</v>
      </c>
      <c r="O45" t="s">
        <v>27</v>
      </c>
      <c r="P45" t="s">
        <v>4668</v>
      </c>
      <c r="S45" t="s">
        <v>4880</v>
      </c>
    </row>
    <row r="46" spans="11:19">
      <c r="K46">
        <v>43</v>
      </c>
      <c r="L46" s="83">
        <v>33314</v>
      </c>
      <c r="M46" t="s">
        <v>4428</v>
      </c>
      <c r="N46" t="s">
        <v>2225</v>
      </c>
      <c r="O46" t="s">
        <v>4428</v>
      </c>
      <c r="P46" t="s">
        <v>4674</v>
      </c>
      <c r="Q46" t="s">
        <v>59</v>
      </c>
      <c r="R46" t="s">
        <v>4881</v>
      </c>
    </row>
    <row r="47" spans="11:19">
      <c r="K47">
        <v>44</v>
      </c>
      <c r="L47" s="83">
        <v>33314</v>
      </c>
      <c r="M47" t="s">
        <v>2224</v>
      </c>
      <c r="N47" t="s">
        <v>4847</v>
      </c>
      <c r="O47" t="s">
        <v>48</v>
      </c>
      <c r="P47" t="s">
        <v>1371</v>
      </c>
      <c r="R47" t="s">
        <v>4882</v>
      </c>
    </row>
    <row r="48" spans="11:19">
      <c r="K48">
        <v>45</v>
      </c>
      <c r="L48" s="83">
        <v>33320</v>
      </c>
      <c r="M48" t="s">
        <v>4670</v>
      </c>
      <c r="N48" t="s">
        <v>4660</v>
      </c>
      <c r="O48" t="s">
        <v>1361</v>
      </c>
      <c r="P48" t="s">
        <v>3056</v>
      </c>
      <c r="R48" t="s">
        <v>4883</v>
      </c>
    </row>
    <row r="49" spans="11:19">
      <c r="K49">
        <v>46</v>
      </c>
      <c r="L49" s="83">
        <v>33320</v>
      </c>
      <c r="M49" t="s">
        <v>798</v>
      </c>
      <c r="N49" t="s">
        <v>1354</v>
      </c>
      <c r="O49" t="s">
        <v>27</v>
      </c>
      <c r="P49" t="s">
        <v>4668</v>
      </c>
    </row>
    <row r="50" spans="11:19">
      <c r="K50">
        <v>47</v>
      </c>
      <c r="L50" s="83">
        <v>33320</v>
      </c>
      <c r="M50" t="s">
        <v>2797</v>
      </c>
      <c r="N50" t="s">
        <v>4661</v>
      </c>
      <c r="O50" t="s">
        <v>3071</v>
      </c>
      <c r="P50" t="s">
        <v>4674</v>
      </c>
      <c r="Q50" t="s">
        <v>59</v>
      </c>
      <c r="R50" t="s">
        <v>4884</v>
      </c>
    </row>
    <row r="51" spans="11:19">
      <c r="K51">
        <v>48</v>
      </c>
      <c r="L51" s="83">
        <v>33320</v>
      </c>
      <c r="M51" t="s">
        <v>892</v>
      </c>
      <c r="N51" t="s">
        <v>2225</v>
      </c>
      <c r="O51" t="s">
        <v>4846</v>
      </c>
      <c r="P51" t="s">
        <v>4668</v>
      </c>
    </row>
    <row r="52" spans="11:19">
      <c r="K52">
        <v>49</v>
      </c>
      <c r="L52" s="83">
        <v>33321</v>
      </c>
      <c r="M52" t="s">
        <v>798</v>
      </c>
      <c r="N52" t="s">
        <v>892</v>
      </c>
      <c r="O52" t="s">
        <v>27</v>
      </c>
      <c r="P52" t="s">
        <v>4672</v>
      </c>
      <c r="R52" t="s">
        <v>4885</v>
      </c>
    </row>
    <row r="53" spans="11:19">
      <c r="K53">
        <v>50</v>
      </c>
      <c r="L53" s="83">
        <v>33321</v>
      </c>
      <c r="M53" t="s">
        <v>4843</v>
      </c>
      <c r="N53" t="s">
        <v>4660</v>
      </c>
      <c r="O53" t="s">
        <v>1361</v>
      </c>
      <c r="P53" t="s">
        <v>1434</v>
      </c>
      <c r="S53" t="s">
        <v>4886</v>
      </c>
    </row>
    <row r="54" spans="11:19">
      <c r="K54">
        <v>51</v>
      </c>
      <c r="L54" s="83">
        <v>33321</v>
      </c>
      <c r="M54" t="s">
        <v>4661</v>
      </c>
      <c r="N54" t="s">
        <v>1602</v>
      </c>
      <c r="O54" t="s">
        <v>390</v>
      </c>
      <c r="P54" t="s">
        <v>1434</v>
      </c>
      <c r="S54" t="s">
        <v>4887</v>
      </c>
    </row>
    <row r="55" spans="11:19">
      <c r="K55">
        <v>52</v>
      </c>
      <c r="L55" s="83">
        <v>33321</v>
      </c>
      <c r="M55" t="s">
        <v>2224</v>
      </c>
      <c r="N55" t="s">
        <v>4428</v>
      </c>
      <c r="O55" t="s">
        <v>48</v>
      </c>
      <c r="P55" t="s">
        <v>4672</v>
      </c>
      <c r="R55" t="s">
        <v>4888</v>
      </c>
    </row>
    <row r="56" spans="11:19">
      <c r="K56">
        <v>53</v>
      </c>
      <c r="L56" s="83">
        <v>33327</v>
      </c>
      <c r="M56" t="s">
        <v>4660</v>
      </c>
      <c r="N56" t="s">
        <v>2539</v>
      </c>
      <c r="O56" t="s">
        <v>4870</v>
      </c>
      <c r="P56" t="s">
        <v>3056</v>
      </c>
      <c r="R56" t="s">
        <v>4889</v>
      </c>
      <c r="S56" t="s">
        <v>4890</v>
      </c>
    </row>
    <row r="57" spans="11:19">
      <c r="K57">
        <v>54</v>
      </c>
      <c r="L57" s="83">
        <v>33327</v>
      </c>
      <c r="M57" t="s">
        <v>3312</v>
      </c>
      <c r="N57" t="s">
        <v>1354</v>
      </c>
      <c r="O57" t="s">
        <v>1441</v>
      </c>
      <c r="P57" t="s">
        <v>3056</v>
      </c>
      <c r="R57" t="s">
        <v>4891</v>
      </c>
    </row>
    <row r="58" spans="11:19">
      <c r="K58">
        <v>55</v>
      </c>
      <c r="L58" s="83">
        <v>33327</v>
      </c>
      <c r="M58" t="s">
        <v>892</v>
      </c>
      <c r="N58" t="s">
        <v>4843</v>
      </c>
      <c r="O58" t="s">
        <v>4846</v>
      </c>
      <c r="P58" t="s">
        <v>4668</v>
      </c>
      <c r="S58" t="s">
        <v>4892</v>
      </c>
    </row>
    <row r="59" spans="11:19">
      <c r="K59">
        <v>56</v>
      </c>
      <c r="L59" s="83">
        <v>33327</v>
      </c>
      <c r="M59" t="s">
        <v>1602</v>
      </c>
      <c r="N59" t="s">
        <v>4670</v>
      </c>
      <c r="O59" t="s">
        <v>1358</v>
      </c>
      <c r="P59" t="s">
        <v>3048</v>
      </c>
      <c r="Q59" t="s">
        <v>59</v>
      </c>
      <c r="R59" t="s">
        <v>4893</v>
      </c>
    </row>
    <row r="60" spans="11:19">
      <c r="K60">
        <v>57</v>
      </c>
      <c r="L60" s="83">
        <v>33327</v>
      </c>
      <c r="M60" t="s">
        <v>4661</v>
      </c>
      <c r="N60" t="s">
        <v>2224</v>
      </c>
      <c r="O60" t="s">
        <v>390</v>
      </c>
      <c r="P60" t="s">
        <v>4672</v>
      </c>
      <c r="R60" t="s">
        <v>4894</v>
      </c>
    </row>
    <row r="61" spans="11:19">
      <c r="K61">
        <v>58</v>
      </c>
      <c r="L61" s="83">
        <v>33328</v>
      </c>
      <c r="M61" t="s">
        <v>892</v>
      </c>
      <c r="N61" t="s">
        <v>4660</v>
      </c>
      <c r="O61" t="s">
        <v>4846</v>
      </c>
      <c r="P61" t="s">
        <v>4773</v>
      </c>
      <c r="R61" t="s">
        <v>4895</v>
      </c>
    </row>
    <row r="62" spans="11:19">
      <c r="K62">
        <v>59</v>
      </c>
      <c r="L62" s="83">
        <v>33328</v>
      </c>
      <c r="M62" t="s">
        <v>3312</v>
      </c>
      <c r="N62" t="s">
        <v>2224</v>
      </c>
      <c r="O62" t="s">
        <v>1441</v>
      </c>
      <c r="P62" t="s">
        <v>3048</v>
      </c>
      <c r="R62" t="s">
        <v>4896</v>
      </c>
    </row>
    <row r="63" spans="11:19">
      <c r="K63">
        <v>60</v>
      </c>
      <c r="L63" s="83">
        <v>33328</v>
      </c>
      <c r="M63" t="s">
        <v>4847</v>
      </c>
      <c r="N63" t="s">
        <v>4670</v>
      </c>
      <c r="O63" t="s">
        <v>390</v>
      </c>
      <c r="P63" t="s">
        <v>1371</v>
      </c>
      <c r="R63" t="s">
        <v>4897</v>
      </c>
    </row>
    <row r="64" spans="11:19">
      <c r="K64">
        <v>61</v>
      </c>
      <c r="L64" s="83">
        <v>33328</v>
      </c>
      <c r="M64" t="s">
        <v>3904</v>
      </c>
      <c r="N64" t="s">
        <v>4843</v>
      </c>
      <c r="O64" t="s">
        <v>27</v>
      </c>
      <c r="P64" t="s">
        <v>4668</v>
      </c>
    </row>
    <row r="65" spans="11:19">
      <c r="K65">
        <v>62</v>
      </c>
      <c r="L65" s="83"/>
    </row>
    <row r="66" spans="11:19">
      <c r="K66">
        <v>63</v>
      </c>
      <c r="L66" s="83">
        <v>33334</v>
      </c>
      <c r="M66" t="s">
        <v>4843</v>
      </c>
      <c r="N66" t="s">
        <v>2545</v>
      </c>
      <c r="O66" t="s">
        <v>1361</v>
      </c>
      <c r="P66" t="s">
        <v>4668</v>
      </c>
    </row>
    <row r="67" spans="11:19">
      <c r="K67">
        <v>64</v>
      </c>
      <c r="L67" s="83">
        <v>33334</v>
      </c>
      <c r="M67" t="s">
        <v>1602</v>
      </c>
      <c r="N67" t="s">
        <v>2539</v>
      </c>
      <c r="O67" t="s">
        <v>1358</v>
      </c>
      <c r="P67" t="s">
        <v>3056</v>
      </c>
      <c r="S67" t="s">
        <v>4898</v>
      </c>
    </row>
    <row r="68" spans="11:19">
      <c r="K68">
        <v>65</v>
      </c>
      <c r="L68" s="83">
        <v>33335</v>
      </c>
      <c r="M68" t="s">
        <v>4670</v>
      </c>
      <c r="N68" t="s">
        <v>2545</v>
      </c>
      <c r="O68" t="s">
        <v>1361</v>
      </c>
      <c r="P68" t="s">
        <v>4664</v>
      </c>
      <c r="R68" t="s">
        <v>4899</v>
      </c>
    </row>
    <row r="69" spans="11:19">
      <c r="K69">
        <v>66</v>
      </c>
      <c r="L69" s="83">
        <v>33335</v>
      </c>
      <c r="M69" t="s">
        <v>4661</v>
      </c>
      <c r="N69" t="s">
        <v>2539</v>
      </c>
      <c r="O69" t="s">
        <v>390</v>
      </c>
      <c r="P69" t="s">
        <v>4668</v>
      </c>
    </row>
    <row r="70" spans="11:19">
      <c r="K70">
        <v>67</v>
      </c>
      <c r="L70" s="83"/>
    </row>
    <row r="71" spans="11:19">
      <c r="K71">
        <v>68</v>
      </c>
      <c r="L71" s="83">
        <v>33341</v>
      </c>
      <c r="M71" t="s">
        <v>4670</v>
      </c>
      <c r="N71" t="s">
        <v>1354</v>
      </c>
      <c r="O71" t="s">
        <v>1361</v>
      </c>
      <c r="P71" t="s">
        <v>3056</v>
      </c>
      <c r="R71" t="s">
        <v>4900</v>
      </c>
    </row>
    <row r="72" spans="11:19">
      <c r="K72">
        <v>69</v>
      </c>
      <c r="L72" s="83">
        <v>33341</v>
      </c>
      <c r="M72" t="s">
        <v>4847</v>
      </c>
      <c r="N72" t="s">
        <v>2225</v>
      </c>
      <c r="O72" t="s">
        <v>390</v>
      </c>
      <c r="P72" t="s">
        <v>3056</v>
      </c>
      <c r="R72" t="s">
        <v>4901</v>
      </c>
    </row>
    <row r="73" spans="11:19">
      <c r="K73">
        <v>70</v>
      </c>
      <c r="L73" s="83">
        <v>33341</v>
      </c>
      <c r="M73" t="s">
        <v>2545</v>
      </c>
      <c r="N73" t="s">
        <v>1602</v>
      </c>
      <c r="O73" t="s">
        <v>4687</v>
      </c>
      <c r="P73" t="s">
        <v>4681</v>
      </c>
      <c r="R73" t="s">
        <v>4902</v>
      </c>
    </row>
    <row r="74" spans="11:19">
      <c r="K74">
        <v>71</v>
      </c>
      <c r="L74" s="83">
        <v>33342</v>
      </c>
      <c r="M74" t="s">
        <v>892</v>
      </c>
      <c r="N74" t="s">
        <v>2224</v>
      </c>
      <c r="O74" t="s">
        <v>4846</v>
      </c>
      <c r="P74" t="s">
        <v>4664</v>
      </c>
      <c r="R74" t="s">
        <v>4903</v>
      </c>
    </row>
    <row r="75" spans="11:19">
      <c r="K75">
        <v>72</v>
      </c>
      <c r="L75" s="83">
        <v>33342</v>
      </c>
      <c r="M75" t="s">
        <v>2545</v>
      </c>
      <c r="N75" t="s">
        <v>2225</v>
      </c>
      <c r="O75" t="s">
        <v>4687</v>
      </c>
      <c r="P75" t="s">
        <v>3056</v>
      </c>
      <c r="R75" t="s">
        <v>4904</v>
      </c>
      <c r="S75" t="s">
        <v>4905</v>
      </c>
    </row>
    <row r="76" spans="11:19">
      <c r="K76">
        <v>73</v>
      </c>
      <c r="L76" s="83">
        <v>33348</v>
      </c>
      <c r="M76" t="s">
        <v>4670</v>
      </c>
      <c r="N76" t="s">
        <v>798</v>
      </c>
      <c r="O76" t="s">
        <v>1361</v>
      </c>
      <c r="P76" t="s">
        <v>4681</v>
      </c>
      <c r="Q76" t="s">
        <v>59</v>
      </c>
      <c r="R76" t="s">
        <v>4906</v>
      </c>
    </row>
    <row r="77" spans="11:19">
      <c r="K77">
        <v>74</v>
      </c>
      <c r="L77" s="83">
        <v>33348</v>
      </c>
      <c r="M77" t="s">
        <v>4428</v>
      </c>
      <c r="N77" t="s">
        <v>4660</v>
      </c>
      <c r="O77" t="s">
        <v>4428</v>
      </c>
      <c r="P77" t="s">
        <v>1371</v>
      </c>
      <c r="Q77" t="s">
        <v>59</v>
      </c>
      <c r="R77" t="s">
        <v>4907</v>
      </c>
      <c r="S77" t="s">
        <v>4908</v>
      </c>
    </row>
    <row r="78" spans="11:19">
      <c r="K78">
        <v>75</v>
      </c>
      <c r="L78" s="83">
        <v>33348</v>
      </c>
      <c r="M78" t="s">
        <v>2224</v>
      </c>
      <c r="N78" t="s">
        <v>2797</v>
      </c>
      <c r="O78" t="s">
        <v>48</v>
      </c>
      <c r="P78" t="s">
        <v>1371</v>
      </c>
      <c r="Q78" t="s">
        <v>59</v>
      </c>
      <c r="R78" t="s">
        <v>4909</v>
      </c>
    </row>
    <row r="79" spans="11:19">
      <c r="K79">
        <v>76</v>
      </c>
      <c r="L79" s="83">
        <v>33348</v>
      </c>
      <c r="M79" t="s">
        <v>4847</v>
      </c>
      <c r="N79" t="s">
        <v>2545</v>
      </c>
      <c r="O79" t="s">
        <v>390</v>
      </c>
      <c r="P79" t="s">
        <v>4668</v>
      </c>
    </row>
    <row r="80" spans="11:19">
      <c r="K80">
        <v>77</v>
      </c>
      <c r="L80" s="83">
        <v>33348</v>
      </c>
      <c r="M80" t="s">
        <v>1602</v>
      </c>
      <c r="N80" t="s">
        <v>1354</v>
      </c>
      <c r="O80" t="s">
        <v>1358</v>
      </c>
      <c r="P80" t="s">
        <v>4668</v>
      </c>
    </row>
    <row r="81" spans="11:19">
      <c r="K81">
        <v>78</v>
      </c>
      <c r="L81" s="83">
        <v>33349</v>
      </c>
      <c r="M81" t="s">
        <v>4847</v>
      </c>
      <c r="N81" t="s">
        <v>4660</v>
      </c>
      <c r="O81" t="s">
        <v>390</v>
      </c>
      <c r="P81" t="s">
        <v>4910</v>
      </c>
      <c r="R81" t="s">
        <v>4911</v>
      </c>
      <c r="S81" t="s">
        <v>4912</v>
      </c>
    </row>
    <row r="82" spans="11:19">
      <c r="K82">
        <v>79</v>
      </c>
      <c r="L82" s="83">
        <v>33349</v>
      </c>
      <c r="M82" t="s">
        <v>2539</v>
      </c>
      <c r="N82" t="s">
        <v>2797</v>
      </c>
      <c r="O82" t="s">
        <v>48</v>
      </c>
      <c r="P82" t="s">
        <v>4681</v>
      </c>
      <c r="Q82" t="s">
        <v>59</v>
      </c>
      <c r="R82" t="s">
        <v>4913</v>
      </c>
      <c r="S82" t="s">
        <v>4914</v>
      </c>
    </row>
    <row r="83" spans="11:19">
      <c r="K83">
        <v>80</v>
      </c>
      <c r="L83" s="83">
        <v>33349</v>
      </c>
      <c r="M83" t="s">
        <v>4843</v>
      </c>
      <c r="N83" t="s">
        <v>798</v>
      </c>
      <c r="O83" t="s">
        <v>1361</v>
      </c>
      <c r="P83" t="s">
        <v>4668</v>
      </c>
    </row>
    <row r="84" spans="11:19">
      <c r="K84">
        <v>81</v>
      </c>
      <c r="L84" s="83">
        <v>33349</v>
      </c>
      <c r="M84" t="s">
        <v>892</v>
      </c>
      <c r="N84" t="s">
        <v>1602</v>
      </c>
      <c r="O84" t="s">
        <v>4846</v>
      </c>
      <c r="P84" t="s">
        <v>3048</v>
      </c>
      <c r="R84" t="s">
        <v>4915</v>
      </c>
    </row>
    <row r="85" spans="11:19">
      <c r="K85">
        <v>82</v>
      </c>
      <c r="L85" s="83">
        <v>33355</v>
      </c>
      <c r="M85" t="s">
        <v>4660</v>
      </c>
      <c r="N85" t="s">
        <v>890</v>
      </c>
      <c r="O85" t="s">
        <v>4870</v>
      </c>
      <c r="P85" t="s">
        <v>4873</v>
      </c>
      <c r="R85" t="s">
        <v>4916</v>
      </c>
      <c r="S85" t="s">
        <v>4917</v>
      </c>
    </row>
    <row r="86" spans="11:19">
      <c r="K86">
        <v>83</v>
      </c>
      <c r="L86" s="83">
        <v>33355</v>
      </c>
      <c r="M86" t="s">
        <v>2539</v>
      </c>
      <c r="N86" t="s">
        <v>798</v>
      </c>
      <c r="O86" t="s">
        <v>48</v>
      </c>
      <c r="P86" t="s">
        <v>4668</v>
      </c>
    </row>
    <row r="87" spans="11:19">
      <c r="K87">
        <v>84</v>
      </c>
      <c r="L87" s="83">
        <v>33355</v>
      </c>
      <c r="M87" t="s">
        <v>3904</v>
      </c>
      <c r="N87" t="s">
        <v>4661</v>
      </c>
      <c r="O87" t="s">
        <v>27</v>
      </c>
      <c r="P87" t="s">
        <v>4711</v>
      </c>
      <c r="R87" t="s">
        <v>4918</v>
      </c>
      <c r="S87" t="s">
        <v>4919</v>
      </c>
    </row>
    <row r="88" spans="11:19">
      <c r="K88">
        <v>85</v>
      </c>
      <c r="L88" s="83">
        <v>33355</v>
      </c>
      <c r="M88" t="s">
        <v>892</v>
      </c>
      <c r="N88" t="s">
        <v>3312</v>
      </c>
      <c r="O88" t="s">
        <v>4846</v>
      </c>
      <c r="P88" t="s">
        <v>1371</v>
      </c>
      <c r="S88" t="s">
        <v>4920</v>
      </c>
    </row>
    <row r="89" spans="11:19">
      <c r="K89">
        <v>86</v>
      </c>
      <c r="L89" s="83">
        <v>33355</v>
      </c>
      <c r="M89" t="s">
        <v>4843</v>
      </c>
      <c r="N89" t="s">
        <v>4428</v>
      </c>
      <c r="O89" t="s">
        <v>1361</v>
      </c>
      <c r="P89" t="s">
        <v>4758</v>
      </c>
    </row>
    <row r="90" spans="11:19">
      <c r="K90">
        <v>87</v>
      </c>
      <c r="L90" s="83">
        <v>33356</v>
      </c>
      <c r="M90" t="s">
        <v>2224</v>
      </c>
      <c r="N90" t="s">
        <v>798</v>
      </c>
      <c r="O90" t="s">
        <v>48</v>
      </c>
      <c r="P90" t="s">
        <v>4674</v>
      </c>
      <c r="R90" t="s">
        <v>4921</v>
      </c>
    </row>
    <row r="91" spans="11:19">
      <c r="K91">
        <v>88</v>
      </c>
      <c r="L91" s="83">
        <v>33356</v>
      </c>
      <c r="M91" t="s">
        <v>4670</v>
      </c>
      <c r="N91" t="s">
        <v>4428</v>
      </c>
      <c r="O91" t="s">
        <v>1361</v>
      </c>
      <c r="P91" t="s">
        <v>4711</v>
      </c>
      <c r="Q91" t="s">
        <v>81</v>
      </c>
      <c r="R91" t="s">
        <v>4922</v>
      </c>
    </row>
    <row r="92" spans="11:19">
      <c r="K92">
        <v>89</v>
      </c>
      <c r="L92" s="83">
        <v>33356</v>
      </c>
      <c r="M92" t="s">
        <v>890</v>
      </c>
      <c r="N92" t="s">
        <v>4661</v>
      </c>
      <c r="O92" t="s">
        <v>27</v>
      </c>
      <c r="P92" t="s">
        <v>4668</v>
      </c>
      <c r="S92" t="s">
        <v>4923</v>
      </c>
    </row>
    <row r="93" spans="11:19">
      <c r="K93">
        <v>90</v>
      </c>
      <c r="L93" s="83">
        <v>33356</v>
      </c>
      <c r="M93" t="s">
        <v>4660</v>
      </c>
      <c r="N93" t="s">
        <v>3312</v>
      </c>
      <c r="O93" t="s">
        <v>4870</v>
      </c>
      <c r="P93" t="s">
        <v>1371</v>
      </c>
      <c r="R93" t="s">
        <v>4924</v>
      </c>
      <c r="S93" t="s">
        <v>4925</v>
      </c>
    </row>
    <row r="94" spans="11:19">
      <c r="K94">
        <v>91</v>
      </c>
      <c r="L94" s="83">
        <v>33359</v>
      </c>
      <c r="M94" t="s">
        <v>890</v>
      </c>
      <c r="N94" t="s">
        <v>2225</v>
      </c>
      <c r="O94" t="s">
        <v>4870</v>
      </c>
      <c r="P94" t="s">
        <v>1371</v>
      </c>
      <c r="R94" t="s">
        <v>4926</v>
      </c>
      <c r="S94" t="s">
        <v>4927</v>
      </c>
    </row>
    <row r="95" spans="11:19">
      <c r="K95">
        <v>92</v>
      </c>
      <c r="L95" s="83">
        <v>33359</v>
      </c>
      <c r="M95" t="s">
        <v>2539</v>
      </c>
      <c r="N95" t="s">
        <v>2224</v>
      </c>
      <c r="O95" t="s">
        <v>48</v>
      </c>
      <c r="P95" t="s">
        <v>3056</v>
      </c>
      <c r="R95" t="s">
        <v>4928</v>
      </c>
      <c r="S95" t="s">
        <v>4927</v>
      </c>
    </row>
    <row r="96" spans="11:19">
      <c r="K96">
        <v>93</v>
      </c>
      <c r="L96" s="83">
        <v>33359</v>
      </c>
      <c r="M96" t="s">
        <v>1602</v>
      </c>
      <c r="N96" t="s">
        <v>2797</v>
      </c>
      <c r="O96" t="s">
        <v>1358</v>
      </c>
      <c r="P96" t="s">
        <v>3056</v>
      </c>
      <c r="R96" t="s">
        <v>4929</v>
      </c>
      <c r="S96" t="s">
        <v>4927</v>
      </c>
    </row>
    <row r="97" spans="11:19">
      <c r="K97">
        <v>94</v>
      </c>
      <c r="L97" s="83">
        <v>33359</v>
      </c>
      <c r="M97" t="s">
        <v>4847</v>
      </c>
      <c r="N97" t="s">
        <v>4661</v>
      </c>
      <c r="O97" t="s">
        <v>390</v>
      </c>
      <c r="P97" t="s">
        <v>4668</v>
      </c>
      <c r="S97" t="s">
        <v>4930</v>
      </c>
    </row>
    <row r="98" spans="11:19">
      <c r="K98">
        <v>95</v>
      </c>
      <c r="L98" s="83">
        <v>33362</v>
      </c>
      <c r="M98" t="s">
        <v>2797</v>
      </c>
      <c r="N98" t="s">
        <v>798</v>
      </c>
      <c r="O98" t="s">
        <v>4428</v>
      </c>
      <c r="P98" t="s">
        <v>4672</v>
      </c>
      <c r="R98" t="s">
        <v>4931</v>
      </c>
    </row>
    <row r="99" spans="11:19">
      <c r="K99">
        <v>96</v>
      </c>
      <c r="L99" s="83">
        <v>33362</v>
      </c>
      <c r="M99" t="s">
        <v>890</v>
      </c>
      <c r="N99" t="s">
        <v>892</v>
      </c>
      <c r="O99" t="s">
        <v>27</v>
      </c>
      <c r="P99" t="s">
        <v>4672</v>
      </c>
      <c r="R99" t="s">
        <v>4932</v>
      </c>
    </row>
    <row r="100" spans="11:19">
      <c r="K100">
        <v>97</v>
      </c>
      <c r="L100" s="83">
        <v>33362</v>
      </c>
      <c r="M100" t="s">
        <v>2224</v>
      </c>
      <c r="N100" t="s">
        <v>4670</v>
      </c>
      <c r="O100" t="s">
        <v>48</v>
      </c>
      <c r="P100" t="s">
        <v>1371</v>
      </c>
      <c r="R100" t="s">
        <v>4933</v>
      </c>
      <c r="S100" t="s">
        <v>4934</v>
      </c>
    </row>
    <row r="101" spans="11:19">
      <c r="K101">
        <v>98</v>
      </c>
      <c r="L101" s="83">
        <v>33362</v>
      </c>
      <c r="M101" t="s">
        <v>3312</v>
      </c>
      <c r="N101" t="s">
        <v>4847</v>
      </c>
      <c r="O101" t="s">
        <v>1441</v>
      </c>
      <c r="P101" t="s">
        <v>3056</v>
      </c>
      <c r="R101" t="s">
        <v>4935</v>
      </c>
    </row>
    <row r="102" spans="11:19">
      <c r="K102">
        <v>99</v>
      </c>
      <c r="L102" s="83">
        <v>33362</v>
      </c>
      <c r="M102" t="s">
        <v>4660</v>
      </c>
      <c r="N102" t="s">
        <v>1602</v>
      </c>
      <c r="O102" t="s">
        <v>4870</v>
      </c>
      <c r="P102" t="s">
        <v>4668</v>
      </c>
    </row>
    <row r="103" spans="11:19">
      <c r="K103">
        <v>100</v>
      </c>
      <c r="L103" s="83">
        <v>33362</v>
      </c>
      <c r="M103" t="s">
        <v>4661</v>
      </c>
      <c r="N103" t="s">
        <v>4843</v>
      </c>
      <c r="O103" t="s">
        <v>390</v>
      </c>
      <c r="P103" t="s">
        <v>1434</v>
      </c>
      <c r="S103" t="s">
        <v>4936</v>
      </c>
    </row>
    <row r="104" spans="11:19">
      <c r="K104">
        <v>101</v>
      </c>
      <c r="L104" s="83">
        <v>33363</v>
      </c>
      <c r="M104" t="s">
        <v>4428</v>
      </c>
      <c r="N104" t="s">
        <v>798</v>
      </c>
      <c r="O104" t="s">
        <v>4428</v>
      </c>
      <c r="P104" t="s">
        <v>1371</v>
      </c>
      <c r="R104" t="s">
        <v>4937</v>
      </c>
    </row>
    <row r="105" spans="11:19">
      <c r="K105">
        <v>102</v>
      </c>
      <c r="L105" s="83">
        <v>33363</v>
      </c>
      <c r="M105" t="s">
        <v>2539</v>
      </c>
      <c r="N105" t="s">
        <v>4670</v>
      </c>
      <c r="O105" t="s">
        <v>48</v>
      </c>
      <c r="P105" t="s">
        <v>3056</v>
      </c>
      <c r="R105" t="s">
        <v>4938</v>
      </c>
    </row>
    <row r="106" spans="11:19">
      <c r="K106">
        <v>103</v>
      </c>
      <c r="L106" s="83">
        <v>33363</v>
      </c>
      <c r="M106" t="s">
        <v>3904</v>
      </c>
      <c r="N106" t="s">
        <v>1602</v>
      </c>
      <c r="O106" t="s">
        <v>27</v>
      </c>
      <c r="P106" t="s">
        <v>4681</v>
      </c>
      <c r="Q106" t="s">
        <v>59</v>
      </c>
      <c r="R106" t="s">
        <v>4939</v>
      </c>
    </row>
    <row r="107" spans="11:19">
      <c r="K107">
        <v>104</v>
      </c>
      <c r="L107" s="83">
        <v>33363</v>
      </c>
      <c r="M107" t="s">
        <v>3312</v>
      </c>
      <c r="N107" t="s">
        <v>4843</v>
      </c>
      <c r="O107" t="s">
        <v>1441</v>
      </c>
      <c r="P107" t="s">
        <v>1434</v>
      </c>
      <c r="S107" t="s">
        <v>4940</v>
      </c>
    </row>
    <row r="108" spans="11:19">
      <c r="K108">
        <v>105</v>
      </c>
      <c r="L108" s="83">
        <v>33363</v>
      </c>
      <c r="M108" t="s">
        <v>2545</v>
      </c>
      <c r="N108" t="s">
        <v>4661</v>
      </c>
      <c r="O108" t="s">
        <v>4687</v>
      </c>
      <c r="P108" t="s">
        <v>1371</v>
      </c>
      <c r="Q108" t="s">
        <v>59</v>
      </c>
      <c r="R108" t="s">
        <v>4941</v>
      </c>
    </row>
    <row r="109" spans="11:19">
      <c r="K109">
        <v>106</v>
      </c>
      <c r="L109" s="83">
        <v>33369</v>
      </c>
      <c r="M109" t="s">
        <v>3312</v>
      </c>
      <c r="N109" t="s">
        <v>798</v>
      </c>
      <c r="O109" t="s">
        <v>1441</v>
      </c>
      <c r="P109" t="s">
        <v>4729</v>
      </c>
      <c r="R109" t="s">
        <v>4942</v>
      </c>
    </row>
    <row r="110" spans="11:19">
      <c r="K110">
        <v>107</v>
      </c>
      <c r="L110" s="83">
        <v>33369</v>
      </c>
      <c r="M110" t="s">
        <v>3904</v>
      </c>
      <c r="N110" t="s">
        <v>4660</v>
      </c>
      <c r="O110" t="s">
        <v>4870</v>
      </c>
      <c r="P110" t="s">
        <v>3056</v>
      </c>
      <c r="R110" t="s">
        <v>4943</v>
      </c>
      <c r="S110" t="s">
        <v>4944</v>
      </c>
    </row>
    <row r="111" spans="11:19">
      <c r="K111">
        <v>108</v>
      </c>
      <c r="L111" s="83">
        <v>33369</v>
      </c>
      <c r="M111" t="s">
        <v>2797</v>
      </c>
      <c r="N111" t="s">
        <v>892</v>
      </c>
      <c r="O111" t="s">
        <v>1358</v>
      </c>
      <c r="P111" t="s">
        <v>3048</v>
      </c>
      <c r="R111" t="s">
        <v>4945</v>
      </c>
      <c r="S111" t="s">
        <v>4946</v>
      </c>
    </row>
    <row r="112" spans="11:19">
      <c r="K112">
        <v>109</v>
      </c>
      <c r="L112" s="83">
        <v>33369</v>
      </c>
      <c r="M112" t="s">
        <v>4428</v>
      </c>
      <c r="N112" t="s">
        <v>4847</v>
      </c>
      <c r="O112" t="s">
        <v>4428</v>
      </c>
      <c r="P112" t="s">
        <v>4672</v>
      </c>
    </row>
    <row r="113" spans="11:19">
      <c r="K113">
        <v>110</v>
      </c>
      <c r="L113" s="83">
        <v>33370</v>
      </c>
      <c r="M113" t="s">
        <v>4661</v>
      </c>
      <c r="N113" t="s">
        <v>798</v>
      </c>
      <c r="O113" t="s">
        <v>1873</v>
      </c>
      <c r="P113" t="s">
        <v>3056</v>
      </c>
      <c r="R113" t="s">
        <v>4947</v>
      </c>
      <c r="S113" t="s">
        <v>4948</v>
      </c>
    </row>
    <row r="114" spans="11:19">
      <c r="K114">
        <v>111</v>
      </c>
      <c r="L114" s="83">
        <v>33370</v>
      </c>
      <c r="M114" t="s">
        <v>1602</v>
      </c>
      <c r="N114" t="s">
        <v>2539</v>
      </c>
      <c r="O114" t="s">
        <v>1358</v>
      </c>
      <c r="P114" t="s">
        <v>4672</v>
      </c>
      <c r="R114" t="s">
        <v>4949</v>
      </c>
    </row>
    <row r="115" spans="11:19">
      <c r="K115">
        <v>112</v>
      </c>
      <c r="L115" s="83">
        <v>33370</v>
      </c>
      <c r="M115" t="s">
        <v>4660</v>
      </c>
      <c r="N115" t="s">
        <v>2224</v>
      </c>
      <c r="O115" t="s">
        <v>27</v>
      </c>
      <c r="P115" t="s">
        <v>3048</v>
      </c>
      <c r="R115" t="s">
        <v>4950</v>
      </c>
      <c r="S115" t="s">
        <v>4951</v>
      </c>
    </row>
    <row r="116" spans="11:19">
      <c r="K116">
        <v>113</v>
      </c>
      <c r="L116" s="83">
        <v>33370</v>
      </c>
      <c r="M116" t="s">
        <v>2545</v>
      </c>
      <c r="N116" t="s">
        <v>892</v>
      </c>
      <c r="O116" t="s">
        <v>4687</v>
      </c>
      <c r="P116" t="s">
        <v>4681</v>
      </c>
      <c r="R116" t="s">
        <v>4952</v>
      </c>
    </row>
    <row r="117" spans="11:19">
      <c r="K117">
        <v>114</v>
      </c>
      <c r="L117" s="83">
        <v>33376</v>
      </c>
      <c r="M117" t="s">
        <v>1602</v>
      </c>
      <c r="N117" t="s">
        <v>798</v>
      </c>
      <c r="O117" t="s">
        <v>1358</v>
      </c>
      <c r="P117" t="s">
        <v>4672</v>
      </c>
      <c r="R117" t="s">
        <v>4953</v>
      </c>
      <c r="S117" t="s">
        <v>4954</v>
      </c>
    </row>
    <row r="118" spans="11:19">
      <c r="K118">
        <v>115</v>
      </c>
      <c r="L118" s="83">
        <v>33376</v>
      </c>
      <c r="M118" t="s">
        <v>4660</v>
      </c>
      <c r="N118" t="s">
        <v>2545</v>
      </c>
      <c r="O118" t="s">
        <v>27</v>
      </c>
      <c r="P118" t="s">
        <v>4672</v>
      </c>
      <c r="R118" t="s">
        <v>4955</v>
      </c>
      <c r="S118" t="s">
        <v>4956</v>
      </c>
    </row>
    <row r="119" spans="11:19">
      <c r="K119">
        <v>116</v>
      </c>
      <c r="L119" s="83">
        <v>33376</v>
      </c>
      <c r="M119" t="s">
        <v>2224</v>
      </c>
      <c r="N119" t="s">
        <v>2225</v>
      </c>
      <c r="O119" t="s">
        <v>48</v>
      </c>
      <c r="P119" t="s">
        <v>4668</v>
      </c>
      <c r="S119" t="s">
        <v>4957</v>
      </c>
    </row>
    <row r="120" spans="11:19">
      <c r="K120">
        <v>117</v>
      </c>
      <c r="L120" s="83">
        <v>33376</v>
      </c>
      <c r="M120" t="s">
        <v>4847</v>
      </c>
      <c r="N120" t="s">
        <v>890</v>
      </c>
      <c r="O120" t="s">
        <v>390</v>
      </c>
      <c r="P120" t="s">
        <v>4958</v>
      </c>
      <c r="Q120" t="s">
        <v>81</v>
      </c>
      <c r="R120" t="s">
        <v>4959</v>
      </c>
    </row>
    <row r="121" spans="11:19">
      <c r="K121">
        <v>118</v>
      </c>
      <c r="L121" s="83">
        <v>33376</v>
      </c>
      <c r="M121" t="s">
        <v>892</v>
      </c>
      <c r="N121" t="s">
        <v>4661</v>
      </c>
      <c r="O121" t="s">
        <v>4846</v>
      </c>
      <c r="P121" t="s">
        <v>4758</v>
      </c>
      <c r="R121" t="s">
        <v>4960</v>
      </c>
      <c r="S121" t="s">
        <v>4961</v>
      </c>
    </row>
    <row r="122" spans="11:19">
      <c r="K122">
        <v>119</v>
      </c>
      <c r="L122" s="83"/>
    </row>
    <row r="123" spans="11:19">
      <c r="K123">
        <v>120</v>
      </c>
      <c r="L123" s="83">
        <v>33376</v>
      </c>
      <c r="M123" t="s">
        <v>4843</v>
      </c>
      <c r="N123" t="s">
        <v>2539</v>
      </c>
      <c r="O123" t="s">
        <v>1361</v>
      </c>
      <c r="P123" t="s">
        <v>3048</v>
      </c>
      <c r="S123" t="s">
        <v>4962</v>
      </c>
    </row>
    <row r="124" spans="11:19">
      <c r="K124">
        <v>121</v>
      </c>
      <c r="L124" s="83">
        <v>33377</v>
      </c>
      <c r="M124" t="s">
        <v>4847</v>
      </c>
      <c r="N124" t="s">
        <v>798</v>
      </c>
      <c r="O124" t="s">
        <v>390</v>
      </c>
      <c r="P124" t="s">
        <v>4770</v>
      </c>
      <c r="R124" t="s">
        <v>4963</v>
      </c>
    </row>
    <row r="125" spans="11:19">
      <c r="K125">
        <v>122</v>
      </c>
      <c r="L125" s="83">
        <v>33377</v>
      </c>
      <c r="M125" t="s">
        <v>4428</v>
      </c>
      <c r="N125" t="s">
        <v>890</v>
      </c>
      <c r="O125" t="s">
        <v>4428</v>
      </c>
      <c r="P125" t="s">
        <v>3048</v>
      </c>
      <c r="R125" t="s">
        <v>4964</v>
      </c>
    </row>
    <row r="126" spans="11:19">
      <c r="K126">
        <v>123</v>
      </c>
      <c r="L126" s="83">
        <v>33377</v>
      </c>
      <c r="M126" t="s">
        <v>3312</v>
      </c>
      <c r="N126" t="s">
        <v>2797</v>
      </c>
      <c r="O126" t="s">
        <v>1441</v>
      </c>
      <c r="P126" t="s">
        <v>3056</v>
      </c>
      <c r="R126" t="s">
        <v>4965</v>
      </c>
      <c r="S126" t="s">
        <v>4966</v>
      </c>
    </row>
    <row r="127" spans="11:19">
      <c r="K127">
        <v>124</v>
      </c>
      <c r="L127" s="83">
        <v>33383</v>
      </c>
      <c r="M127" t="s">
        <v>4843</v>
      </c>
      <c r="N127" t="s">
        <v>4660</v>
      </c>
      <c r="O127" t="s">
        <v>1361</v>
      </c>
      <c r="P127" t="s">
        <v>3056</v>
      </c>
      <c r="R127" t="s">
        <v>4967</v>
      </c>
    </row>
    <row r="128" spans="11:19">
      <c r="K128">
        <v>125</v>
      </c>
      <c r="L128" s="83">
        <v>33383</v>
      </c>
      <c r="M128" t="s">
        <v>890</v>
      </c>
      <c r="N128" t="s">
        <v>2224</v>
      </c>
      <c r="O128" t="s">
        <v>27</v>
      </c>
      <c r="P128" t="s">
        <v>1371</v>
      </c>
      <c r="R128" t="s">
        <v>4968</v>
      </c>
    </row>
    <row r="129" spans="11:19">
      <c r="K129">
        <v>126</v>
      </c>
      <c r="L129" s="83">
        <v>33383</v>
      </c>
      <c r="M129" t="s">
        <v>892</v>
      </c>
      <c r="N129" t="s">
        <v>2539</v>
      </c>
      <c r="O129" t="s">
        <v>4846</v>
      </c>
      <c r="P129" t="s">
        <v>4855</v>
      </c>
      <c r="Q129" t="s">
        <v>59</v>
      </c>
      <c r="R129" t="s">
        <v>4969</v>
      </c>
    </row>
    <row r="130" spans="11:19">
      <c r="K130">
        <v>127</v>
      </c>
      <c r="L130" s="83">
        <v>33384</v>
      </c>
      <c r="M130" t="s">
        <v>3312</v>
      </c>
      <c r="N130" t="s">
        <v>4670</v>
      </c>
      <c r="O130" t="s">
        <v>1441</v>
      </c>
      <c r="P130" t="s">
        <v>4668</v>
      </c>
      <c r="S130" t="s">
        <v>4970</v>
      </c>
    </row>
    <row r="131" spans="11:19">
      <c r="K131">
        <v>128</v>
      </c>
      <c r="L131" s="83">
        <v>33384</v>
      </c>
      <c r="M131" t="s">
        <v>3904</v>
      </c>
      <c r="N131" t="s">
        <v>2539</v>
      </c>
      <c r="O131" t="s">
        <v>27</v>
      </c>
      <c r="P131" t="s">
        <v>4672</v>
      </c>
      <c r="R131" t="s">
        <v>4971</v>
      </c>
      <c r="S131" t="s">
        <v>4972</v>
      </c>
    </row>
    <row r="132" spans="11:19">
      <c r="K132">
        <v>129</v>
      </c>
      <c r="L132" s="83">
        <v>33384</v>
      </c>
      <c r="M132" t="s">
        <v>890</v>
      </c>
      <c r="N132" t="s">
        <v>2545</v>
      </c>
      <c r="O132" t="s">
        <v>4870</v>
      </c>
      <c r="P132" t="s">
        <v>4668</v>
      </c>
    </row>
    <row r="133" spans="11:19">
      <c r="K133">
        <v>130</v>
      </c>
      <c r="L133" s="83">
        <v>33390</v>
      </c>
      <c r="M133" t="s">
        <v>798</v>
      </c>
      <c r="N133" t="s">
        <v>2225</v>
      </c>
      <c r="O133" t="s">
        <v>4870</v>
      </c>
      <c r="P133" t="s">
        <v>3056</v>
      </c>
      <c r="R133" t="s">
        <v>4973</v>
      </c>
      <c r="S133" t="s">
        <v>4974</v>
      </c>
    </row>
    <row r="134" spans="11:19">
      <c r="K134">
        <v>131</v>
      </c>
      <c r="L134" s="83">
        <v>33390</v>
      </c>
      <c r="M134" t="s">
        <v>1602</v>
      </c>
      <c r="N134" t="s">
        <v>4428</v>
      </c>
      <c r="O134" t="s">
        <v>1358</v>
      </c>
      <c r="P134" t="s">
        <v>4664</v>
      </c>
      <c r="R134" t="s">
        <v>4975</v>
      </c>
      <c r="S134" t="s">
        <v>4976</v>
      </c>
    </row>
    <row r="135" spans="11:19">
      <c r="K135">
        <v>132</v>
      </c>
      <c r="L135" s="83">
        <v>33390</v>
      </c>
      <c r="M135" t="s">
        <v>4661</v>
      </c>
      <c r="N135" t="s">
        <v>4847</v>
      </c>
      <c r="O135" t="s">
        <v>390</v>
      </c>
      <c r="P135" t="s">
        <v>3056</v>
      </c>
      <c r="R135" t="s">
        <v>4977</v>
      </c>
    </row>
    <row r="136" spans="11:19">
      <c r="K136">
        <v>133</v>
      </c>
      <c r="L136" s="83">
        <v>33391</v>
      </c>
      <c r="M136" t="s">
        <v>1602</v>
      </c>
      <c r="N136" t="s">
        <v>2224</v>
      </c>
      <c r="O136" t="s">
        <v>1358</v>
      </c>
      <c r="P136" t="s">
        <v>1371</v>
      </c>
      <c r="R136" t="s">
        <v>4978</v>
      </c>
    </row>
    <row r="137" spans="11:19">
      <c r="K137">
        <v>134</v>
      </c>
      <c r="L137" s="83">
        <v>33391</v>
      </c>
      <c r="M137" t="s">
        <v>2797</v>
      </c>
      <c r="N137" t="s">
        <v>2545</v>
      </c>
      <c r="O137" t="s">
        <v>3071</v>
      </c>
      <c r="P137" t="s">
        <v>4668</v>
      </c>
    </row>
    <row r="138" spans="11:19">
      <c r="K138">
        <v>135</v>
      </c>
      <c r="L138" s="83">
        <v>33397</v>
      </c>
      <c r="M138" t="s">
        <v>3904</v>
      </c>
      <c r="N138" t="s">
        <v>2797</v>
      </c>
      <c r="O138" t="s">
        <v>27</v>
      </c>
      <c r="P138" t="s">
        <v>3056</v>
      </c>
      <c r="R138" t="s">
        <v>4979</v>
      </c>
    </row>
    <row r="139" spans="11:19">
      <c r="K139">
        <v>136</v>
      </c>
      <c r="L139" s="83">
        <v>33397</v>
      </c>
      <c r="M139" t="s">
        <v>798</v>
      </c>
      <c r="N139" t="s">
        <v>2545</v>
      </c>
      <c r="O139" t="s">
        <v>4870</v>
      </c>
      <c r="P139" t="s">
        <v>3056</v>
      </c>
      <c r="R139" t="s">
        <v>4980</v>
      </c>
      <c r="S139" t="s">
        <v>4981</v>
      </c>
    </row>
    <row r="140" spans="11:19">
      <c r="K140">
        <v>137</v>
      </c>
      <c r="L140" s="83">
        <v>33398</v>
      </c>
      <c r="M140" t="s">
        <v>3904</v>
      </c>
      <c r="N140" t="s">
        <v>4670</v>
      </c>
      <c r="O140" t="s">
        <v>27</v>
      </c>
      <c r="P140" t="s">
        <v>4664</v>
      </c>
      <c r="R140" t="s">
        <v>4982</v>
      </c>
    </row>
    <row r="141" spans="11:19">
      <c r="K141">
        <v>138</v>
      </c>
      <c r="L141" s="83">
        <v>33398</v>
      </c>
      <c r="M141" t="s">
        <v>2797</v>
      </c>
      <c r="N141" t="s">
        <v>890</v>
      </c>
      <c r="O141" t="s">
        <v>4870</v>
      </c>
      <c r="P141" t="s">
        <v>3056</v>
      </c>
      <c r="R141" t="s">
        <v>4983</v>
      </c>
    </row>
    <row r="142" spans="11:19">
      <c r="K142">
        <v>139</v>
      </c>
      <c r="L142" s="83">
        <v>33398</v>
      </c>
      <c r="M142" t="s">
        <v>1602</v>
      </c>
      <c r="N142" t="s">
        <v>4661</v>
      </c>
      <c r="O142" t="s">
        <v>1358</v>
      </c>
      <c r="P142" t="s">
        <v>4729</v>
      </c>
      <c r="R142" t="s">
        <v>4984</v>
      </c>
    </row>
    <row r="143" spans="11:19">
      <c r="K143">
        <v>140</v>
      </c>
      <c r="L143" s="83">
        <v>33404</v>
      </c>
      <c r="M143" t="s">
        <v>3312</v>
      </c>
      <c r="N143" t="s">
        <v>4843</v>
      </c>
      <c r="O143" t="s">
        <v>1441</v>
      </c>
      <c r="P143" t="s">
        <v>4672</v>
      </c>
      <c r="R143" t="s">
        <v>4985</v>
      </c>
      <c r="S143" t="s">
        <v>4986</v>
      </c>
    </row>
    <row r="144" spans="11:19">
      <c r="K144">
        <v>141</v>
      </c>
      <c r="L144" s="83">
        <v>33404</v>
      </c>
      <c r="M144" t="s">
        <v>2545</v>
      </c>
      <c r="N144" t="s">
        <v>2225</v>
      </c>
      <c r="O144" t="s">
        <v>4687</v>
      </c>
      <c r="P144" t="s">
        <v>3056</v>
      </c>
      <c r="R144" t="s">
        <v>4987</v>
      </c>
    </row>
    <row r="145" spans="11:19">
      <c r="K145">
        <v>142</v>
      </c>
      <c r="L145" s="83">
        <v>33405</v>
      </c>
      <c r="M145" t="s">
        <v>4661</v>
      </c>
      <c r="N145" t="s">
        <v>4843</v>
      </c>
      <c r="O145" t="s">
        <v>390</v>
      </c>
      <c r="P145" t="s">
        <v>3056</v>
      </c>
      <c r="R145" t="s">
        <v>4988</v>
      </c>
    </row>
    <row r="146" spans="11:19">
      <c r="K146">
        <v>143</v>
      </c>
      <c r="L146" s="83">
        <v>33407</v>
      </c>
      <c r="M146" t="s">
        <v>798</v>
      </c>
      <c r="N146" t="s">
        <v>2545</v>
      </c>
      <c r="O146" t="s">
        <v>4870</v>
      </c>
      <c r="S146" t="s">
        <v>4989</v>
      </c>
    </row>
    <row r="147" spans="11:19">
      <c r="K147">
        <v>144</v>
      </c>
      <c r="L147" s="83">
        <v>33411</v>
      </c>
      <c r="M147" t="s">
        <v>798</v>
      </c>
      <c r="N147" t="s">
        <v>4843</v>
      </c>
      <c r="O147" t="s">
        <v>27</v>
      </c>
      <c r="P147" t="s">
        <v>3056</v>
      </c>
      <c r="R147" t="s">
        <v>4990</v>
      </c>
      <c r="S147" t="s">
        <v>4991</v>
      </c>
    </row>
    <row r="148" spans="11:19">
      <c r="K148">
        <v>145</v>
      </c>
      <c r="L148" s="83">
        <v>33411</v>
      </c>
      <c r="M148" t="s">
        <v>4428</v>
      </c>
      <c r="N148" t="s">
        <v>2545</v>
      </c>
      <c r="O148" t="s">
        <v>4428</v>
      </c>
      <c r="P148" t="s">
        <v>4668</v>
      </c>
    </row>
    <row r="149" spans="11:19">
      <c r="K149">
        <v>146</v>
      </c>
      <c r="L149" s="83">
        <v>33411</v>
      </c>
      <c r="M149" t="s">
        <v>2539</v>
      </c>
      <c r="N149" t="s">
        <v>892</v>
      </c>
      <c r="O149" t="s">
        <v>48</v>
      </c>
      <c r="P149" t="s">
        <v>1371</v>
      </c>
      <c r="R149" t="s">
        <v>4992</v>
      </c>
    </row>
    <row r="150" spans="11:19">
      <c r="K150">
        <v>147</v>
      </c>
      <c r="L150" s="83">
        <v>33411</v>
      </c>
      <c r="M150" t="s">
        <v>4670</v>
      </c>
      <c r="N150" t="s">
        <v>2225</v>
      </c>
      <c r="O150" t="s">
        <v>1361</v>
      </c>
      <c r="P150" t="s">
        <v>4672</v>
      </c>
      <c r="R150" t="s">
        <v>4993</v>
      </c>
    </row>
    <row r="151" spans="11:19">
      <c r="K151">
        <v>148</v>
      </c>
      <c r="L151" s="83">
        <v>33411</v>
      </c>
      <c r="M151" t="s">
        <v>890</v>
      </c>
      <c r="N151" t="s">
        <v>4847</v>
      </c>
      <c r="O151" t="s">
        <v>4994</v>
      </c>
      <c r="P151" t="s">
        <v>1371</v>
      </c>
      <c r="R151" t="s">
        <v>4995</v>
      </c>
      <c r="S151" t="s">
        <v>4996</v>
      </c>
    </row>
    <row r="152" spans="11:19">
      <c r="K152">
        <v>149</v>
      </c>
      <c r="L152" s="83">
        <v>33411</v>
      </c>
      <c r="M152" t="s">
        <v>3312</v>
      </c>
      <c r="N152" t="s">
        <v>4660</v>
      </c>
      <c r="O152" t="s">
        <v>1441</v>
      </c>
      <c r="P152" t="s">
        <v>1434</v>
      </c>
      <c r="S152" t="s">
        <v>4997</v>
      </c>
    </row>
    <row r="153" spans="11:19">
      <c r="K153">
        <v>152</v>
      </c>
      <c r="L153" s="83">
        <v>33418</v>
      </c>
      <c r="M153" t="s">
        <v>1602</v>
      </c>
      <c r="N153" t="s">
        <v>892</v>
      </c>
      <c r="O153" t="s">
        <v>1358</v>
      </c>
      <c r="P153" t="s">
        <v>4672</v>
      </c>
      <c r="R153" t="s">
        <v>4998</v>
      </c>
    </row>
    <row r="154" spans="11:19">
      <c r="K154">
        <v>153</v>
      </c>
      <c r="L154" s="83">
        <v>33418</v>
      </c>
      <c r="M154" t="s">
        <v>2545</v>
      </c>
      <c r="N154" t="s">
        <v>2539</v>
      </c>
      <c r="O154" t="s">
        <v>4687</v>
      </c>
      <c r="P154" t="s">
        <v>3048</v>
      </c>
      <c r="Q154" t="s">
        <v>59</v>
      </c>
      <c r="R154" t="s">
        <v>4999</v>
      </c>
    </row>
    <row r="155" spans="11:19">
      <c r="K155">
        <v>154</v>
      </c>
      <c r="L155" s="83">
        <v>33418</v>
      </c>
      <c r="M155" t="s">
        <v>4670</v>
      </c>
      <c r="N155" t="s">
        <v>2797</v>
      </c>
      <c r="O155" t="s">
        <v>1361</v>
      </c>
      <c r="P155" t="s">
        <v>1371</v>
      </c>
      <c r="R155" t="s">
        <v>5000</v>
      </c>
    </row>
    <row r="156" spans="11:19">
      <c r="K156">
        <v>155</v>
      </c>
      <c r="L156" s="83">
        <v>33418</v>
      </c>
      <c r="M156" t="s">
        <v>4847</v>
      </c>
      <c r="N156" t="s">
        <v>2224</v>
      </c>
      <c r="O156" t="s">
        <v>390</v>
      </c>
      <c r="P156" t="s">
        <v>3056</v>
      </c>
      <c r="R156" t="s">
        <v>5001</v>
      </c>
    </row>
    <row r="157" spans="11:19">
      <c r="K157">
        <v>156</v>
      </c>
      <c r="L157" s="83">
        <v>33419</v>
      </c>
      <c r="M157" t="s">
        <v>4661</v>
      </c>
      <c r="N157" t="s">
        <v>892</v>
      </c>
      <c r="O157" t="s">
        <v>390</v>
      </c>
      <c r="P157" t="s">
        <v>3048</v>
      </c>
      <c r="R157" t="s">
        <v>5002</v>
      </c>
    </row>
    <row r="158" spans="11:19">
      <c r="K158">
        <v>157</v>
      </c>
      <c r="L158" s="83">
        <v>33419</v>
      </c>
      <c r="M158" t="s">
        <v>3904</v>
      </c>
      <c r="N158" t="s">
        <v>4843</v>
      </c>
      <c r="O158" t="s">
        <v>27</v>
      </c>
      <c r="P158" t="s">
        <v>3048</v>
      </c>
      <c r="R158" t="s">
        <v>5003</v>
      </c>
    </row>
    <row r="159" spans="11:19">
      <c r="K159">
        <v>158</v>
      </c>
      <c r="L159" s="83">
        <v>33419</v>
      </c>
      <c r="M159" t="s">
        <v>4428</v>
      </c>
      <c r="N159" t="s">
        <v>2224</v>
      </c>
      <c r="O159" t="s">
        <v>4428</v>
      </c>
      <c r="P159" t="s">
        <v>4668</v>
      </c>
    </row>
    <row r="160" spans="11:19">
      <c r="K160">
        <v>159</v>
      </c>
      <c r="L160" s="83">
        <v>33419</v>
      </c>
      <c r="M160" t="s">
        <v>4670</v>
      </c>
      <c r="N160" t="s">
        <v>3312</v>
      </c>
      <c r="O160" t="s">
        <v>1361</v>
      </c>
      <c r="P160" t="s">
        <v>4668</v>
      </c>
    </row>
    <row r="161" spans="11:19">
      <c r="K161">
        <v>160</v>
      </c>
      <c r="L161" s="83">
        <v>33425</v>
      </c>
      <c r="M161" t="s">
        <v>3312</v>
      </c>
      <c r="N161" t="s">
        <v>4428</v>
      </c>
      <c r="O161" t="s">
        <v>1441</v>
      </c>
      <c r="P161" t="s">
        <v>1371</v>
      </c>
      <c r="R161" t="s">
        <v>5004</v>
      </c>
    </row>
    <row r="162" spans="11:19">
      <c r="K162">
        <v>161</v>
      </c>
      <c r="L162" s="83">
        <v>33425</v>
      </c>
      <c r="M162" t="s">
        <v>892</v>
      </c>
      <c r="N162" t="s">
        <v>2545</v>
      </c>
      <c r="O162" t="s">
        <v>4846</v>
      </c>
      <c r="P162" t="s">
        <v>3056</v>
      </c>
      <c r="R162" t="s">
        <v>5005</v>
      </c>
    </row>
    <row r="163" spans="11:19">
      <c r="K163">
        <v>162</v>
      </c>
      <c r="L163" s="83">
        <v>33425</v>
      </c>
      <c r="M163" t="s">
        <v>4847</v>
      </c>
      <c r="N163" t="s">
        <v>2797</v>
      </c>
      <c r="O163" t="s">
        <v>390</v>
      </c>
      <c r="P163" t="s">
        <v>4668</v>
      </c>
    </row>
    <row r="164" spans="11:19">
      <c r="K164">
        <v>163</v>
      </c>
      <c r="L164" s="83">
        <v>33426</v>
      </c>
      <c r="M164" t="s">
        <v>3904</v>
      </c>
      <c r="N164" t="s">
        <v>2545</v>
      </c>
      <c r="O164" t="s">
        <v>27</v>
      </c>
      <c r="P164" t="s">
        <v>3056</v>
      </c>
      <c r="R164" t="s">
        <v>5006</v>
      </c>
      <c r="S164" t="s">
        <v>5007</v>
      </c>
    </row>
    <row r="165" spans="11:19">
      <c r="K165">
        <v>164</v>
      </c>
      <c r="L165" s="83">
        <v>33426</v>
      </c>
      <c r="M165" t="s">
        <v>2797</v>
      </c>
      <c r="N165" t="s">
        <v>1602</v>
      </c>
      <c r="O165" t="s">
        <v>3071</v>
      </c>
      <c r="P165" t="s">
        <v>4664</v>
      </c>
      <c r="R165" t="s">
        <v>5008</v>
      </c>
      <c r="S165" t="s">
        <v>5009</v>
      </c>
    </row>
    <row r="166" spans="11:19">
      <c r="K166">
        <v>165</v>
      </c>
      <c r="L166" s="83">
        <v>33426</v>
      </c>
      <c r="M166" t="s">
        <v>4843</v>
      </c>
      <c r="N166" t="s">
        <v>4670</v>
      </c>
      <c r="O166" t="s">
        <v>4870</v>
      </c>
      <c r="P166" t="s">
        <v>4664</v>
      </c>
      <c r="R166" t="s">
        <v>5010</v>
      </c>
      <c r="S166" t="s">
        <v>5011</v>
      </c>
    </row>
    <row r="167" spans="11:19">
      <c r="K167">
        <v>166</v>
      </c>
      <c r="L167" s="83">
        <v>33426</v>
      </c>
      <c r="M167" t="s">
        <v>2539</v>
      </c>
      <c r="N167" t="s">
        <v>4661</v>
      </c>
      <c r="O167" t="s">
        <v>48</v>
      </c>
      <c r="P167" t="s">
        <v>1371</v>
      </c>
      <c r="R167" t="s">
        <v>5012</v>
      </c>
    </row>
    <row r="168" spans="11:19">
      <c r="K168">
        <v>167</v>
      </c>
      <c r="L168" s="83">
        <v>33432</v>
      </c>
      <c r="M168" t="s">
        <v>4428</v>
      </c>
      <c r="N168" t="s">
        <v>4670</v>
      </c>
      <c r="O168" t="s">
        <v>4428</v>
      </c>
      <c r="P168" t="s">
        <v>3056</v>
      </c>
      <c r="R168" t="s">
        <v>5013</v>
      </c>
    </row>
    <row r="169" spans="11:19">
      <c r="K169">
        <v>168</v>
      </c>
      <c r="L169" s="83">
        <v>33432</v>
      </c>
      <c r="M169" t="s">
        <v>2224</v>
      </c>
      <c r="N169" t="s">
        <v>1602</v>
      </c>
      <c r="O169" t="s">
        <v>48</v>
      </c>
      <c r="P169" t="s">
        <v>1371</v>
      </c>
      <c r="Q169" t="s">
        <v>59</v>
      </c>
      <c r="R169" t="s">
        <v>5014</v>
      </c>
    </row>
    <row r="170" spans="11:19">
      <c r="K170">
        <v>169</v>
      </c>
      <c r="L170" s="83">
        <v>33432</v>
      </c>
      <c r="M170" t="s">
        <v>4661</v>
      </c>
      <c r="N170" t="s">
        <v>2797</v>
      </c>
      <c r="O170" t="s">
        <v>390</v>
      </c>
      <c r="P170" t="s">
        <v>3048</v>
      </c>
      <c r="R170" t="s">
        <v>5015</v>
      </c>
    </row>
    <row r="171" spans="11:19">
      <c r="K171">
        <v>170</v>
      </c>
      <c r="L171" s="83">
        <v>33433</v>
      </c>
      <c r="M171" t="s">
        <v>4428</v>
      </c>
      <c r="N171" t="s">
        <v>4661</v>
      </c>
      <c r="O171" t="s">
        <v>4428</v>
      </c>
      <c r="P171" t="s">
        <v>4672</v>
      </c>
      <c r="R171" t="s">
        <v>5016</v>
      </c>
    </row>
    <row r="172" spans="11:19">
      <c r="K172">
        <v>171</v>
      </c>
      <c r="L172" s="83">
        <v>33433</v>
      </c>
      <c r="M172" t="s">
        <v>2545</v>
      </c>
      <c r="N172" t="s">
        <v>4670</v>
      </c>
      <c r="O172" t="s">
        <v>4687</v>
      </c>
      <c r="P172" t="s">
        <v>4668</v>
      </c>
    </row>
    <row r="173" spans="11:19">
      <c r="K173">
        <v>172</v>
      </c>
      <c r="L173" s="83">
        <v>33433</v>
      </c>
      <c r="M173" t="s">
        <v>2539</v>
      </c>
      <c r="N173" t="s">
        <v>1602</v>
      </c>
      <c r="O173" t="s">
        <v>48</v>
      </c>
      <c r="P173" t="s">
        <v>4729</v>
      </c>
      <c r="Q173" t="s">
        <v>59</v>
      </c>
      <c r="R173" t="s">
        <v>5017</v>
      </c>
      <c r="S173" t="s">
        <v>5018</v>
      </c>
    </row>
    <row r="174" spans="11:19">
      <c r="K174">
        <v>173</v>
      </c>
      <c r="L174" s="83">
        <v>33439</v>
      </c>
      <c r="M174" t="s">
        <v>3312</v>
      </c>
      <c r="N174" t="s">
        <v>1602</v>
      </c>
      <c r="O174" t="s">
        <v>1441</v>
      </c>
      <c r="P174" t="s">
        <v>4668</v>
      </c>
      <c r="S174" t="s">
        <v>5019</v>
      </c>
    </row>
    <row r="175" spans="11:19">
      <c r="K175">
        <v>174</v>
      </c>
      <c r="L175" s="83">
        <v>33439</v>
      </c>
      <c r="M175" t="s">
        <v>2545</v>
      </c>
      <c r="N175" t="s">
        <v>2797</v>
      </c>
      <c r="O175" t="s">
        <v>4687</v>
      </c>
      <c r="P175" t="s">
        <v>3048</v>
      </c>
      <c r="R175" t="s">
        <v>5020</v>
      </c>
    </row>
    <row r="176" spans="11:19">
      <c r="K176">
        <v>175</v>
      </c>
      <c r="L176" s="83">
        <v>33439</v>
      </c>
      <c r="M176" t="s">
        <v>2224</v>
      </c>
      <c r="N176" t="s">
        <v>4661</v>
      </c>
      <c r="O176" t="s">
        <v>48</v>
      </c>
      <c r="P176" t="s">
        <v>4672</v>
      </c>
      <c r="R176" t="s">
        <v>5021</v>
      </c>
    </row>
    <row r="177" spans="11:19">
      <c r="K177">
        <v>176</v>
      </c>
      <c r="L177" s="83">
        <v>33439</v>
      </c>
      <c r="M177" t="s">
        <v>892</v>
      </c>
      <c r="N177" t="s">
        <v>4847</v>
      </c>
      <c r="O177" t="s">
        <v>4846</v>
      </c>
      <c r="P177" t="s">
        <v>1371</v>
      </c>
      <c r="R177" t="s">
        <v>5022</v>
      </c>
    </row>
    <row r="178" spans="11:19">
      <c r="K178">
        <v>177</v>
      </c>
      <c r="L178" s="83">
        <v>33439</v>
      </c>
      <c r="M178" t="s">
        <v>4428</v>
      </c>
      <c r="N178" t="s">
        <v>4843</v>
      </c>
      <c r="O178" t="s">
        <v>4428</v>
      </c>
      <c r="P178" t="s">
        <v>3048</v>
      </c>
      <c r="R178" t="s">
        <v>5023</v>
      </c>
    </row>
    <row r="179" spans="11:19">
      <c r="K179">
        <v>178</v>
      </c>
      <c r="L179" s="83">
        <v>33440</v>
      </c>
      <c r="M179" t="s">
        <v>2545</v>
      </c>
      <c r="N179" t="s">
        <v>4843</v>
      </c>
      <c r="O179" t="s">
        <v>4687</v>
      </c>
      <c r="P179" t="s">
        <v>3056</v>
      </c>
      <c r="R179" t="s">
        <v>5024</v>
      </c>
      <c r="S179" t="s">
        <v>5025</v>
      </c>
    </row>
    <row r="180" spans="11:19">
      <c r="K180">
        <v>179</v>
      </c>
      <c r="L180" s="83">
        <v>33440</v>
      </c>
      <c r="M180" t="s">
        <v>3904</v>
      </c>
      <c r="N180" t="s">
        <v>4847</v>
      </c>
      <c r="O180" t="s">
        <v>4870</v>
      </c>
      <c r="P180" t="s">
        <v>4664</v>
      </c>
      <c r="R180" t="s">
        <v>5026</v>
      </c>
    </row>
    <row r="181" spans="11:19">
      <c r="K181">
        <v>180</v>
      </c>
      <c r="L181" s="83">
        <v>33440</v>
      </c>
      <c r="M181" t="s">
        <v>4670</v>
      </c>
      <c r="N181" t="s">
        <v>2539</v>
      </c>
      <c r="O181" t="s">
        <v>1361</v>
      </c>
      <c r="P181" t="s">
        <v>3048</v>
      </c>
      <c r="R181" t="s">
        <v>5027</v>
      </c>
    </row>
    <row r="182" spans="11:19">
      <c r="K182">
        <v>181</v>
      </c>
      <c r="L182" s="83">
        <v>33440</v>
      </c>
      <c r="M182" t="s">
        <v>4661</v>
      </c>
      <c r="N182" t="s">
        <v>1602</v>
      </c>
      <c r="O182" t="s">
        <v>390</v>
      </c>
      <c r="P182" t="s">
        <v>3048</v>
      </c>
      <c r="R182" t="s">
        <v>5028</v>
      </c>
    </row>
    <row r="183" spans="11:19">
      <c r="K183">
        <v>182</v>
      </c>
      <c r="L183" s="83">
        <v>33460</v>
      </c>
      <c r="M183" t="s">
        <v>2797</v>
      </c>
      <c r="N183" t="s">
        <v>890</v>
      </c>
      <c r="O183" t="s">
        <v>3071</v>
      </c>
      <c r="P183" t="s">
        <v>4668</v>
      </c>
    </row>
    <row r="184" spans="11:19">
      <c r="K184">
        <v>183</v>
      </c>
      <c r="L184" s="83">
        <v>33460</v>
      </c>
      <c r="M184" t="s">
        <v>4847</v>
      </c>
      <c r="N184" t="s">
        <v>2539</v>
      </c>
      <c r="O184" t="s">
        <v>390</v>
      </c>
      <c r="P184" t="s">
        <v>4758</v>
      </c>
      <c r="R184" t="s">
        <v>5029</v>
      </c>
    </row>
    <row r="185" spans="11:19">
      <c r="K185">
        <v>184</v>
      </c>
      <c r="L185" s="83">
        <v>33460</v>
      </c>
      <c r="M185" t="s">
        <v>892</v>
      </c>
      <c r="N185" t="s">
        <v>4428</v>
      </c>
      <c r="O185" t="s">
        <v>4846</v>
      </c>
      <c r="P185" t="s">
        <v>3056</v>
      </c>
      <c r="R185" t="s">
        <v>5030</v>
      </c>
      <c r="S185" t="s">
        <v>5031</v>
      </c>
    </row>
    <row r="186" spans="11:19">
      <c r="K186">
        <v>185</v>
      </c>
      <c r="L186" s="83">
        <v>33461</v>
      </c>
      <c r="M186" t="s">
        <v>4661</v>
      </c>
      <c r="N186" t="s">
        <v>4670</v>
      </c>
      <c r="O186" t="s">
        <v>390</v>
      </c>
      <c r="P186" t="s">
        <v>4668</v>
      </c>
    </row>
    <row r="187" spans="11:19">
      <c r="K187">
        <v>186</v>
      </c>
      <c r="L187" s="83">
        <v>33461</v>
      </c>
      <c r="M187" t="s">
        <v>3312</v>
      </c>
      <c r="N187" t="s">
        <v>2539</v>
      </c>
      <c r="O187" t="s">
        <v>1441</v>
      </c>
      <c r="P187" t="s">
        <v>3048</v>
      </c>
      <c r="R187" t="s">
        <v>5032</v>
      </c>
    </row>
    <row r="188" spans="11:19">
      <c r="K188">
        <v>187</v>
      </c>
      <c r="L188" s="83">
        <v>33461</v>
      </c>
      <c r="M188" t="s">
        <v>2545</v>
      </c>
      <c r="N188" t="s">
        <v>4847</v>
      </c>
      <c r="O188" t="s">
        <v>4687</v>
      </c>
      <c r="P188" t="s">
        <v>3056</v>
      </c>
      <c r="R188" t="s">
        <v>5033</v>
      </c>
    </row>
    <row r="189" spans="11:19">
      <c r="K189">
        <v>188</v>
      </c>
      <c r="L189" s="83">
        <v>33461</v>
      </c>
      <c r="M189" t="s">
        <v>4843</v>
      </c>
      <c r="N189" t="s">
        <v>892</v>
      </c>
      <c r="O189" t="s">
        <v>27</v>
      </c>
      <c r="P189" t="s">
        <v>4668</v>
      </c>
    </row>
    <row r="190" spans="11:19">
      <c r="K190">
        <v>189</v>
      </c>
      <c r="L190" s="83">
        <v>33461</v>
      </c>
      <c r="M190" t="s">
        <v>1602</v>
      </c>
      <c r="N190" t="s">
        <v>890</v>
      </c>
      <c r="O190" t="s">
        <v>1358</v>
      </c>
      <c r="P190" t="s">
        <v>4664</v>
      </c>
      <c r="R190" t="s">
        <v>5034</v>
      </c>
    </row>
    <row r="191" spans="11:19">
      <c r="K191">
        <v>190</v>
      </c>
      <c r="L191" s="83">
        <v>33467</v>
      </c>
      <c r="M191" t="s">
        <v>4843</v>
      </c>
      <c r="N191" t="s">
        <v>2797</v>
      </c>
      <c r="O191" t="s">
        <v>4870</v>
      </c>
      <c r="P191" t="s">
        <v>4672</v>
      </c>
      <c r="R191" t="s">
        <v>5035</v>
      </c>
    </row>
    <row r="192" spans="11:19">
      <c r="K192">
        <v>191</v>
      </c>
      <c r="L192" s="83">
        <v>33468</v>
      </c>
      <c r="M192" t="s">
        <v>2545</v>
      </c>
      <c r="N192" t="s">
        <v>890</v>
      </c>
      <c r="O192" t="s">
        <v>4687</v>
      </c>
      <c r="P192" t="s">
        <v>4668</v>
      </c>
      <c r="S192" t="s">
        <v>5036</v>
      </c>
    </row>
    <row r="193" spans="11:19">
      <c r="K193">
        <v>192</v>
      </c>
      <c r="L193" s="83">
        <v>33468</v>
      </c>
      <c r="M193" t="s">
        <v>892</v>
      </c>
      <c r="N193" t="s">
        <v>2797</v>
      </c>
      <c r="O193" t="s">
        <v>4846</v>
      </c>
      <c r="P193" t="s">
        <v>1371</v>
      </c>
      <c r="R193" t="s">
        <v>5037</v>
      </c>
    </row>
    <row r="194" spans="11:19">
      <c r="K194">
        <v>193</v>
      </c>
      <c r="L194" s="83">
        <v>33474</v>
      </c>
      <c r="M194" t="s">
        <v>2224</v>
      </c>
      <c r="N194" t="s">
        <v>2545</v>
      </c>
      <c r="O194" t="s">
        <v>48</v>
      </c>
      <c r="P194" t="s">
        <v>4674</v>
      </c>
      <c r="R194" t="s">
        <v>5038</v>
      </c>
    </row>
    <row r="195" spans="11:19">
      <c r="K195">
        <v>194</v>
      </c>
      <c r="L195" s="83">
        <v>33475</v>
      </c>
      <c r="M195" t="s">
        <v>890</v>
      </c>
      <c r="N195" t="s">
        <v>3312</v>
      </c>
      <c r="O195" t="s">
        <v>4870</v>
      </c>
      <c r="P195" t="s">
        <v>4681</v>
      </c>
      <c r="R195" t="s">
        <v>5039</v>
      </c>
    </row>
    <row r="196" spans="11:19">
      <c r="K196">
        <v>195</v>
      </c>
      <c r="L196" s="83">
        <v>33475</v>
      </c>
      <c r="M196" t="s">
        <v>2224</v>
      </c>
      <c r="N196" t="s">
        <v>4843</v>
      </c>
      <c r="O196" t="s">
        <v>48</v>
      </c>
      <c r="P196" t="s">
        <v>4668</v>
      </c>
    </row>
    <row r="197" spans="11:19">
      <c r="K197">
        <v>196</v>
      </c>
      <c r="L197" s="83">
        <v>33481</v>
      </c>
      <c r="M197" t="s">
        <v>798</v>
      </c>
      <c r="N197" t="s">
        <v>4670</v>
      </c>
      <c r="O197" t="s">
        <v>27</v>
      </c>
      <c r="P197" t="s">
        <v>4668</v>
      </c>
    </row>
    <row r="198" spans="11:19">
      <c r="K198">
        <v>197</v>
      </c>
      <c r="L198" s="83">
        <v>33481</v>
      </c>
      <c r="M198" t="s">
        <v>2224</v>
      </c>
      <c r="N198" t="s">
        <v>890</v>
      </c>
      <c r="O198" t="s">
        <v>48</v>
      </c>
      <c r="P198" t="s">
        <v>4729</v>
      </c>
      <c r="R198" t="s">
        <v>5040</v>
      </c>
    </row>
    <row r="199" spans="11:19">
      <c r="K199">
        <v>198</v>
      </c>
      <c r="L199" s="83">
        <v>33481</v>
      </c>
      <c r="M199" t="s">
        <v>2797</v>
      </c>
      <c r="N199" t="s">
        <v>3312</v>
      </c>
      <c r="O199" t="s">
        <v>3071</v>
      </c>
      <c r="P199" t="s">
        <v>3056</v>
      </c>
      <c r="R199" t="s">
        <v>5041</v>
      </c>
      <c r="S199" t="s">
        <v>5042</v>
      </c>
    </row>
    <row r="200" spans="11:19">
      <c r="K200">
        <v>199</v>
      </c>
      <c r="L200" s="83">
        <v>33481</v>
      </c>
      <c r="M200" t="s">
        <v>1602</v>
      </c>
      <c r="N200" t="s">
        <v>4847</v>
      </c>
      <c r="O200" t="s">
        <v>1358</v>
      </c>
      <c r="P200" t="s">
        <v>3056</v>
      </c>
      <c r="R200" t="s">
        <v>5043</v>
      </c>
      <c r="S200" t="s">
        <v>5044</v>
      </c>
    </row>
    <row r="201" spans="11:19">
      <c r="K201">
        <v>200</v>
      </c>
      <c r="L201" s="83">
        <v>33481</v>
      </c>
      <c r="M201" t="s">
        <v>4660</v>
      </c>
      <c r="N201" t="s">
        <v>4428</v>
      </c>
      <c r="O201" t="s">
        <v>27</v>
      </c>
      <c r="P201" t="s">
        <v>4664</v>
      </c>
      <c r="R201" t="s">
        <v>5045</v>
      </c>
    </row>
    <row r="202" spans="11:19">
      <c r="K202">
        <v>201</v>
      </c>
      <c r="L202" s="83">
        <v>33482</v>
      </c>
      <c r="M202" t="s">
        <v>798</v>
      </c>
      <c r="N202" t="s">
        <v>2225</v>
      </c>
      <c r="O202" t="s">
        <v>4870</v>
      </c>
      <c r="P202" t="s">
        <v>4668</v>
      </c>
      <c r="S202" t="s">
        <v>5046</v>
      </c>
    </row>
    <row r="203" spans="11:19">
      <c r="K203">
        <v>202</v>
      </c>
      <c r="L203" s="83">
        <v>33482</v>
      </c>
      <c r="M203" t="s">
        <v>2224</v>
      </c>
      <c r="N203" t="s">
        <v>3312</v>
      </c>
      <c r="O203" t="s">
        <v>48</v>
      </c>
      <c r="P203" t="s">
        <v>4758</v>
      </c>
      <c r="R203" t="s">
        <v>5047</v>
      </c>
      <c r="S203" t="s">
        <v>5048</v>
      </c>
    </row>
    <row r="204" spans="11:19">
      <c r="K204">
        <v>203</v>
      </c>
      <c r="L204" s="83">
        <v>33482</v>
      </c>
      <c r="M204" t="s">
        <v>4847</v>
      </c>
      <c r="N204" t="s">
        <v>4843</v>
      </c>
      <c r="O204" t="s">
        <v>390</v>
      </c>
      <c r="P204" t="s">
        <v>4664</v>
      </c>
      <c r="R204" t="s">
        <v>5049</v>
      </c>
    </row>
    <row r="205" spans="11:19">
      <c r="K205">
        <v>204</v>
      </c>
      <c r="L205" s="83">
        <v>33485</v>
      </c>
      <c r="M205" t="s">
        <v>3904</v>
      </c>
      <c r="N205" t="s">
        <v>892</v>
      </c>
      <c r="O205" t="s">
        <v>27</v>
      </c>
      <c r="P205" t="s">
        <v>3056</v>
      </c>
      <c r="R205" t="s">
        <v>5050</v>
      </c>
      <c r="S205" t="s">
        <v>5051</v>
      </c>
    </row>
    <row r="206" spans="11:19">
      <c r="K206">
        <v>205</v>
      </c>
      <c r="L206" s="83">
        <v>33488</v>
      </c>
      <c r="M206" t="s">
        <v>4428</v>
      </c>
      <c r="N206" t="s">
        <v>2539</v>
      </c>
      <c r="O206" t="s">
        <v>4428</v>
      </c>
      <c r="P206" t="s">
        <v>4758</v>
      </c>
      <c r="R206" t="s">
        <v>5052</v>
      </c>
      <c r="S206" t="s">
        <v>5053</v>
      </c>
    </row>
    <row r="207" spans="11:19">
      <c r="K207">
        <v>206</v>
      </c>
      <c r="L207" s="83">
        <v>33489</v>
      </c>
      <c r="M207" t="s">
        <v>892</v>
      </c>
      <c r="N207" t="s">
        <v>798</v>
      </c>
      <c r="O207" t="s">
        <v>4846</v>
      </c>
      <c r="P207" t="s">
        <v>4773</v>
      </c>
      <c r="R207" t="s">
        <v>5054</v>
      </c>
    </row>
    <row r="208" spans="11:19">
      <c r="K208">
        <v>207</v>
      </c>
      <c r="L208" s="83">
        <v>33489</v>
      </c>
      <c r="M208" t="s">
        <v>4847</v>
      </c>
      <c r="N208" t="s">
        <v>4428</v>
      </c>
      <c r="O208" t="s">
        <v>390</v>
      </c>
      <c r="P208" t="s">
        <v>3048</v>
      </c>
      <c r="R208" t="s">
        <v>5055</v>
      </c>
    </row>
    <row r="209" spans="11:19">
      <c r="K209">
        <v>208</v>
      </c>
      <c r="L209" s="83">
        <v>33489</v>
      </c>
      <c r="M209" t="s">
        <v>2797</v>
      </c>
      <c r="N209" t="s">
        <v>2539</v>
      </c>
      <c r="O209" t="s">
        <v>3071</v>
      </c>
      <c r="P209" t="s">
        <v>4668</v>
      </c>
      <c r="S209" t="s">
        <v>5056</v>
      </c>
    </row>
    <row r="210" spans="11:19">
      <c r="K210">
        <v>209</v>
      </c>
      <c r="L210" s="83">
        <v>33502</v>
      </c>
      <c r="M210" t="s">
        <v>3904</v>
      </c>
      <c r="N210" t="s">
        <v>3312</v>
      </c>
      <c r="O210" t="s">
        <v>27</v>
      </c>
      <c r="P210" t="s">
        <v>3048</v>
      </c>
      <c r="R210" t="s">
        <v>5057</v>
      </c>
    </row>
    <row r="211" spans="11:19">
      <c r="K211">
        <v>210</v>
      </c>
      <c r="L211" s="83">
        <v>33502</v>
      </c>
      <c r="M211" t="s">
        <v>4670</v>
      </c>
      <c r="N211" t="s">
        <v>892</v>
      </c>
      <c r="O211" t="s">
        <v>1361</v>
      </c>
    </row>
    <row r="212" spans="11:19">
      <c r="K212">
        <v>211</v>
      </c>
      <c r="L212" s="83">
        <v>33502</v>
      </c>
      <c r="M212" t="s">
        <v>4661</v>
      </c>
      <c r="N212" t="s">
        <v>890</v>
      </c>
      <c r="O212" t="s">
        <v>390</v>
      </c>
      <c r="P212" t="s">
        <v>4958</v>
      </c>
      <c r="R212" t="s">
        <v>5058</v>
      </c>
    </row>
    <row r="213" spans="11:19">
      <c r="K213">
        <v>212</v>
      </c>
      <c r="L213" s="83">
        <v>33502</v>
      </c>
      <c r="M213" t="s">
        <v>2539</v>
      </c>
      <c r="N213" t="s">
        <v>4660</v>
      </c>
      <c r="O213" t="s">
        <v>48</v>
      </c>
      <c r="P213" t="s">
        <v>4672</v>
      </c>
      <c r="R213" t="s">
        <v>5059</v>
      </c>
    </row>
    <row r="214" spans="11:19">
      <c r="K214">
        <v>213</v>
      </c>
      <c r="L214" s="83">
        <v>33503</v>
      </c>
      <c r="M214" t="s">
        <v>4843</v>
      </c>
      <c r="N214" t="s">
        <v>3312</v>
      </c>
      <c r="O214" t="s">
        <v>4870</v>
      </c>
      <c r="P214" t="s">
        <v>4672</v>
      </c>
      <c r="R214" t="s">
        <v>5060</v>
      </c>
    </row>
    <row r="215" spans="11:19">
      <c r="K215">
        <v>214</v>
      </c>
      <c r="L215" s="83">
        <v>33503</v>
      </c>
      <c r="M215" t="s">
        <v>798</v>
      </c>
      <c r="N215" t="s">
        <v>4428</v>
      </c>
      <c r="O215" t="s">
        <v>27</v>
      </c>
      <c r="P215" t="s">
        <v>3056</v>
      </c>
      <c r="R215" t="s">
        <v>5061</v>
      </c>
    </row>
    <row r="216" spans="11:19">
      <c r="K216">
        <v>215</v>
      </c>
      <c r="L216" s="83">
        <v>33503</v>
      </c>
      <c r="M216" t="s">
        <v>2224</v>
      </c>
      <c r="N216" t="s">
        <v>4660</v>
      </c>
      <c r="O216" t="s">
        <v>48</v>
      </c>
      <c r="P216" t="s">
        <v>4672</v>
      </c>
      <c r="R216" t="s">
        <v>5062</v>
      </c>
    </row>
    <row r="217" spans="11:19">
      <c r="K217">
        <v>216</v>
      </c>
      <c r="L217" s="83">
        <v>33503</v>
      </c>
      <c r="M217" t="s">
        <v>4670</v>
      </c>
      <c r="N217" t="s">
        <v>1602</v>
      </c>
      <c r="O217" t="s">
        <v>1361</v>
      </c>
      <c r="P217" t="s">
        <v>3048</v>
      </c>
      <c r="R217" t="s">
        <v>5063</v>
      </c>
      <c r="S217" t="s">
        <v>5064</v>
      </c>
    </row>
    <row r="218" spans="11:19">
      <c r="K218">
        <v>217</v>
      </c>
      <c r="L218" s="83">
        <v>33509</v>
      </c>
      <c r="M218" t="s">
        <v>4670</v>
      </c>
      <c r="N218" t="s">
        <v>892</v>
      </c>
      <c r="O218" t="s">
        <v>1361</v>
      </c>
      <c r="P218" t="s">
        <v>4668</v>
      </c>
    </row>
    <row r="219" spans="11:19">
      <c r="K219">
        <v>218</v>
      </c>
      <c r="L219" s="83">
        <v>33509</v>
      </c>
      <c r="M219" t="s">
        <v>2539</v>
      </c>
      <c r="N219" t="s">
        <v>4843</v>
      </c>
      <c r="O219" t="s">
        <v>48</v>
      </c>
      <c r="P219" t="s">
        <v>4672</v>
      </c>
      <c r="R219" t="s">
        <v>5065</v>
      </c>
    </row>
    <row r="220" spans="11:19">
      <c r="K220">
        <v>219</v>
      </c>
      <c r="L220" s="83">
        <v>33510</v>
      </c>
      <c r="M220" t="s">
        <v>4660</v>
      </c>
      <c r="N220" t="s">
        <v>2225</v>
      </c>
      <c r="O220" t="s">
        <v>27</v>
      </c>
      <c r="P220" t="s">
        <v>4681</v>
      </c>
      <c r="R220" t="s">
        <v>5066</v>
      </c>
    </row>
    <row r="221" spans="11:19">
      <c r="K221">
        <v>220</v>
      </c>
      <c r="L221" s="83">
        <v>33510</v>
      </c>
      <c r="M221" t="s">
        <v>4670</v>
      </c>
      <c r="N221" t="s">
        <v>4847</v>
      </c>
      <c r="O221" t="s">
        <v>1361</v>
      </c>
      <c r="P221" t="s">
        <v>3056</v>
      </c>
      <c r="R221" t="s">
        <v>5067</v>
      </c>
    </row>
    <row r="222" spans="11:19">
      <c r="K222">
        <v>221</v>
      </c>
      <c r="L222" s="83">
        <v>33516</v>
      </c>
      <c r="M222" t="s">
        <v>2539</v>
      </c>
      <c r="N222" t="s">
        <v>2225</v>
      </c>
      <c r="O222" t="s">
        <v>48</v>
      </c>
      <c r="P222" t="s">
        <v>4668</v>
      </c>
    </row>
    <row r="223" spans="11:19">
      <c r="K223">
        <v>222</v>
      </c>
      <c r="L223" s="83">
        <v>33516</v>
      </c>
      <c r="M223" t="s">
        <v>3312</v>
      </c>
      <c r="N223" t="s">
        <v>892</v>
      </c>
      <c r="O223" t="s">
        <v>1441</v>
      </c>
      <c r="P223" t="s">
        <v>4672</v>
      </c>
      <c r="R223" t="s">
        <v>5068</v>
      </c>
    </row>
    <row r="224" spans="11:19">
      <c r="K224">
        <v>226</v>
      </c>
      <c r="L224" s="83">
        <v>33517</v>
      </c>
      <c r="M224" t="s">
        <v>890</v>
      </c>
      <c r="N224" t="s">
        <v>4428</v>
      </c>
      <c r="O224" t="s">
        <v>4870</v>
      </c>
      <c r="P224" t="s">
        <v>3048</v>
      </c>
      <c r="R224" t="s">
        <v>5069</v>
      </c>
      <c r="S224" t="s">
        <v>5070</v>
      </c>
    </row>
    <row r="225" spans="11:19">
      <c r="K225">
        <v>227</v>
      </c>
      <c r="L225" s="83">
        <v>33517</v>
      </c>
      <c r="M225" t="s">
        <v>798</v>
      </c>
      <c r="N225" t="s">
        <v>4661</v>
      </c>
      <c r="O225" t="s">
        <v>27</v>
      </c>
      <c r="P225" t="s">
        <v>3056</v>
      </c>
      <c r="S225" t="s">
        <v>5071</v>
      </c>
    </row>
    <row r="226" spans="11:19">
      <c r="K226">
        <v>228</v>
      </c>
      <c r="L226" s="83">
        <v>33523</v>
      </c>
      <c r="M226" t="s">
        <v>798</v>
      </c>
      <c r="N226" t="s">
        <v>2539</v>
      </c>
      <c r="O226" t="s">
        <v>27</v>
      </c>
      <c r="P226" t="s">
        <v>4703</v>
      </c>
      <c r="Q226" t="s">
        <v>59</v>
      </c>
      <c r="R226" t="s">
        <v>5072</v>
      </c>
    </row>
    <row r="227" spans="11:19">
      <c r="K227">
        <v>229</v>
      </c>
      <c r="L227" s="83">
        <v>33523</v>
      </c>
      <c r="M227" t="s">
        <v>4660</v>
      </c>
      <c r="N227" t="s">
        <v>890</v>
      </c>
      <c r="O227" t="s">
        <v>4870</v>
      </c>
      <c r="P227" t="s">
        <v>4664</v>
      </c>
      <c r="R227" t="s">
        <v>5073</v>
      </c>
    </row>
    <row r="228" spans="11:19">
      <c r="K228">
        <v>230</v>
      </c>
      <c r="L228" s="83">
        <v>33523</v>
      </c>
      <c r="M228" t="s">
        <v>1602</v>
      </c>
      <c r="N228" t="s">
        <v>2545</v>
      </c>
      <c r="O228" t="s">
        <v>1358</v>
      </c>
      <c r="P228" t="s">
        <v>4672</v>
      </c>
      <c r="R228" t="s">
        <v>5074</v>
      </c>
    </row>
    <row r="229" spans="11:19">
      <c r="K229">
        <v>231</v>
      </c>
      <c r="L229" s="83">
        <v>33523</v>
      </c>
      <c r="M229" t="s">
        <v>4661</v>
      </c>
      <c r="N229" t="s">
        <v>3312</v>
      </c>
      <c r="O229" t="s">
        <v>390</v>
      </c>
      <c r="P229" t="s">
        <v>4668</v>
      </c>
    </row>
    <row r="230" spans="11:19">
      <c r="K230">
        <v>232</v>
      </c>
      <c r="L230" s="83">
        <v>33524</v>
      </c>
      <c r="M230" t="s">
        <v>798</v>
      </c>
      <c r="N230" t="s">
        <v>2797</v>
      </c>
      <c r="O230" t="s">
        <v>4870</v>
      </c>
      <c r="P230" t="s">
        <v>4822</v>
      </c>
      <c r="Q230" t="s">
        <v>59</v>
      </c>
      <c r="R230" t="s">
        <v>5075</v>
      </c>
      <c r="S230" t="s">
        <v>5076</v>
      </c>
    </row>
    <row r="231" spans="11:19">
      <c r="K231">
        <v>233</v>
      </c>
      <c r="L231" s="83">
        <v>33524</v>
      </c>
      <c r="M231" t="s">
        <v>4660</v>
      </c>
      <c r="N231" t="s">
        <v>4670</v>
      </c>
      <c r="O231" t="s">
        <v>27</v>
      </c>
      <c r="P231" t="s">
        <v>3056</v>
      </c>
      <c r="R231" t="s">
        <v>5077</v>
      </c>
    </row>
    <row r="232" spans="11:19">
      <c r="K232">
        <v>234</v>
      </c>
      <c r="L232" s="83">
        <v>33524</v>
      </c>
      <c r="M232" t="s">
        <v>4428</v>
      </c>
      <c r="N232" t="s">
        <v>1602</v>
      </c>
      <c r="O232" t="s">
        <v>4428</v>
      </c>
      <c r="P232" t="s">
        <v>4672</v>
      </c>
      <c r="R232" t="s">
        <v>5078</v>
      </c>
      <c r="S232" t="s">
        <v>5079</v>
      </c>
    </row>
    <row r="233" spans="11:19">
      <c r="K233">
        <v>235</v>
      </c>
      <c r="L233" s="83">
        <v>33524</v>
      </c>
      <c r="M233" t="s">
        <v>3312</v>
      </c>
      <c r="N233" t="s">
        <v>2545</v>
      </c>
      <c r="O233" t="s">
        <v>1441</v>
      </c>
      <c r="P233" t="s">
        <v>1456</v>
      </c>
      <c r="S233" t="s">
        <v>5080</v>
      </c>
    </row>
    <row r="234" spans="11:19">
      <c r="K234">
        <v>236</v>
      </c>
      <c r="L234" s="83">
        <v>33530</v>
      </c>
      <c r="M234" t="s">
        <v>892</v>
      </c>
      <c r="N234" t="s">
        <v>1354</v>
      </c>
      <c r="O234" t="s">
        <v>4846</v>
      </c>
      <c r="P234" t="s">
        <v>4685</v>
      </c>
      <c r="Q234" t="s">
        <v>81</v>
      </c>
      <c r="R234" t="s">
        <v>5081</v>
      </c>
    </row>
    <row r="235" spans="11:19">
      <c r="K235">
        <v>237</v>
      </c>
      <c r="L235" s="83">
        <v>33530</v>
      </c>
      <c r="M235" t="s">
        <v>3312</v>
      </c>
      <c r="N235" t="s">
        <v>2545</v>
      </c>
      <c r="O235" t="s">
        <v>1441</v>
      </c>
      <c r="P235" t="s">
        <v>4672</v>
      </c>
      <c r="R235" t="s">
        <v>5082</v>
      </c>
    </row>
    <row r="236" spans="11:19">
      <c r="K236">
        <v>238</v>
      </c>
      <c r="L236" s="83">
        <v>33530</v>
      </c>
      <c r="M236" t="s">
        <v>4847</v>
      </c>
      <c r="N236" t="s">
        <v>4661</v>
      </c>
      <c r="O236" t="s">
        <v>390</v>
      </c>
      <c r="P236" t="s">
        <v>4685</v>
      </c>
    </row>
    <row r="237" spans="11:19">
      <c r="K237">
        <v>239</v>
      </c>
      <c r="L237" s="83">
        <v>33531</v>
      </c>
      <c r="M237" t="s">
        <v>2539</v>
      </c>
      <c r="N237" t="s">
        <v>2224</v>
      </c>
      <c r="O237" t="s">
        <v>48</v>
      </c>
      <c r="P237" t="s">
        <v>3056</v>
      </c>
      <c r="R237" t="s">
        <v>5083</v>
      </c>
    </row>
    <row r="238" spans="11:19">
      <c r="K238">
        <v>240</v>
      </c>
      <c r="L238" s="83">
        <v>33531</v>
      </c>
      <c r="M238" t="s">
        <v>798</v>
      </c>
      <c r="N238" t="s">
        <v>4660</v>
      </c>
      <c r="O238" t="s">
        <v>4994</v>
      </c>
      <c r="P238" t="s">
        <v>4758</v>
      </c>
      <c r="R238" t="s">
        <v>5084</v>
      </c>
      <c r="S238" t="s">
        <v>5085</v>
      </c>
    </row>
    <row r="239" spans="11:19">
      <c r="K239">
        <v>241</v>
      </c>
      <c r="L239" s="83">
        <v>33531</v>
      </c>
      <c r="M239" t="s">
        <v>4847</v>
      </c>
      <c r="N239" t="s">
        <v>3312</v>
      </c>
      <c r="O239" t="s">
        <v>390</v>
      </c>
    </row>
    <row r="240" spans="11:19">
      <c r="K240">
        <v>242</v>
      </c>
      <c r="L240" s="83">
        <v>33532</v>
      </c>
      <c r="M240" t="s">
        <v>890</v>
      </c>
      <c r="N240" t="s">
        <v>4670</v>
      </c>
      <c r="O240" t="s">
        <v>27</v>
      </c>
      <c r="P240" t="s">
        <v>4664</v>
      </c>
      <c r="R240" t="s">
        <v>5086</v>
      </c>
    </row>
    <row r="241" spans="11:19">
      <c r="K241">
        <v>243</v>
      </c>
      <c r="L241" s="83">
        <v>33532</v>
      </c>
      <c r="M241" t="s">
        <v>2797</v>
      </c>
      <c r="N241" t="s">
        <v>2224</v>
      </c>
      <c r="O241" t="s">
        <v>3071</v>
      </c>
      <c r="P241" t="s">
        <v>1456</v>
      </c>
      <c r="S241" t="s">
        <v>5087</v>
      </c>
    </row>
    <row r="242" spans="11:19">
      <c r="K242">
        <v>244</v>
      </c>
      <c r="L242" s="83">
        <v>33533</v>
      </c>
      <c r="M242" t="s">
        <v>3904</v>
      </c>
      <c r="N242" t="s">
        <v>2224</v>
      </c>
      <c r="O242" t="s">
        <v>27</v>
      </c>
    </row>
    <row r="243" spans="11:19">
      <c r="K243">
        <v>245</v>
      </c>
      <c r="L243" s="83">
        <v>33534</v>
      </c>
      <c r="M243" t="s">
        <v>4660</v>
      </c>
      <c r="N243" t="s">
        <v>4843</v>
      </c>
      <c r="O243" t="s">
        <v>27</v>
      </c>
      <c r="P243" t="s">
        <v>4672</v>
      </c>
      <c r="R243" t="s">
        <v>5088</v>
      </c>
    </row>
    <row r="244" spans="11:19">
      <c r="K244">
        <v>246</v>
      </c>
      <c r="L244" s="83">
        <v>33537</v>
      </c>
      <c r="M244" t="s">
        <v>4843</v>
      </c>
      <c r="N244" t="s">
        <v>1602</v>
      </c>
      <c r="O244" t="s">
        <v>4870</v>
      </c>
      <c r="P244" t="s">
        <v>4664</v>
      </c>
      <c r="R244" t="s">
        <v>5089</v>
      </c>
    </row>
    <row r="245" spans="11:19">
      <c r="K245">
        <v>247</v>
      </c>
      <c r="L245" s="83">
        <v>33537</v>
      </c>
      <c r="M245" t="s">
        <v>798</v>
      </c>
      <c r="N245" t="s">
        <v>3312</v>
      </c>
      <c r="O245" t="s">
        <v>27</v>
      </c>
      <c r="P245" t="s">
        <v>3056</v>
      </c>
      <c r="R245" t="s">
        <v>5090</v>
      </c>
      <c r="S245" t="s">
        <v>5091</v>
      </c>
    </row>
    <row r="246" spans="11:19">
      <c r="K246">
        <v>248</v>
      </c>
      <c r="L246" s="83">
        <v>33537</v>
      </c>
      <c r="M246" t="s">
        <v>4660</v>
      </c>
      <c r="N246" t="s">
        <v>4661</v>
      </c>
      <c r="O246" t="s">
        <v>4994</v>
      </c>
      <c r="P246" t="s">
        <v>3048</v>
      </c>
      <c r="R246" t="s">
        <v>5092</v>
      </c>
    </row>
    <row r="247" spans="11:19">
      <c r="K247">
        <v>249</v>
      </c>
      <c r="L247" s="83">
        <v>33538</v>
      </c>
      <c r="M247" t="s">
        <v>798</v>
      </c>
      <c r="N247" t="s">
        <v>1602</v>
      </c>
      <c r="O247" t="s">
        <v>27</v>
      </c>
      <c r="P247" t="s">
        <v>3048</v>
      </c>
      <c r="R247" t="s">
        <v>5093</v>
      </c>
    </row>
    <row r="248" spans="11:19">
      <c r="K248">
        <v>250</v>
      </c>
      <c r="L248" s="83">
        <v>33538</v>
      </c>
      <c r="M248" t="s">
        <v>4843</v>
      </c>
      <c r="N248" t="s">
        <v>4661</v>
      </c>
      <c r="O248" t="s">
        <v>4870</v>
      </c>
      <c r="P248" t="s">
        <v>4664</v>
      </c>
      <c r="R248" t="s">
        <v>5094</v>
      </c>
    </row>
    <row r="249" spans="11:19">
      <c r="K249">
        <v>251</v>
      </c>
      <c r="L249" s="83">
        <v>33538</v>
      </c>
      <c r="M249" t="s">
        <v>4660</v>
      </c>
      <c r="N249" t="s">
        <v>892</v>
      </c>
      <c r="O249" t="s">
        <v>4994</v>
      </c>
      <c r="P249" t="s">
        <v>4758</v>
      </c>
      <c r="R249" t="s">
        <v>5095</v>
      </c>
    </row>
    <row r="250" spans="11:19">
      <c r="K250">
        <v>252</v>
      </c>
      <c r="L250" s="83">
        <v>33540</v>
      </c>
      <c r="M250" t="s">
        <v>3904</v>
      </c>
      <c r="N250" t="s">
        <v>890</v>
      </c>
      <c r="O250" t="s">
        <v>27</v>
      </c>
      <c r="P250" t="s">
        <v>1371</v>
      </c>
      <c r="R250" t="s">
        <v>5096</v>
      </c>
    </row>
    <row r="251" spans="11:19">
      <c r="K251">
        <v>253</v>
      </c>
      <c r="L251" s="83">
        <v>33541</v>
      </c>
      <c r="M251" t="s">
        <v>4660</v>
      </c>
      <c r="N251" t="s">
        <v>2797</v>
      </c>
      <c r="O251" t="s">
        <v>27</v>
      </c>
    </row>
    <row r="252" spans="11:19">
      <c r="K252">
        <v>254</v>
      </c>
      <c r="L252" s="83">
        <v>33544</v>
      </c>
      <c r="M252" t="s">
        <v>1602</v>
      </c>
      <c r="N252" t="s">
        <v>4660</v>
      </c>
      <c r="O252" t="s">
        <v>1358</v>
      </c>
      <c r="P252" t="s">
        <v>4672</v>
      </c>
      <c r="S252" t="s">
        <v>5097</v>
      </c>
    </row>
    <row r="253" spans="11:19">
      <c r="K253">
        <v>255</v>
      </c>
      <c r="L253" s="83">
        <v>33544</v>
      </c>
      <c r="M253" t="s">
        <v>2545</v>
      </c>
      <c r="N253" t="s">
        <v>798</v>
      </c>
      <c r="O253" t="s">
        <v>4687</v>
      </c>
      <c r="P253" t="s">
        <v>3056</v>
      </c>
      <c r="R253" t="s">
        <v>5098</v>
      </c>
      <c r="S253" t="s">
        <v>5099</v>
      </c>
    </row>
    <row r="254" spans="11:19">
      <c r="K254">
        <v>256</v>
      </c>
      <c r="L254" s="83">
        <v>33544</v>
      </c>
      <c r="M254" t="s">
        <v>4661</v>
      </c>
      <c r="N254" t="s">
        <v>2225</v>
      </c>
      <c r="O254" t="s">
        <v>390</v>
      </c>
      <c r="P254" t="s">
        <v>4855</v>
      </c>
      <c r="Q254" t="s">
        <v>59</v>
      </c>
      <c r="R254" t="s">
        <v>5100</v>
      </c>
    </row>
    <row r="255" spans="11:19">
      <c r="K255">
        <v>257</v>
      </c>
      <c r="L255" s="83">
        <v>33545</v>
      </c>
      <c r="M255" t="s">
        <v>2545</v>
      </c>
      <c r="N255" t="s">
        <v>4660</v>
      </c>
      <c r="O255" t="s">
        <v>4687</v>
      </c>
      <c r="P255" t="s">
        <v>4664</v>
      </c>
      <c r="R255" t="s">
        <v>5101</v>
      </c>
    </row>
    <row r="256" spans="11:19">
      <c r="K256">
        <v>258</v>
      </c>
      <c r="L256" s="83">
        <v>33545</v>
      </c>
      <c r="M256" t="s">
        <v>2797</v>
      </c>
      <c r="N256" t="s">
        <v>2225</v>
      </c>
      <c r="O256" t="s">
        <v>3071</v>
      </c>
      <c r="P256" t="s">
        <v>4672</v>
      </c>
      <c r="R256" t="s">
        <v>5102</v>
      </c>
    </row>
    <row r="257" spans="11:19">
      <c r="K257">
        <v>259</v>
      </c>
      <c r="L257" s="83">
        <v>33551</v>
      </c>
      <c r="M257" t="s">
        <v>1602</v>
      </c>
      <c r="N257" t="s">
        <v>2225</v>
      </c>
      <c r="O257" t="s">
        <v>1358</v>
      </c>
      <c r="P257" t="s">
        <v>3048</v>
      </c>
      <c r="R257" t="s">
        <v>5103</v>
      </c>
    </row>
    <row r="258" spans="11:19">
      <c r="K258">
        <v>260</v>
      </c>
      <c r="L258" s="83">
        <v>33552</v>
      </c>
      <c r="M258" t="s">
        <v>3312</v>
      </c>
      <c r="N258" t="s">
        <v>4660</v>
      </c>
      <c r="O258" t="s">
        <v>1441</v>
      </c>
      <c r="P258" t="s">
        <v>3056</v>
      </c>
      <c r="R258" t="s">
        <v>5104</v>
      </c>
    </row>
    <row r="259" spans="11:19">
      <c r="K259">
        <v>261</v>
      </c>
      <c r="L259" s="83">
        <v>33566</v>
      </c>
      <c r="S259" t="s">
        <v>5105</v>
      </c>
    </row>
    <row r="260" spans="11:19">
      <c r="L260" s="83"/>
    </row>
    <row r="261" spans="11:19">
      <c r="L261" s="83"/>
      <c r="S261" t="s">
        <v>5106</v>
      </c>
    </row>
    <row r="262" spans="11:19">
      <c r="L262" s="83"/>
      <c r="S262" t="s">
        <v>5107</v>
      </c>
    </row>
    <row r="263" spans="11:19">
      <c r="L263" s="83"/>
      <c r="S263" t="s">
        <v>5108</v>
      </c>
    </row>
    <row r="264" spans="11:19">
      <c r="L264" s="83"/>
      <c r="S264" t="s">
        <v>5109</v>
      </c>
    </row>
    <row r="265" spans="11:19">
      <c r="L265" s="83"/>
      <c r="S265" t="s">
        <v>5110</v>
      </c>
    </row>
    <row r="266" spans="11:19">
      <c r="L266" s="83"/>
      <c r="S266" t="s">
        <v>5111</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304"/>
  <sheetViews>
    <sheetView workbookViewId="0"/>
  </sheetViews>
  <sheetFormatPr defaultRowHeight="14.5"/>
  <cols>
    <col min="1" max="1" width="5.26953125" bestFit="1" customWidth="1"/>
    <col min="2" max="2" width="13.453125" bestFit="1" customWidth="1"/>
    <col min="3" max="9" width="5.26953125" bestFit="1" customWidth="1"/>
    <col min="10" max="11" width="6.26953125" bestFit="1" customWidth="1"/>
    <col min="12" max="12" width="46.26953125" bestFit="1" customWidth="1"/>
    <col min="13" max="14" width="12.453125" bestFit="1" customWidth="1"/>
    <col min="15" max="15" width="17.54296875" bestFit="1" customWidth="1"/>
    <col min="16" max="16" width="6.453125" bestFit="1" customWidth="1"/>
    <col min="17" max="17" width="6.26953125" bestFit="1" customWidth="1"/>
    <col min="18" max="19" width="81.1796875" bestFit="1" customWidth="1"/>
  </cols>
  <sheetData>
    <row r="1" spans="1:19">
      <c r="A1" t="s">
        <v>1989</v>
      </c>
      <c r="B1" t="s">
        <v>1990</v>
      </c>
      <c r="C1" t="s">
        <v>1991</v>
      </c>
      <c r="D1" t="s">
        <v>1992</v>
      </c>
      <c r="E1" t="s">
        <v>1993</v>
      </c>
      <c r="F1" t="s">
        <v>1994</v>
      </c>
      <c r="G1" t="s">
        <v>1995</v>
      </c>
      <c r="H1" t="s">
        <v>1996</v>
      </c>
      <c r="I1" t="s">
        <v>1997</v>
      </c>
      <c r="J1" t="s">
        <v>1998</v>
      </c>
      <c r="K1" t="s">
        <v>1999</v>
      </c>
      <c r="L1" t="s">
        <v>5112</v>
      </c>
      <c r="M1" t="s">
        <v>2001</v>
      </c>
      <c r="N1" t="s">
        <v>2002</v>
      </c>
      <c r="O1" t="s">
        <v>2003</v>
      </c>
      <c r="P1" t="s">
        <v>2004</v>
      </c>
      <c r="Q1" t="s">
        <v>2005</v>
      </c>
      <c r="R1" t="s">
        <v>2006</v>
      </c>
      <c r="S1" t="s">
        <v>2007</v>
      </c>
    </row>
    <row r="2" spans="1:19">
      <c r="L2" s="83"/>
    </row>
    <row r="3" spans="1:19">
      <c r="L3" s="83"/>
      <c r="M3" t="s">
        <v>886</v>
      </c>
      <c r="N3" t="s">
        <v>15</v>
      </c>
      <c r="O3" t="s">
        <v>509</v>
      </c>
      <c r="P3" t="s">
        <v>17</v>
      </c>
      <c r="R3" t="s">
        <v>19</v>
      </c>
      <c r="S3" t="s">
        <v>774</v>
      </c>
    </row>
    <row r="4" spans="1:19">
      <c r="B4" t="s">
        <v>21</v>
      </c>
      <c r="L4" s="83"/>
    </row>
    <row r="5" spans="1:19">
      <c r="A5">
        <v>1</v>
      </c>
      <c r="B5" t="s">
        <v>2799</v>
      </c>
      <c r="C5">
        <v>30</v>
      </c>
      <c r="D5">
        <v>17</v>
      </c>
      <c r="E5">
        <v>4</v>
      </c>
      <c r="F5">
        <v>9</v>
      </c>
      <c r="G5">
        <v>40</v>
      </c>
      <c r="H5">
        <v>24</v>
      </c>
      <c r="I5">
        <v>38</v>
      </c>
      <c r="K5">
        <v>1</v>
      </c>
      <c r="L5" s="83">
        <v>33649</v>
      </c>
      <c r="M5" t="s">
        <v>798</v>
      </c>
      <c r="N5" t="s">
        <v>1354</v>
      </c>
      <c r="O5" t="s">
        <v>4678</v>
      </c>
      <c r="S5" t="s">
        <v>5113</v>
      </c>
    </row>
    <row r="6" spans="1:19">
      <c r="A6">
        <v>2</v>
      </c>
      <c r="B6" t="s">
        <v>798</v>
      </c>
      <c r="C6">
        <v>30</v>
      </c>
      <c r="D6">
        <v>14</v>
      </c>
      <c r="E6">
        <v>10</v>
      </c>
      <c r="F6">
        <v>6</v>
      </c>
      <c r="G6">
        <v>25</v>
      </c>
      <c r="H6">
        <v>12</v>
      </c>
      <c r="I6">
        <v>38</v>
      </c>
      <c r="K6">
        <v>2</v>
      </c>
      <c r="L6" s="83">
        <v>33649</v>
      </c>
      <c r="M6" t="s">
        <v>1619</v>
      </c>
      <c r="N6" t="s">
        <v>4660</v>
      </c>
      <c r="O6" t="s">
        <v>1770</v>
      </c>
    </row>
    <row r="7" spans="1:19">
      <c r="A7">
        <v>3</v>
      </c>
      <c r="B7" t="s">
        <v>4677</v>
      </c>
      <c r="C7">
        <v>30</v>
      </c>
      <c r="D7">
        <v>14</v>
      </c>
      <c r="E7">
        <v>10</v>
      </c>
      <c r="F7">
        <v>6</v>
      </c>
      <c r="G7">
        <v>38</v>
      </c>
      <c r="H7">
        <v>27</v>
      </c>
      <c r="I7">
        <v>38</v>
      </c>
      <c r="K7">
        <v>3</v>
      </c>
      <c r="L7" s="83">
        <v>33649</v>
      </c>
      <c r="M7" t="s">
        <v>5114</v>
      </c>
      <c r="N7" t="s">
        <v>2224</v>
      </c>
      <c r="O7" t="s">
        <v>5115</v>
      </c>
    </row>
    <row r="8" spans="1:19">
      <c r="A8">
        <v>4</v>
      </c>
      <c r="B8" t="s">
        <v>1354</v>
      </c>
      <c r="C8">
        <v>30</v>
      </c>
      <c r="D8">
        <v>15</v>
      </c>
      <c r="E8">
        <v>6</v>
      </c>
      <c r="F8">
        <v>9</v>
      </c>
      <c r="G8">
        <v>40</v>
      </c>
      <c r="H8">
        <v>27</v>
      </c>
      <c r="I8">
        <v>36</v>
      </c>
      <c r="K8">
        <v>4</v>
      </c>
      <c r="L8" s="83">
        <v>33649</v>
      </c>
      <c r="M8" t="s">
        <v>4428</v>
      </c>
      <c r="N8" t="s">
        <v>2539</v>
      </c>
      <c r="O8" t="s">
        <v>4428</v>
      </c>
    </row>
    <row r="9" spans="1:19">
      <c r="A9">
        <v>5</v>
      </c>
      <c r="B9" t="s">
        <v>1619</v>
      </c>
      <c r="C9">
        <v>30</v>
      </c>
      <c r="D9">
        <v>12</v>
      </c>
      <c r="E9">
        <v>10</v>
      </c>
      <c r="F9">
        <v>8</v>
      </c>
      <c r="G9">
        <v>32</v>
      </c>
      <c r="H9">
        <v>25</v>
      </c>
      <c r="I9">
        <v>34</v>
      </c>
      <c r="K9">
        <v>5</v>
      </c>
      <c r="L9" s="83">
        <v>33649</v>
      </c>
      <c r="M9" t="s">
        <v>892</v>
      </c>
      <c r="N9" t="s">
        <v>2225</v>
      </c>
      <c r="O9" t="s">
        <v>5116</v>
      </c>
    </row>
    <row r="10" spans="1:19">
      <c r="A10">
        <v>6</v>
      </c>
      <c r="B10" t="s">
        <v>2545</v>
      </c>
      <c r="C10">
        <v>30</v>
      </c>
      <c r="D10">
        <v>12</v>
      </c>
      <c r="E10">
        <v>9</v>
      </c>
      <c r="F10">
        <v>9</v>
      </c>
      <c r="G10">
        <v>32</v>
      </c>
      <c r="H10">
        <v>22</v>
      </c>
      <c r="I10">
        <v>33</v>
      </c>
      <c r="K10">
        <v>6</v>
      </c>
      <c r="L10" s="83">
        <v>33649</v>
      </c>
      <c r="M10" t="s">
        <v>4670</v>
      </c>
      <c r="N10" t="s">
        <v>3298</v>
      </c>
      <c r="O10" t="s">
        <v>35</v>
      </c>
      <c r="P10" t="s">
        <v>4668</v>
      </c>
    </row>
    <row r="11" spans="1:19">
      <c r="A11">
        <v>7</v>
      </c>
      <c r="B11" t="s">
        <v>4670</v>
      </c>
      <c r="C11">
        <v>30</v>
      </c>
      <c r="D11">
        <v>12</v>
      </c>
      <c r="E11">
        <v>9</v>
      </c>
      <c r="F11">
        <v>9</v>
      </c>
      <c r="G11">
        <v>27</v>
      </c>
      <c r="H11">
        <v>24</v>
      </c>
      <c r="I11">
        <v>33</v>
      </c>
      <c r="K11">
        <v>7</v>
      </c>
      <c r="L11" s="83">
        <v>33649</v>
      </c>
      <c r="M11" t="s">
        <v>5117</v>
      </c>
      <c r="N11" t="s">
        <v>4661</v>
      </c>
      <c r="O11" t="s">
        <v>4687</v>
      </c>
    </row>
    <row r="12" spans="1:19">
      <c r="A12">
        <v>8</v>
      </c>
      <c r="B12" t="s">
        <v>3561</v>
      </c>
      <c r="C12">
        <v>30</v>
      </c>
      <c r="D12">
        <v>12</v>
      </c>
      <c r="E12">
        <v>7</v>
      </c>
      <c r="F12">
        <v>11</v>
      </c>
      <c r="G12">
        <v>28</v>
      </c>
      <c r="H12">
        <v>27</v>
      </c>
      <c r="I12">
        <v>31</v>
      </c>
      <c r="K12">
        <v>8</v>
      </c>
      <c r="L12" s="83">
        <v>33650</v>
      </c>
      <c r="M12" t="s">
        <v>892</v>
      </c>
      <c r="N12" t="s">
        <v>798</v>
      </c>
      <c r="O12" t="s">
        <v>4846</v>
      </c>
      <c r="P12" t="s">
        <v>3056</v>
      </c>
      <c r="R12" t="s">
        <v>5118</v>
      </c>
    </row>
    <row r="13" spans="1:19">
      <c r="A13">
        <v>9</v>
      </c>
      <c r="B13" t="s">
        <v>2225</v>
      </c>
      <c r="C13">
        <v>30</v>
      </c>
      <c r="D13">
        <v>10</v>
      </c>
      <c r="E13">
        <v>11</v>
      </c>
      <c r="F13">
        <v>9</v>
      </c>
      <c r="G13">
        <v>29</v>
      </c>
      <c r="H13">
        <v>29</v>
      </c>
      <c r="I13">
        <v>31</v>
      </c>
      <c r="K13">
        <v>9</v>
      </c>
      <c r="L13" s="83">
        <v>33650</v>
      </c>
      <c r="M13" t="s">
        <v>1619</v>
      </c>
      <c r="N13" t="s">
        <v>1354</v>
      </c>
      <c r="O13" t="s">
        <v>1770</v>
      </c>
      <c r="P13" t="s">
        <v>4674</v>
      </c>
      <c r="Q13" t="s">
        <v>59</v>
      </c>
      <c r="R13" t="s">
        <v>5119</v>
      </c>
    </row>
    <row r="14" spans="1:19">
      <c r="A14">
        <v>10</v>
      </c>
      <c r="B14" t="s">
        <v>892</v>
      </c>
      <c r="C14">
        <v>30</v>
      </c>
      <c r="D14">
        <v>11</v>
      </c>
      <c r="E14">
        <v>9</v>
      </c>
      <c r="F14">
        <v>10</v>
      </c>
      <c r="G14">
        <v>27</v>
      </c>
      <c r="H14">
        <v>33</v>
      </c>
      <c r="I14">
        <v>31</v>
      </c>
      <c r="K14">
        <v>10</v>
      </c>
      <c r="L14" s="83">
        <v>33650</v>
      </c>
      <c r="M14" t="s">
        <v>3312</v>
      </c>
      <c r="N14" t="s">
        <v>2224</v>
      </c>
      <c r="O14" t="s">
        <v>5120</v>
      </c>
      <c r="P14" t="s">
        <v>4672</v>
      </c>
      <c r="R14" t="s">
        <v>5121</v>
      </c>
    </row>
    <row r="15" spans="1:19">
      <c r="A15">
        <v>11</v>
      </c>
      <c r="B15" t="s">
        <v>3312</v>
      </c>
      <c r="C15">
        <v>30</v>
      </c>
      <c r="D15">
        <v>8</v>
      </c>
      <c r="E15">
        <v>14</v>
      </c>
      <c r="F15">
        <v>8</v>
      </c>
      <c r="G15">
        <v>29</v>
      </c>
      <c r="H15">
        <v>25</v>
      </c>
      <c r="I15">
        <v>30</v>
      </c>
      <c r="K15">
        <v>11</v>
      </c>
      <c r="L15" s="83">
        <v>33650</v>
      </c>
      <c r="M15" t="s">
        <v>4428</v>
      </c>
      <c r="N15" t="s">
        <v>4661</v>
      </c>
      <c r="O15" t="s">
        <v>4428</v>
      </c>
      <c r="P15" t="s">
        <v>4668</v>
      </c>
    </row>
    <row r="16" spans="1:19">
      <c r="A16">
        <v>12</v>
      </c>
      <c r="B16" t="s">
        <v>5117</v>
      </c>
      <c r="C16">
        <v>30</v>
      </c>
      <c r="D16">
        <v>6</v>
      </c>
      <c r="E16">
        <v>13</v>
      </c>
      <c r="F16">
        <v>11</v>
      </c>
      <c r="G16">
        <v>26</v>
      </c>
      <c r="H16">
        <v>35</v>
      </c>
      <c r="I16">
        <v>25</v>
      </c>
      <c r="K16">
        <v>12</v>
      </c>
      <c r="L16" s="83">
        <v>33650</v>
      </c>
      <c r="M16" t="s">
        <v>4660</v>
      </c>
      <c r="N16" t="s">
        <v>2225</v>
      </c>
      <c r="O16" t="s">
        <v>27</v>
      </c>
      <c r="P16" t="s">
        <v>4681</v>
      </c>
      <c r="R16" t="s">
        <v>5122</v>
      </c>
    </row>
    <row r="17" spans="1:18">
      <c r="A17">
        <v>13</v>
      </c>
      <c r="B17" t="s">
        <v>3298</v>
      </c>
      <c r="C17">
        <v>30</v>
      </c>
      <c r="D17">
        <v>7</v>
      </c>
      <c r="E17">
        <v>10</v>
      </c>
      <c r="F17">
        <v>13</v>
      </c>
      <c r="G17">
        <v>27</v>
      </c>
      <c r="H17">
        <v>35</v>
      </c>
      <c r="I17">
        <v>24</v>
      </c>
      <c r="K17">
        <v>13</v>
      </c>
      <c r="L17" s="83">
        <v>33650</v>
      </c>
      <c r="M17" t="s">
        <v>5114</v>
      </c>
      <c r="N17" t="s">
        <v>2539</v>
      </c>
      <c r="O17" t="s">
        <v>5115</v>
      </c>
      <c r="P17" t="s">
        <v>4855</v>
      </c>
      <c r="R17" t="s">
        <v>5123</v>
      </c>
    </row>
    <row r="18" spans="1:18">
      <c r="A18">
        <v>14</v>
      </c>
      <c r="B18" t="s">
        <v>2224</v>
      </c>
      <c r="C18">
        <v>30</v>
      </c>
      <c r="D18">
        <v>6</v>
      </c>
      <c r="E18">
        <v>11</v>
      </c>
      <c r="F18">
        <v>13</v>
      </c>
      <c r="G18">
        <v>22</v>
      </c>
      <c r="H18">
        <v>33</v>
      </c>
      <c r="I18">
        <v>23</v>
      </c>
      <c r="K18">
        <v>14</v>
      </c>
      <c r="L18" s="83">
        <v>33656</v>
      </c>
      <c r="M18" t="s">
        <v>5117</v>
      </c>
      <c r="N18" t="s">
        <v>2224</v>
      </c>
      <c r="O18" t="s">
        <v>4687</v>
      </c>
    </row>
    <row r="19" spans="1:18">
      <c r="A19">
        <v>15</v>
      </c>
      <c r="B19" t="s">
        <v>2539</v>
      </c>
      <c r="C19">
        <v>30</v>
      </c>
      <c r="D19">
        <v>5</v>
      </c>
      <c r="E19">
        <v>13</v>
      </c>
      <c r="F19">
        <v>12</v>
      </c>
      <c r="G19">
        <v>26</v>
      </c>
      <c r="H19">
        <v>42</v>
      </c>
      <c r="I19">
        <v>23</v>
      </c>
      <c r="K19">
        <v>15</v>
      </c>
      <c r="L19" s="83">
        <v>33656</v>
      </c>
      <c r="M19" t="s">
        <v>1619</v>
      </c>
      <c r="N19" t="s">
        <v>4428</v>
      </c>
      <c r="O19" t="s">
        <v>1770</v>
      </c>
    </row>
    <row r="20" spans="1:18">
      <c r="A20">
        <v>16</v>
      </c>
      <c r="B20" t="s">
        <v>5124</v>
      </c>
      <c r="C20">
        <v>30</v>
      </c>
      <c r="D20">
        <v>3</v>
      </c>
      <c r="E20">
        <v>6</v>
      </c>
      <c r="F20">
        <v>21</v>
      </c>
      <c r="G20">
        <v>17</v>
      </c>
      <c r="H20">
        <v>40</v>
      </c>
      <c r="I20">
        <v>12</v>
      </c>
      <c r="K20">
        <v>16</v>
      </c>
      <c r="L20" s="83">
        <v>33656</v>
      </c>
      <c r="M20" t="s">
        <v>2225</v>
      </c>
      <c r="N20" t="s">
        <v>3298</v>
      </c>
      <c r="O20" t="s">
        <v>27</v>
      </c>
    </row>
    <row r="21" spans="1:18">
      <c r="K21">
        <v>17</v>
      </c>
      <c r="L21" s="83">
        <v>33656</v>
      </c>
      <c r="M21" t="s">
        <v>892</v>
      </c>
      <c r="N21" t="s">
        <v>4661</v>
      </c>
      <c r="O21" t="s">
        <v>4846</v>
      </c>
    </row>
    <row r="22" spans="1:18">
      <c r="K22">
        <v>18</v>
      </c>
      <c r="L22" s="83">
        <v>33656</v>
      </c>
      <c r="M22" t="s">
        <v>2539</v>
      </c>
      <c r="N22" t="s">
        <v>4670</v>
      </c>
      <c r="O22" t="s">
        <v>48</v>
      </c>
    </row>
    <row r="23" spans="1:18">
      <c r="K23">
        <v>19</v>
      </c>
      <c r="L23" s="83">
        <v>33656</v>
      </c>
      <c r="M23" t="s">
        <v>5114</v>
      </c>
      <c r="N23" t="s">
        <v>3312</v>
      </c>
      <c r="O23" t="s">
        <v>5115</v>
      </c>
    </row>
    <row r="24" spans="1:18">
      <c r="K24">
        <v>20</v>
      </c>
      <c r="L24" s="83">
        <v>33657</v>
      </c>
      <c r="M24" t="s">
        <v>798</v>
      </c>
      <c r="N24" t="s">
        <v>4661</v>
      </c>
      <c r="O24" t="s">
        <v>27</v>
      </c>
      <c r="P24" t="s">
        <v>3048</v>
      </c>
    </row>
    <row r="25" spans="1:18">
      <c r="K25">
        <v>21</v>
      </c>
      <c r="L25" s="83">
        <v>33657</v>
      </c>
      <c r="M25" t="s">
        <v>892</v>
      </c>
      <c r="N25" t="s">
        <v>1354</v>
      </c>
      <c r="O25" t="s">
        <v>4846</v>
      </c>
      <c r="P25" t="s">
        <v>3048</v>
      </c>
    </row>
    <row r="26" spans="1:18">
      <c r="K26">
        <v>22</v>
      </c>
      <c r="L26" s="83">
        <v>33657</v>
      </c>
      <c r="M26" t="s">
        <v>2224</v>
      </c>
      <c r="N26" t="s">
        <v>4670</v>
      </c>
      <c r="O26" t="s">
        <v>48</v>
      </c>
      <c r="P26" t="s">
        <v>1371</v>
      </c>
    </row>
    <row r="27" spans="1:18">
      <c r="K27">
        <v>23</v>
      </c>
      <c r="L27" s="83">
        <v>33657</v>
      </c>
      <c r="M27" t="s">
        <v>5117</v>
      </c>
      <c r="N27" t="s">
        <v>3312</v>
      </c>
      <c r="O27" t="s">
        <v>4687</v>
      </c>
      <c r="P27" t="s">
        <v>4668</v>
      </c>
    </row>
    <row r="28" spans="1:18">
      <c r="K28">
        <v>24</v>
      </c>
      <c r="L28" s="83">
        <v>33657</v>
      </c>
      <c r="M28" t="s">
        <v>2225</v>
      </c>
      <c r="N28" t="s">
        <v>1619</v>
      </c>
      <c r="O28" t="s">
        <v>1770</v>
      </c>
      <c r="P28" t="s">
        <v>4672</v>
      </c>
    </row>
    <row r="29" spans="1:18">
      <c r="K29">
        <v>25</v>
      </c>
      <c r="L29" s="83">
        <v>33657</v>
      </c>
      <c r="M29" t="s">
        <v>4660</v>
      </c>
      <c r="N29" t="s">
        <v>4428</v>
      </c>
      <c r="O29" t="s">
        <v>4678</v>
      </c>
      <c r="P29" t="s">
        <v>1371</v>
      </c>
    </row>
    <row r="30" spans="1:18">
      <c r="K30">
        <v>26</v>
      </c>
      <c r="L30" s="83">
        <v>33662</v>
      </c>
      <c r="M30" t="s">
        <v>1354</v>
      </c>
      <c r="N30" t="s">
        <v>3298</v>
      </c>
      <c r="O30" t="s">
        <v>27</v>
      </c>
    </row>
    <row r="31" spans="1:18">
      <c r="K31">
        <v>27</v>
      </c>
      <c r="L31" s="83">
        <v>33660</v>
      </c>
      <c r="M31" t="s">
        <v>2539</v>
      </c>
      <c r="N31" t="s">
        <v>2545</v>
      </c>
      <c r="O31" t="s">
        <v>48</v>
      </c>
      <c r="P31" t="s">
        <v>3056</v>
      </c>
      <c r="R31" t="s">
        <v>5125</v>
      </c>
    </row>
    <row r="32" spans="1:18">
      <c r="K32">
        <v>28</v>
      </c>
      <c r="L32" s="83">
        <v>33663</v>
      </c>
      <c r="M32" t="s">
        <v>4660</v>
      </c>
      <c r="N32" t="s">
        <v>798</v>
      </c>
      <c r="O32" t="s">
        <v>4678</v>
      </c>
      <c r="P32" t="s">
        <v>3056</v>
      </c>
      <c r="R32" t="s">
        <v>5126</v>
      </c>
    </row>
    <row r="33" spans="11:19">
      <c r="K33">
        <v>29</v>
      </c>
      <c r="L33" s="83">
        <v>33663</v>
      </c>
      <c r="M33" t="s">
        <v>4670</v>
      </c>
      <c r="N33" t="s">
        <v>1354</v>
      </c>
      <c r="O33" t="s">
        <v>35</v>
      </c>
      <c r="P33" t="s">
        <v>3056</v>
      </c>
      <c r="R33" t="s">
        <v>5127</v>
      </c>
    </row>
    <row r="34" spans="11:19">
      <c r="K34">
        <v>30</v>
      </c>
      <c r="L34" s="83">
        <v>33663</v>
      </c>
      <c r="M34" t="s">
        <v>5114</v>
      </c>
      <c r="N34" t="s">
        <v>2545</v>
      </c>
      <c r="O34" t="s">
        <v>390</v>
      </c>
      <c r="P34" t="s">
        <v>4664</v>
      </c>
      <c r="R34" t="s">
        <v>5128</v>
      </c>
    </row>
    <row r="35" spans="11:19">
      <c r="K35">
        <v>31</v>
      </c>
      <c r="L35" s="83">
        <v>33663</v>
      </c>
      <c r="M35" t="s">
        <v>892</v>
      </c>
      <c r="N35" t="s">
        <v>2539</v>
      </c>
      <c r="O35" t="s">
        <v>5116</v>
      </c>
      <c r="P35" t="s">
        <v>4729</v>
      </c>
      <c r="Q35" t="s">
        <v>59</v>
      </c>
      <c r="R35" t="s">
        <v>5129</v>
      </c>
    </row>
    <row r="36" spans="11:19">
      <c r="K36">
        <v>32</v>
      </c>
      <c r="L36" s="83">
        <v>33663</v>
      </c>
      <c r="M36" t="s">
        <v>3312</v>
      </c>
      <c r="N36" t="s">
        <v>3298</v>
      </c>
      <c r="O36" t="s">
        <v>5120</v>
      </c>
      <c r="P36" t="s">
        <v>1371</v>
      </c>
      <c r="R36" t="s">
        <v>5130</v>
      </c>
    </row>
    <row r="37" spans="11:19">
      <c r="K37">
        <v>33</v>
      </c>
      <c r="L37" s="83">
        <v>33663</v>
      </c>
      <c r="M37" t="s">
        <v>1619</v>
      </c>
      <c r="N37" t="s">
        <v>5117</v>
      </c>
      <c r="O37" t="s">
        <v>1770</v>
      </c>
      <c r="P37" t="s">
        <v>1371</v>
      </c>
      <c r="R37" t="s">
        <v>5131</v>
      </c>
    </row>
    <row r="38" spans="11:19">
      <c r="K38">
        <v>34</v>
      </c>
      <c r="L38" s="83">
        <v>33664</v>
      </c>
      <c r="M38" t="s">
        <v>798</v>
      </c>
      <c r="N38" t="s">
        <v>5117</v>
      </c>
      <c r="O38" t="s">
        <v>4678</v>
      </c>
      <c r="P38" t="s">
        <v>4668</v>
      </c>
    </row>
    <row r="39" spans="11:19">
      <c r="K39">
        <v>35</v>
      </c>
      <c r="L39" s="83">
        <v>33664</v>
      </c>
      <c r="M39" t="s">
        <v>3312</v>
      </c>
      <c r="N39" t="s">
        <v>2545</v>
      </c>
      <c r="O39" t="s">
        <v>5120</v>
      </c>
      <c r="P39" t="s">
        <v>4668</v>
      </c>
    </row>
    <row r="40" spans="11:19">
      <c r="K40">
        <v>36</v>
      </c>
      <c r="L40" s="83">
        <v>33664</v>
      </c>
      <c r="M40" t="s">
        <v>2224</v>
      </c>
      <c r="N40" t="s">
        <v>4428</v>
      </c>
      <c r="O40" t="s">
        <v>48</v>
      </c>
      <c r="P40" t="s">
        <v>1371</v>
      </c>
      <c r="R40" t="s">
        <v>5132</v>
      </c>
    </row>
    <row r="41" spans="11:19">
      <c r="K41">
        <v>37</v>
      </c>
      <c r="L41" s="83">
        <v>33664</v>
      </c>
      <c r="M41" t="s">
        <v>4660</v>
      </c>
      <c r="N41" t="s">
        <v>2539</v>
      </c>
      <c r="O41" t="s">
        <v>27</v>
      </c>
      <c r="P41" t="s">
        <v>3048</v>
      </c>
      <c r="R41" t="s">
        <v>5133</v>
      </c>
    </row>
    <row r="42" spans="11:19">
      <c r="K42">
        <v>38</v>
      </c>
      <c r="L42" s="83">
        <v>33664</v>
      </c>
      <c r="M42" t="s">
        <v>1619</v>
      </c>
      <c r="N42" t="s">
        <v>4661</v>
      </c>
      <c r="O42" t="s">
        <v>1770</v>
      </c>
      <c r="P42" t="s">
        <v>4664</v>
      </c>
      <c r="R42" t="s">
        <v>3436</v>
      </c>
      <c r="S42" t="s">
        <v>5134</v>
      </c>
    </row>
    <row r="43" spans="11:19">
      <c r="K43">
        <v>39</v>
      </c>
      <c r="L43" s="83">
        <v>33664</v>
      </c>
      <c r="M43" t="s">
        <v>5114</v>
      </c>
      <c r="N43" t="s">
        <v>3298</v>
      </c>
      <c r="O43" t="s">
        <v>5115</v>
      </c>
      <c r="P43" t="s">
        <v>4773</v>
      </c>
      <c r="R43" t="s">
        <v>5135</v>
      </c>
    </row>
    <row r="44" spans="11:19">
      <c r="K44">
        <v>40</v>
      </c>
      <c r="L44" s="83">
        <v>33670</v>
      </c>
      <c r="M44" t="s">
        <v>2545</v>
      </c>
      <c r="N44" t="s">
        <v>798</v>
      </c>
      <c r="O44" t="s">
        <v>4687</v>
      </c>
      <c r="S44" t="s">
        <v>5136</v>
      </c>
    </row>
    <row r="45" spans="11:19">
      <c r="K45">
        <v>41</v>
      </c>
      <c r="L45" s="83">
        <v>33670</v>
      </c>
      <c r="M45" t="s">
        <v>4428</v>
      </c>
      <c r="N45" t="s">
        <v>5114</v>
      </c>
      <c r="O45" t="s">
        <v>4428</v>
      </c>
      <c r="P45" t="s">
        <v>4668</v>
      </c>
    </row>
    <row r="46" spans="11:19">
      <c r="K46">
        <v>42</v>
      </c>
      <c r="L46" s="83">
        <v>33670</v>
      </c>
      <c r="M46" t="s">
        <v>3298</v>
      </c>
      <c r="N46" t="s">
        <v>4660</v>
      </c>
      <c r="O46" t="s">
        <v>27</v>
      </c>
      <c r="P46" t="s">
        <v>4664</v>
      </c>
      <c r="R46" t="s">
        <v>5137</v>
      </c>
    </row>
    <row r="47" spans="11:19">
      <c r="K47">
        <v>43</v>
      </c>
      <c r="L47" s="83">
        <v>33670</v>
      </c>
      <c r="M47" t="s">
        <v>4670</v>
      </c>
      <c r="N47" t="s">
        <v>892</v>
      </c>
      <c r="O47" t="s">
        <v>35</v>
      </c>
      <c r="P47" t="s">
        <v>3048</v>
      </c>
      <c r="R47" t="s">
        <v>5138</v>
      </c>
    </row>
    <row r="48" spans="11:19">
      <c r="K48">
        <v>44</v>
      </c>
      <c r="L48" s="83">
        <v>33670</v>
      </c>
      <c r="M48" t="s">
        <v>3312</v>
      </c>
      <c r="N48" t="s">
        <v>4661</v>
      </c>
      <c r="O48" t="s">
        <v>5120</v>
      </c>
      <c r="P48" t="s">
        <v>4910</v>
      </c>
      <c r="Q48" t="s">
        <v>59</v>
      </c>
      <c r="R48" t="s">
        <v>5139</v>
      </c>
    </row>
    <row r="49" spans="11:19">
      <c r="K49">
        <v>45</v>
      </c>
      <c r="L49" s="83">
        <v>33671</v>
      </c>
      <c r="M49" t="s">
        <v>2224</v>
      </c>
      <c r="N49" t="s">
        <v>798</v>
      </c>
      <c r="O49" t="s">
        <v>48</v>
      </c>
      <c r="P49" t="s">
        <v>4773</v>
      </c>
      <c r="Q49" t="s">
        <v>59</v>
      </c>
      <c r="R49" t="s">
        <v>5140</v>
      </c>
    </row>
    <row r="50" spans="11:19">
      <c r="K50">
        <v>46</v>
      </c>
      <c r="L50" s="83">
        <v>33671</v>
      </c>
      <c r="M50" t="s">
        <v>2225</v>
      </c>
      <c r="N50" t="s">
        <v>1354</v>
      </c>
      <c r="O50" t="s">
        <v>27</v>
      </c>
    </row>
    <row r="51" spans="11:19">
      <c r="K51">
        <v>47</v>
      </c>
      <c r="L51" s="83">
        <v>33671</v>
      </c>
      <c r="M51" t="s">
        <v>2545</v>
      </c>
      <c r="N51" t="s">
        <v>5117</v>
      </c>
      <c r="O51" t="s">
        <v>4687</v>
      </c>
      <c r="P51" t="s">
        <v>4672</v>
      </c>
      <c r="R51" t="s">
        <v>5141</v>
      </c>
    </row>
    <row r="52" spans="11:19">
      <c r="K52">
        <v>48</v>
      </c>
      <c r="L52" s="83">
        <v>33674</v>
      </c>
      <c r="M52" t="s">
        <v>798</v>
      </c>
      <c r="N52" t="s">
        <v>3298</v>
      </c>
      <c r="O52" t="s">
        <v>27</v>
      </c>
    </row>
    <row r="53" spans="11:19">
      <c r="K53">
        <v>49</v>
      </c>
      <c r="L53" s="83"/>
    </row>
    <row r="54" spans="11:19">
      <c r="K54">
        <v>51</v>
      </c>
      <c r="L54" s="83">
        <v>33678</v>
      </c>
      <c r="M54" t="s">
        <v>1354</v>
      </c>
      <c r="N54" t="s">
        <v>4661</v>
      </c>
      <c r="O54" t="s">
        <v>4678</v>
      </c>
      <c r="P54" t="s">
        <v>4674</v>
      </c>
      <c r="R54" t="s">
        <v>5142</v>
      </c>
    </row>
    <row r="55" spans="11:19">
      <c r="K55">
        <v>52</v>
      </c>
      <c r="L55" s="83">
        <v>33678</v>
      </c>
      <c r="M55" t="s">
        <v>892</v>
      </c>
      <c r="N55" t="s">
        <v>2545</v>
      </c>
      <c r="O55" t="s">
        <v>5116</v>
      </c>
      <c r="P55" t="s">
        <v>3056</v>
      </c>
      <c r="R55" t="s">
        <v>5143</v>
      </c>
    </row>
    <row r="56" spans="11:19">
      <c r="K56">
        <v>53</v>
      </c>
      <c r="L56" s="83">
        <v>33678</v>
      </c>
      <c r="M56" t="s">
        <v>2224</v>
      </c>
      <c r="N56" t="s">
        <v>2225</v>
      </c>
      <c r="O56" t="s">
        <v>48</v>
      </c>
      <c r="P56" t="s">
        <v>4668</v>
      </c>
    </row>
    <row r="57" spans="11:19">
      <c r="K57">
        <v>54</v>
      </c>
      <c r="L57" s="83">
        <v>33678</v>
      </c>
      <c r="M57" t="s">
        <v>4428</v>
      </c>
      <c r="N57" t="s">
        <v>3312</v>
      </c>
      <c r="O57" t="s">
        <v>4428</v>
      </c>
      <c r="P57" t="s">
        <v>3056</v>
      </c>
      <c r="R57" t="s">
        <v>5144</v>
      </c>
    </row>
    <row r="58" spans="11:19">
      <c r="K58">
        <v>55</v>
      </c>
      <c r="L58" s="83">
        <v>33678</v>
      </c>
      <c r="M58" t="s">
        <v>4670</v>
      </c>
      <c r="N58" t="s">
        <v>1619</v>
      </c>
      <c r="O58" t="s">
        <v>35</v>
      </c>
      <c r="P58" t="s">
        <v>4672</v>
      </c>
      <c r="R58" t="s">
        <v>5145</v>
      </c>
    </row>
    <row r="59" spans="11:19">
      <c r="K59">
        <v>56</v>
      </c>
      <c r="L59" s="83">
        <v>33678</v>
      </c>
      <c r="M59" t="s">
        <v>5117</v>
      </c>
      <c r="N59" t="s">
        <v>2539</v>
      </c>
      <c r="O59" t="s">
        <v>4687</v>
      </c>
      <c r="P59" t="s">
        <v>4672</v>
      </c>
      <c r="R59" t="s">
        <v>5146</v>
      </c>
      <c r="S59" t="s">
        <v>5147</v>
      </c>
    </row>
    <row r="60" spans="11:19">
      <c r="K60">
        <v>57</v>
      </c>
      <c r="L60" s="83"/>
    </row>
    <row r="61" spans="11:19">
      <c r="K61">
        <v>58</v>
      </c>
      <c r="L61" s="83">
        <v>33684</v>
      </c>
      <c r="M61" t="s">
        <v>1354</v>
      </c>
      <c r="N61" t="s">
        <v>2224</v>
      </c>
      <c r="O61" t="s">
        <v>4678</v>
      </c>
      <c r="P61" t="s">
        <v>3056</v>
      </c>
      <c r="R61" t="s">
        <v>5148</v>
      </c>
    </row>
    <row r="62" spans="11:19">
      <c r="K62">
        <v>59</v>
      </c>
      <c r="L62" s="83">
        <v>33684</v>
      </c>
      <c r="M62" t="s">
        <v>2545</v>
      </c>
      <c r="N62" t="s">
        <v>4428</v>
      </c>
      <c r="O62" t="s">
        <v>4687</v>
      </c>
      <c r="P62" t="s">
        <v>4668</v>
      </c>
    </row>
    <row r="63" spans="11:19">
      <c r="K63">
        <v>60</v>
      </c>
      <c r="L63" s="83"/>
    </row>
    <row r="64" spans="11:19">
      <c r="K64">
        <v>61</v>
      </c>
      <c r="L64" s="83">
        <v>33684</v>
      </c>
      <c r="M64" t="s">
        <v>3312</v>
      </c>
      <c r="N64" t="s">
        <v>892</v>
      </c>
      <c r="O64" t="s">
        <v>5120</v>
      </c>
      <c r="P64" t="s">
        <v>3048</v>
      </c>
      <c r="R64" t="s">
        <v>5149</v>
      </c>
    </row>
    <row r="65" spans="11:19">
      <c r="K65">
        <v>62</v>
      </c>
      <c r="L65" s="83">
        <v>33684</v>
      </c>
      <c r="M65" t="s">
        <v>4670</v>
      </c>
      <c r="N65" t="s">
        <v>5117</v>
      </c>
      <c r="O65" t="s">
        <v>35</v>
      </c>
      <c r="P65" t="s">
        <v>4674</v>
      </c>
      <c r="R65" t="s">
        <v>5150</v>
      </c>
    </row>
    <row r="66" spans="11:19">
      <c r="K66">
        <v>63</v>
      </c>
      <c r="L66" s="83">
        <v>33684</v>
      </c>
      <c r="M66" t="s">
        <v>2539</v>
      </c>
      <c r="N66" t="s">
        <v>1619</v>
      </c>
      <c r="O66" t="s">
        <v>48</v>
      </c>
      <c r="P66" t="s">
        <v>4664</v>
      </c>
      <c r="R66" t="s">
        <v>5151</v>
      </c>
    </row>
    <row r="67" spans="11:19">
      <c r="K67">
        <v>64</v>
      </c>
      <c r="L67" s="83">
        <v>33684</v>
      </c>
      <c r="M67" t="s">
        <v>4660</v>
      </c>
      <c r="N67" t="s">
        <v>5114</v>
      </c>
      <c r="O67" t="s">
        <v>27</v>
      </c>
      <c r="P67" t="s">
        <v>3056</v>
      </c>
      <c r="R67" t="s">
        <v>5152</v>
      </c>
    </row>
    <row r="68" spans="11:19">
      <c r="K68">
        <v>65</v>
      </c>
      <c r="L68" s="83">
        <v>33685</v>
      </c>
      <c r="M68" t="s">
        <v>4428</v>
      </c>
      <c r="N68" t="s">
        <v>892</v>
      </c>
      <c r="O68" t="s">
        <v>4428</v>
      </c>
      <c r="P68" t="s">
        <v>4681</v>
      </c>
    </row>
    <row r="69" spans="11:19">
      <c r="K69">
        <v>66</v>
      </c>
      <c r="L69" s="83">
        <v>33685</v>
      </c>
      <c r="M69" t="s">
        <v>2539</v>
      </c>
      <c r="N69" t="s">
        <v>3312</v>
      </c>
      <c r="O69" t="s">
        <v>48</v>
      </c>
      <c r="P69" t="s">
        <v>4729</v>
      </c>
      <c r="Q69" t="s">
        <v>59</v>
      </c>
      <c r="R69" t="s">
        <v>5153</v>
      </c>
    </row>
    <row r="70" spans="11:19">
      <c r="K70">
        <v>67</v>
      </c>
      <c r="L70" s="83">
        <v>33685</v>
      </c>
      <c r="M70" t="s">
        <v>3298</v>
      </c>
      <c r="N70" t="s">
        <v>2224</v>
      </c>
      <c r="O70" t="s">
        <v>27</v>
      </c>
      <c r="P70" t="s">
        <v>4668</v>
      </c>
    </row>
    <row r="71" spans="11:19">
      <c r="K71">
        <v>68</v>
      </c>
      <c r="L71" s="83">
        <v>33685</v>
      </c>
      <c r="M71" t="s">
        <v>2225</v>
      </c>
      <c r="N71" t="s">
        <v>5114</v>
      </c>
      <c r="O71" t="s">
        <v>27</v>
      </c>
      <c r="P71" t="s">
        <v>3048</v>
      </c>
      <c r="R71" t="s">
        <v>5154</v>
      </c>
    </row>
    <row r="72" spans="11:19">
      <c r="K72">
        <v>69</v>
      </c>
      <c r="L72" s="83">
        <v>33685</v>
      </c>
      <c r="M72" t="s">
        <v>4661</v>
      </c>
      <c r="N72" t="s">
        <v>2545</v>
      </c>
      <c r="O72" t="s">
        <v>390</v>
      </c>
      <c r="S72" t="s">
        <v>5155</v>
      </c>
    </row>
    <row r="73" spans="11:19">
      <c r="K73">
        <v>70</v>
      </c>
      <c r="L73" s="83">
        <v>33691</v>
      </c>
      <c r="M73" t="s">
        <v>5114</v>
      </c>
      <c r="N73" t="s">
        <v>1354</v>
      </c>
      <c r="O73" t="s">
        <v>390</v>
      </c>
      <c r="P73" t="s">
        <v>3056</v>
      </c>
    </row>
    <row r="74" spans="11:19">
      <c r="K74">
        <v>71</v>
      </c>
      <c r="L74" s="83">
        <v>33691</v>
      </c>
      <c r="M74" t="s">
        <v>2545</v>
      </c>
      <c r="N74" t="s">
        <v>2225</v>
      </c>
      <c r="O74" t="s">
        <v>4687</v>
      </c>
      <c r="P74" t="s">
        <v>4668</v>
      </c>
    </row>
    <row r="75" spans="11:19">
      <c r="K75">
        <v>72</v>
      </c>
      <c r="L75" s="83">
        <v>33691</v>
      </c>
      <c r="M75" t="s">
        <v>4670</v>
      </c>
      <c r="N75" t="s">
        <v>4661</v>
      </c>
      <c r="O75" t="s">
        <v>35</v>
      </c>
      <c r="P75" t="s">
        <v>1371</v>
      </c>
      <c r="R75" t="s">
        <v>5156</v>
      </c>
    </row>
    <row r="76" spans="11:19">
      <c r="K76">
        <v>73</v>
      </c>
      <c r="L76" s="83">
        <v>33691</v>
      </c>
      <c r="M76" t="s">
        <v>3298</v>
      </c>
      <c r="N76" t="s">
        <v>1619</v>
      </c>
      <c r="O76" t="s">
        <v>27</v>
      </c>
      <c r="P76" t="s">
        <v>4674</v>
      </c>
      <c r="R76" t="s">
        <v>5157</v>
      </c>
    </row>
    <row r="77" spans="11:19">
      <c r="K77">
        <v>74</v>
      </c>
      <c r="L77" s="83">
        <v>33692</v>
      </c>
      <c r="M77" t="s">
        <v>798</v>
      </c>
      <c r="N77" t="s">
        <v>1619</v>
      </c>
      <c r="O77" t="s">
        <v>27</v>
      </c>
      <c r="P77" t="s">
        <v>4668</v>
      </c>
    </row>
    <row r="78" spans="11:19">
      <c r="K78">
        <v>75</v>
      </c>
      <c r="L78" s="83">
        <v>33692</v>
      </c>
      <c r="M78" t="s">
        <v>5117</v>
      </c>
      <c r="N78" t="s">
        <v>2225</v>
      </c>
      <c r="O78" t="s">
        <v>4687</v>
      </c>
      <c r="P78" t="s">
        <v>4668</v>
      </c>
    </row>
    <row r="79" spans="11:19">
      <c r="K79">
        <v>76</v>
      </c>
      <c r="L79" s="83">
        <v>33699</v>
      </c>
      <c r="M79" t="s">
        <v>2545</v>
      </c>
      <c r="N79" t="s">
        <v>3298</v>
      </c>
      <c r="O79" t="s">
        <v>4687</v>
      </c>
      <c r="P79" t="s">
        <v>3056</v>
      </c>
      <c r="R79" t="s">
        <v>5158</v>
      </c>
    </row>
    <row r="80" spans="11:19">
      <c r="K80">
        <v>77</v>
      </c>
      <c r="L80" s="83">
        <v>33699</v>
      </c>
      <c r="M80" t="s">
        <v>2224</v>
      </c>
      <c r="N80" t="s">
        <v>892</v>
      </c>
      <c r="O80" t="s">
        <v>48</v>
      </c>
      <c r="P80" t="s">
        <v>4668</v>
      </c>
    </row>
    <row r="81" spans="11:19">
      <c r="K81">
        <v>78</v>
      </c>
      <c r="L81" s="83">
        <v>33699</v>
      </c>
      <c r="M81" t="s">
        <v>4428</v>
      </c>
      <c r="N81" t="s">
        <v>5117</v>
      </c>
      <c r="O81" t="s">
        <v>4428</v>
      </c>
      <c r="P81" t="s">
        <v>3056</v>
      </c>
      <c r="R81" t="s">
        <v>5159</v>
      </c>
    </row>
    <row r="82" spans="11:19">
      <c r="K82">
        <v>79</v>
      </c>
      <c r="L82" s="83">
        <v>33699</v>
      </c>
      <c r="M82" t="s">
        <v>2225</v>
      </c>
      <c r="N82" t="s">
        <v>2539</v>
      </c>
      <c r="O82" t="s">
        <v>27</v>
      </c>
      <c r="P82" t="s">
        <v>1371</v>
      </c>
      <c r="Q82" t="s">
        <v>59</v>
      </c>
      <c r="R82" t="s">
        <v>5160</v>
      </c>
    </row>
    <row r="83" spans="11:19">
      <c r="K83">
        <v>80</v>
      </c>
      <c r="L83" s="83">
        <v>33699</v>
      </c>
      <c r="M83" t="s">
        <v>4670</v>
      </c>
      <c r="N83" t="s">
        <v>3312</v>
      </c>
      <c r="O83" t="s">
        <v>35</v>
      </c>
      <c r="P83" t="s">
        <v>3056</v>
      </c>
    </row>
    <row r="84" spans="11:19">
      <c r="K84">
        <v>81</v>
      </c>
      <c r="L84" s="83">
        <v>33699</v>
      </c>
      <c r="M84" t="s">
        <v>4661</v>
      </c>
      <c r="N84" t="s">
        <v>5114</v>
      </c>
      <c r="O84" t="s">
        <v>390</v>
      </c>
      <c r="P84" t="s">
        <v>4672</v>
      </c>
      <c r="R84" t="s">
        <v>5161</v>
      </c>
    </row>
    <row r="85" spans="11:19">
      <c r="K85">
        <v>82</v>
      </c>
      <c r="L85" s="83">
        <v>33699</v>
      </c>
      <c r="M85" t="s">
        <v>4660</v>
      </c>
      <c r="N85" t="s">
        <v>1354</v>
      </c>
      <c r="O85" t="s">
        <v>4678</v>
      </c>
      <c r="P85" t="s">
        <v>3048</v>
      </c>
      <c r="Q85" t="s">
        <v>59</v>
      </c>
      <c r="R85" t="s">
        <v>5162</v>
      </c>
    </row>
    <row r="86" spans="11:19">
      <c r="K86">
        <v>83</v>
      </c>
      <c r="L86" s="83">
        <v>33706</v>
      </c>
      <c r="M86" t="s">
        <v>798</v>
      </c>
      <c r="N86" t="s">
        <v>4428</v>
      </c>
      <c r="O86" t="s">
        <v>4678</v>
      </c>
      <c r="P86" t="s">
        <v>4668</v>
      </c>
      <c r="S86" t="s">
        <v>5163</v>
      </c>
    </row>
    <row r="87" spans="11:19">
      <c r="K87">
        <v>84</v>
      </c>
      <c r="L87" s="83">
        <v>33706</v>
      </c>
      <c r="M87" t="s">
        <v>4660</v>
      </c>
      <c r="N87" t="s">
        <v>5117</v>
      </c>
      <c r="O87" t="s">
        <v>27</v>
      </c>
      <c r="P87" t="s">
        <v>3056</v>
      </c>
      <c r="R87" t="s">
        <v>5164</v>
      </c>
    </row>
    <row r="88" spans="11:19">
      <c r="K88">
        <v>85</v>
      </c>
      <c r="L88" s="83">
        <v>33706</v>
      </c>
      <c r="M88" t="s">
        <v>4670</v>
      </c>
      <c r="N88" t="s">
        <v>2225</v>
      </c>
      <c r="O88" t="s">
        <v>35</v>
      </c>
      <c r="P88" t="s">
        <v>4672</v>
      </c>
      <c r="R88" t="s">
        <v>5165</v>
      </c>
    </row>
    <row r="89" spans="11:19">
      <c r="K89">
        <v>86</v>
      </c>
      <c r="L89" s="83">
        <v>33706</v>
      </c>
      <c r="M89" t="s">
        <v>3312</v>
      </c>
      <c r="N89" t="s">
        <v>1619</v>
      </c>
      <c r="O89" t="s">
        <v>5120</v>
      </c>
      <c r="P89" t="s">
        <v>4664</v>
      </c>
      <c r="R89" t="s">
        <v>5166</v>
      </c>
    </row>
    <row r="90" spans="11:19">
      <c r="K90">
        <v>87</v>
      </c>
      <c r="L90" s="83">
        <v>33706</v>
      </c>
      <c r="M90" t="s">
        <v>2539</v>
      </c>
      <c r="N90" t="s">
        <v>2224</v>
      </c>
      <c r="O90" t="s">
        <v>48</v>
      </c>
      <c r="P90" t="s">
        <v>4664</v>
      </c>
      <c r="R90" t="s">
        <v>5167</v>
      </c>
    </row>
    <row r="91" spans="11:19">
      <c r="K91">
        <v>88</v>
      </c>
      <c r="L91" s="83">
        <v>33706</v>
      </c>
      <c r="M91" t="s">
        <v>5114</v>
      </c>
      <c r="N91" t="s">
        <v>892</v>
      </c>
      <c r="O91" t="s">
        <v>390</v>
      </c>
      <c r="P91" t="s">
        <v>4758</v>
      </c>
      <c r="R91" t="s">
        <v>5168</v>
      </c>
    </row>
    <row r="92" spans="11:19">
      <c r="K92">
        <v>89</v>
      </c>
      <c r="L92" s="83">
        <v>33706</v>
      </c>
      <c r="M92" t="s">
        <v>2545</v>
      </c>
      <c r="N92" t="s">
        <v>1354</v>
      </c>
      <c r="O92" t="s">
        <v>4687</v>
      </c>
      <c r="P92" t="s">
        <v>1371</v>
      </c>
      <c r="R92" t="s">
        <v>5169</v>
      </c>
    </row>
    <row r="93" spans="11:19">
      <c r="K93">
        <v>90</v>
      </c>
      <c r="L93" s="83">
        <v>33712</v>
      </c>
      <c r="M93" t="s">
        <v>2539</v>
      </c>
      <c r="N93" t="s">
        <v>798</v>
      </c>
      <c r="O93" t="s">
        <v>48</v>
      </c>
      <c r="P93" t="s">
        <v>4672</v>
      </c>
      <c r="R93" t="s">
        <v>5170</v>
      </c>
    </row>
    <row r="94" spans="11:19">
      <c r="K94">
        <v>91</v>
      </c>
      <c r="L94" s="83">
        <v>33712</v>
      </c>
      <c r="M94" t="s">
        <v>3312</v>
      </c>
      <c r="N94" t="s">
        <v>4660</v>
      </c>
      <c r="O94" t="s">
        <v>5120</v>
      </c>
      <c r="P94" t="s">
        <v>1371</v>
      </c>
      <c r="R94" t="s">
        <v>5171</v>
      </c>
    </row>
    <row r="95" spans="11:19">
      <c r="K95">
        <v>92</v>
      </c>
      <c r="L95" s="83">
        <v>33712</v>
      </c>
      <c r="M95" t="s">
        <v>5114</v>
      </c>
      <c r="N95" t="s">
        <v>4670</v>
      </c>
      <c r="O95" t="s">
        <v>390</v>
      </c>
      <c r="P95" t="s">
        <v>4758</v>
      </c>
      <c r="R95" t="s">
        <v>5172</v>
      </c>
    </row>
    <row r="96" spans="11:19">
      <c r="K96">
        <v>93</v>
      </c>
      <c r="L96" s="83">
        <v>33712</v>
      </c>
      <c r="M96" t="s">
        <v>1354</v>
      </c>
      <c r="N96" t="s">
        <v>4428</v>
      </c>
      <c r="O96" t="s">
        <v>1012</v>
      </c>
      <c r="P96" t="s">
        <v>4855</v>
      </c>
      <c r="Q96" t="s">
        <v>59</v>
      </c>
      <c r="R96" t="s">
        <v>5173</v>
      </c>
    </row>
    <row r="97" spans="11:19">
      <c r="K97">
        <v>94</v>
      </c>
      <c r="L97" s="83">
        <v>33712</v>
      </c>
      <c r="M97" t="s">
        <v>892</v>
      </c>
      <c r="N97" t="s">
        <v>1619</v>
      </c>
      <c r="O97" t="s">
        <v>4846</v>
      </c>
      <c r="P97" t="s">
        <v>3048</v>
      </c>
      <c r="S97" t="s">
        <v>5174</v>
      </c>
    </row>
    <row r="98" spans="11:19">
      <c r="K98">
        <v>95</v>
      </c>
      <c r="L98" s="83">
        <v>33712</v>
      </c>
      <c r="M98" t="s">
        <v>3298</v>
      </c>
      <c r="N98" t="s">
        <v>5117</v>
      </c>
      <c r="O98" t="s">
        <v>27</v>
      </c>
      <c r="P98" t="s">
        <v>4672</v>
      </c>
      <c r="R98" t="s">
        <v>5175</v>
      </c>
    </row>
    <row r="99" spans="11:19">
      <c r="K99">
        <v>96</v>
      </c>
      <c r="L99" s="83">
        <v>33713</v>
      </c>
      <c r="M99" t="s">
        <v>2539</v>
      </c>
      <c r="N99" t="s">
        <v>1354</v>
      </c>
      <c r="O99" t="s">
        <v>48</v>
      </c>
      <c r="P99" t="s">
        <v>4873</v>
      </c>
      <c r="R99" t="s">
        <v>5176</v>
      </c>
    </row>
    <row r="100" spans="11:19">
      <c r="K100">
        <v>97</v>
      </c>
      <c r="L100" s="83">
        <v>33713</v>
      </c>
      <c r="M100" t="s">
        <v>892</v>
      </c>
      <c r="N100" t="s">
        <v>3298</v>
      </c>
      <c r="O100" t="s">
        <v>4846</v>
      </c>
      <c r="P100" t="s">
        <v>3048</v>
      </c>
      <c r="R100" t="s">
        <v>5177</v>
      </c>
    </row>
    <row r="101" spans="11:19">
      <c r="K101">
        <v>98</v>
      </c>
      <c r="L101" s="83">
        <v>33713</v>
      </c>
      <c r="M101" t="s">
        <v>1619</v>
      </c>
      <c r="N101" t="s">
        <v>2224</v>
      </c>
      <c r="O101" t="s">
        <v>1770</v>
      </c>
      <c r="P101" t="s">
        <v>1371</v>
      </c>
      <c r="R101" t="s">
        <v>5178</v>
      </c>
    </row>
    <row r="102" spans="11:19">
      <c r="K102">
        <v>99</v>
      </c>
      <c r="L102" s="83">
        <v>33713</v>
      </c>
      <c r="M102" t="s">
        <v>4661</v>
      </c>
      <c r="N102" t="s">
        <v>4660</v>
      </c>
      <c r="O102" t="s">
        <v>390</v>
      </c>
      <c r="P102" t="s">
        <v>1371</v>
      </c>
      <c r="R102" t="s">
        <v>5179</v>
      </c>
    </row>
    <row r="103" spans="11:19">
      <c r="K103">
        <v>100</v>
      </c>
      <c r="L103" s="83">
        <v>33713</v>
      </c>
      <c r="M103" t="s">
        <v>2225</v>
      </c>
      <c r="N103" t="s">
        <v>4428</v>
      </c>
      <c r="O103" t="s">
        <v>27</v>
      </c>
      <c r="P103" t="s">
        <v>1371</v>
      </c>
      <c r="R103" t="s">
        <v>5180</v>
      </c>
    </row>
    <row r="104" spans="11:19">
      <c r="K104">
        <v>101</v>
      </c>
      <c r="L104" s="83">
        <v>33713</v>
      </c>
      <c r="M104" t="s">
        <v>2545</v>
      </c>
      <c r="N104" t="s">
        <v>4670</v>
      </c>
      <c r="O104" t="s">
        <v>4687</v>
      </c>
      <c r="P104" t="s">
        <v>4664</v>
      </c>
      <c r="R104" t="s">
        <v>5181</v>
      </c>
    </row>
    <row r="105" spans="11:19">
      <c r="K105">
        <v>102</v>
      </c>
      <c r="L105" s="83">
        <v>33719</v>
      </c>
      <c r="M105" t="s">
        <v>2225</v>
      </c>
      <c r="N105" t="s">
        <v>798</v>
      </c>
      <c r="O105" t="s">
        <v>4678</v>
      </c>
      <c r="P105" t="s">
        <v>4668</v>
      </c>
    </row>
    <row r="106" spans="11:19">
      <c r="K106">
        <v>103</v>
      </c>
      <c r="L106" s="83">
        <v>33719</v>
      </c>
      <c r="M106" t="s">
        <v>1354</v>
      </c>
      <c r="N106" t="s">
        <v>3312</v>
      </c>
      <c r="O106" t="s">
        <v>1012</v>
      </c>
      <c r="P106" t="s">
        <v>3056</v>
      </c>
      <c r="R106" t="s">
        <v>5182</v>
      </c>
    </row>
    <row r="107" spans="11:19">
      <c r="K107">
        <v>104</v>
      </c>
      <c r="L107" s="83">
        <v>33719</v>
      </c>
      <c r="M107" t="s">
        <v>1619</v>
      </c>
      <c r="N107" t="s">
        <v>2545</v>
      </c>
      <c r="O107" t="s">
        <v>1770</v>
      </c>
      <c r="P107" t="s">
        <v>3056</v>
      </c>
      <c r="R107" t="s">
        <v>5183</v>
      </c>
    </row>
    <row r="108" spans="11:19">
      <c r="K108">
        <v>105</v>
      </c>
      <c r="L108" s="83">
        <v>33719</v>
      </c>
      <c r="M108" t="s">
        <v>4660</v>
      </c>
      <c r="N108" t="s">
        <v>4670</v>
      </c>
      <c r="O108" t="s">
        <v>27</v>
      </c>
      <c r="P108" t="s">
        <v>3048</v>
      </c>
      <c r="R108" t="s">
        <v>5184</v>
      </c>
      <c r="S108" t="s">
        <v>5185</v>
      </c>
    </row>
    <row r="109" spans="11:19">
      <c r="K109">
        <v>106</v>
      </c>
      <c r="L109" s="83">
        <v>33719</v>
      </c>
      <c r="M109" t="s">
        <v>2539</v>
      </c>
      <c r="N109" t="s">
        <v>3298</v>
      </c>
      <c r="O109" t="s">
        <v>48</v>
      </c>
      <c r="P109" t="s">
        <v>4672</v>
      </c>
      <c r="R109" t="s">
        <v>5186</v>
      </c>
    </row>
    <row r="110" spans="11:19">
      <c r="K110">
        <v>107</v>
      </c>
      <c r="L110" s="83">
        <v>33719</v>
      </c>
      <c r="M110" t="s">
        <v>5117</v>
      </c>
      <c r="N110" t="s">
        <v>5114</v>
      </c>
      <c r="O110" t="s">
        <v>4687</v>
      </c>
      <c r="P110" t="s">
        <v>3056</v>
      </c>
      <c r="R110" t="s">
        <v>5187</v>
      </c>
    </row>
    <row r="111" spans="11:19">
      <c r="K111">
        <v>108</v>
      </c>
      <c r="L111" s="83">
        <v>33720</v>
      </c>
      <c r="M111" t="s">
        <v>798</v>
      </c>
      <c r="N111" t="s">
        <v>3312</v>
      </c>
      <c r="O111" t="s">
        <v>27</v>
      </c>
    </row>
    <row r="112" spans="11:19">
      <c r="K112">
        <v>109</v>
      </c>
      <c r="L112" s="83">
        <v>33720</v>
      </c>
      <c r="M112" t="s">
        <v>2224</v>
      </c>
      <c r="N112" t="s">
        <v>2545</v>
      </c>
      <c r="O112" t="s">
        <v>48</v>
      </c>
    </row>
    <row r="113" spans="11:19">
      <c r="K113">
        <v>110</v>
      </c>
      <c r="L113" s="83">
        <v>33720</v>
      </c>
      <c r="M113" t="s">
        <v>4428</v>
      </c>
      <c r="N113" t="s">
        <v>3298</v>
      </c>
      <c r="O113" t="s">
        <v>4428</v>
      </c>
    </row>
    <row r="114" spans="11:19">
      <c r="K114">
        <v>111</v>
      </c>
      <c r="L114" s="83">
        <v>33720</v>
      </c>
      <c r="M114" t="s">
        <v>892</v>
      </c>
      <c r="N114" t="s">
        <v>4660</v>
      </c>
      <c r="O114" t="s">
        <v>4846</v>
      </c>
    </row>
    <row r="115" spans="11:19">
      <c r="K115">
        <v>112</v>
      </c>
      <c r="L115" s="83">
        <v>33726</v>
      </c>
      <c r="M115" t="s">
        <v>1354</v>
      </c>
      <c r="N115" t="s">
        <v>5117</v>
      </c>
      <c r="O115" t="s">
        <v>1012</v>
      </c>
      <c r="P115" t="s">
        <v>1371</v>
      </c>
      <c r="R115" t="s">
        <v>5188</v>
      </c>
    </row>
    <row r="116" spans="11:19">
      <c r="K116">
        <v>113</v>
      </c>
      <c r="L116" s="83">
        <v>33726</v>
      </c>
      <c r="M116" t="s">
        <v>2545</v>
      </c>
      <c r="N116" t="s">
        <v>4660</v>
      </c>
      <c r="O116" t="s">
        <v>4687</v>
      </c>
      <c r="P116" t="s">
        <v>3056</v>
      </c>
      <c r="R116" t="s">
        <v>5189</v>
      </c>
    </row>
    <row r="117" spans="11:19">
      <c r="K117">
        <v>114</v>
      </c>
      <c r="L117" s="83">
        <v>33726</v>
      </c>
      <c r="M117" t="s">
        <v>4670</v>
      </c>
      <c r="N117" t="s">
        <v>798</v>
      </c>
      <c r="O117" t="s">
        <v>35</v>
      </c>
      <c r="P117" t="s">
        <v>4664</v>
      </c>
      <c r="R117" t="s">
        <v>5190</v>
      </c>
    </row>
    <row r="118" spans="11:19">
      <c r="K118">
        <v>115</v>
      </c>
      <c r="L118" s="83">
        <v>33726</v>
      </c>
      <c r="M118" t="s">
        <v>4661</v>
      </c>
      <c r="N118" t="s">
        <v>2224</v>
      </c>
      <c r="O118" t="s">
        <v>390</v>
      </c>
      <c r="P118" t="s">
        <v>4672</v>
      </c>
      <c r="R118" t="s">
        <v>5191</v>
      </c>
    </row>
    <row r="119" spans="11:19">
      <c r="K119">
        <v>116</v>
      </c>
      <c r="L119" s="83">
        <v>33727</v>
      </c>
      <c r="M119" t="s">
        <v>2224</v>
      </c>
      <c r="N119" t="s">
        <v>4660</v>
      </c>
      <c r="O119" t="s">
        <v>48</v>
      </c>
      <c r="P119" t="s">
        <v>4674</v>
      </c>
      <c r="R119" t="s">
        <v>5192</v>
      </c>
    </row>
    <row r="120" spans="11:19">
      <c r="K120">
        <v>117</v>
      </c>
      <c r="L120" s="83">
        <v>33727</v>
      </c>
      <c r="M120" t="s">
        <v>892</v>
      </c>
      <c r="N120" t="s">
        <v>5117</v>
      </c>
      <c r="O120" t="s">
        <v>4846</v>
      </c>
      <c r="P120" t="s">
        <v>4672</v>
      </c>
      <c r="R120" t="s">
        <v>5193</v>
      </c>
      <c r="S120" t="s">
        <v>5194</v>
      </c>
    </row>
    <row r="121" spans="11:19">
      <c r="K121">
        <v>118</v>
      </c>
      <c r="L121" s="83">
        <v>33727</v>
      </c>
      <c r="M121" t="s">
        <v>4670</v>
      </c>
      <c r="N121" t="s">
        <v>4428</v>
      </c>
      <c r="O121" t="s">
        <v>35</v>
      </c>
      <c r="P121" t="s">
        <v>1371</v>
      </c>
      <c r="R121" t="s">
        <v>5195</v>
      </c>
    </row>
    <row r="122" spans="11:19">
      <c r="K122">
        <v>119</v>
      </c>
      <c r="L122" s="83">
        <v>33727</v>
      </c>
      <c r="M122" t="s">
        <v>4661</v>
      </c>
      <c r="N122" t="s">
        <v>2539</v>
      </c>
      <c r="O122" t="s">
        <v>390</v>
      </c>
      <c r="P122" t="s">
        <v>4668</v>
      </c>
    </row>
    <row r="123" spans="11:19">
      <c r="K123">
        <v>120</v>
      </c>
      <c r="L123" s="83">
        <v>33733</v>
      </c>
      <c r="M123" t="s">
        <v>798</v>
      </c>
      <c r="N123" t="s">
        <v>5114</v>
      </c>
      <c r="O123" t="s">
        <v>27</v>
      </c>
      <c r="P123" t="s">
        <v>3048</v>
      </c>
      <c r="Q123" t="s">
        <v>59</v>
      </c>
      <c r="R123" t="s">
        <v>5196</v>
      </c>
    </row>
    <row r="124" spans="11:19">
      <c r="K124">
        <v>121</v>
      </c>
      <c r="L124" s="83">
        <v>33733</v>
      </c>
      <c r="M124" t="s">
        <v>3312</v>
      </c>
      <c r="N124" t="s">
        <v>2225</v>
      </c>
      <c r="O124" t="s">
        <v>5120</v>
      </c>
      <c r="P124" t="s">
        <v>3056</v>
      </c>
      <c r="R124" t="s">
        <v>5197</v>
      </c>
    </row>
    <row r="125" spans="11:19">
      <c r="K125">
        <v>122</v>
      </c>
      <c r="L125" s="83">
        <v>33734</v>
      </c>
      <c r="M125" t="s">
        <v>1619</v>
      </c>
      <c r="N125" t="s">
        <v>798</v>
      </c>
      <c r="O125" t="s">
        <v>1770</v>
      </c>
      <c r="P125" t="s">
        <v>3048</v>
      </c>
      <c r="R125" t="s">
        <v>5198</v>
      </c>
    </row>
    <row r="126" spans="11:19">
      <c r="K126">
        <v>123</v>
      </c>
      <c r="L126" s="83">
        <v>33734</v>
      </c>
      <c r="M126" t="s">
        <v>4661</v>
      </c>
      <c r="N126" t="s">
        <v>2225</v>
      </c>
      <c r="O126" t="s">
        <v>390</v>
      </c>
      <c r="P126" t="s">
        <v>4758</v>
      </c>
      <c r="R126" t="s">
        <v>5199</v>
      </c>
    </row>
    <row r="127" spans="11:19">
      <c r="K127">
        <v>124</v>
      </c>
      <c r="L127" s="83">
        <v>33747</v>
      </c>
      <c r="M127" t="s">
        <v>798</v>
      </c>
      <c r="N127" t="s">
        <v>4670</v>
      </c>
      <c r="O127" t="s">
        <v>27</v>
      </c>
      <c r="P127" t="s">
        <v>4668</v>
      </c>
    </row>
    <row r="128" spans="11:19">
      <c r="K128">
        <v>125</v>
      </c>
      <c r="L128" s="83">
        <v>33747</v>
      </c>
      <c r="M128" t="s">
        <v>4428</v>
      </c>
      <c r="N128" t="s">
        <v>2545</v>
      </c>
      <c r="O128" t="s">
        <v>4428</v>
      </c>
      <c r="P128" t="s">
        <v>4672</v>
      </c>
      <c r="R128" t="s">
        <v>5200</v>
      </c>
    </row>
    <row r="129" spans="11:19">
      <c r="K129">
        <v>126</v>
      </c>
      <c r="L129" s="83">
        <v>33747</v>
      </c>
      <c r="M129" t="s">
        <v>5117</v>
      </c>
      <c r="N129" t="s">
        <v>892</v>
      </c>
      <c r="O129" t="s">
        <v>4687</v>
      </c>
      <c r="P129" t="s">
        <v>3056</v>
      </c>
      <c r="R129" t="s">
        <v>5201</v>
      </c>
    </row>
    <row r="130" spans="11:19">
      <c r="K130">
        <v>127</v>
      </c>
      <c r="L130" s="83">
        <v>33747</v>
      </c>
      <c r="M130" t="s">
        <v>3312</v>
      </c>
      <c r="N130" t="s">
        <v>2539</v>
      </c>
      <c r="O130" t="s">
        <v>5120</v>
      </c>
      <c r="P130" t="s">
        <v>4668</v>
      </c>
      <c r="S130" t="s">
        <v>5202</v>
      </c>
    </row>
    <row r="131" spans="11:19">
      <c r="K131">
        <v>128</v>
      </c>
      <c r="L131" s="83">
        <v>33747</v>
      </c>
      <c r="M131" t="s">
        <v>2224</v>
      </c>
      <c r="N131" t="s">
        <v>5114</v>
      </c>
      <c r="O131" t="s">
        <v>48</v>
      </c>
      <c r="P131" t="s">
        <v>4668</v>
      </c>
    </row>
    <row r="132" spans="11:19">
      <c r="K132">
        <v>129</v>
      </c>
      <c r="L132" s="83">
        <v>33747</v>
      </c>
      <c r="M132" t="s">
        <v>1354</v>
      </c>
      <c r="N132" t="s">
        <v>3298</v>
      </c>
      <c r="O132" t="s">
        <v>1012</v>
      </c>
      <c r="P132" t="s">
        <v>4672</v>
      </c>
      <c r="R132" t="s">
        <v>5203</v>
      </c>
      <c r="S132" t="s">
        <v>5204</v>
      </c>
    </row>
    <row r="133" spans="11:19">
      <c r="K133">
        <v>130</v>
      </c>
      <c r="L133" s="83">
        <v>33748</v>
      </c>
      <c r="M133" t="s">
        <v>5114</v>
      </c>
      <c r="N133" t="s">
        <v>4428</v>
      </c>
      <c r="O133" t="s">
        <v>390</v>
      </c>
      <c r="P133" t="s">
        <v>3048</v>
      </c>
      <c r="R133" t="s">
        <v>5205</v>
      </c>
    </row>
    <row r="134" spans="11:19">
      <c r="K134">
        <v>131</v>
      </c>
      <c r="L134" s="83">
        <v>33748</v>
      </c>
      <c r="M134" t="s">
        <v>4660</v>
      </c>
      <c r="N134" t="s">
        <v>1619</v>
      </c>
      <c r="O134" t="s">
        <v>27</v>
      </c>
      <c r="P134" t="s">
        <v>4711</v>
      </c>
      <c r="R134" t="s">
        <v>5206</v>
      </c>
    </row>
    <row r="135" spans="11:19">
      <c r="K135">
        <v>132</v>
      </c>
      <c r="L135" s="83">
        <v>33748</v>
      </c>
      <c r="M135" t="s">
        <v>3298</v>
      </c>
      <c r="N135" t="s">
        <v>4670</v>
      </c>
      <c r="O135" t="s">
        <v>4678</v>
      </c>
      <c r="P135" t="s">
        <v>4664</v>
      </c>
      <c r="R135" t="s">
        <v>5207</v>
      </c>
    </row>
    <row r="136" spans="11:19">
      <c r="K136">
        <v>133</v>
      </c>
      <c r="L136" s="83">
        <v>33748</v>
      </c>
      <c r="M136" t="s">
        <v>2539</v>
      </c>
      <c r="N136" t="s">
        <v>892</v>
      </c>
      <c r="O136" t="s">
        <v>48</v>
      </c>
      <c r="P136" t="s">
        <v>4672</v>
      </c>
      <c r="R136" t="s">
        <v>5208</v>
      </c>
    </row>
    <row r="137" spans="11:19">
      <c r="K137">
        <v>134</v>
      </c>
      <c r="L137" s="83">
        <v>33748</v>
      </c>
      <c r="M137" t="s">
        <v>3312</v>
      </c>
      <c r="N137" t="s">
        <v>5117</v>
      </c>
      <c r="O137" t="s">
        <v>5120</v>
      </c>
      <c r="P137" t="s">
        <v>4703</v>
      </c>
      <c r="R137" t="s">
        <v>5209</v>
      </c>
      <c r="S137" t="s">
        <v>5210</v>
      </c>
    </row>
    <row r="138" spans="11:19">
      <c r="K138">
        <v>135</v>
      </c>
      <c r="L138" s="83">
        <v>33761</v>
      </c>
      <c r="M138" t="s">
        <v>2545</v>
      </c>
      <c r="N138" t="s">
        <v>798</v>
      </c>
      <c r="O138" t="s">
        <v>4687</v>
      </c>
      <c r="P138" t="s">
        <v>4664</v>
      </c>
      <c r="R138" t="s">
        <v>5211</v>
      </c>
      <c r="S138" t="s">
        <v>581</v>
      </c>
    </row>
    <row r="139" spans="11:19">
      <c r="K139">
        <v>136</v>
      </c>
      <c r="L139" s="83">
        <v>33762</v>
      </c>
      <c r="M139" t="s">
        <v>2539</v>
      </c>
      <c r="N139" t="s">
        <v>5117</v>
      </c>
      <c r="O139" t="s">
        <v>48</v>
      </c>
      <c r="P139" t="s">
        <v>4729</v>
      </c>
    </row>
    <row r="140" spans="11:19">
      <c r="K140">
        <v>137</v>
      </c>
      <c r="L140" s="83">
        <v>33762</v>
      </c>
      <c r="M140" t="s">
        <v>892</v>
      </c>
      <c r="N140" t="s">
        <v>4670</v>
      </c>
      <c r="O140" t="s">
        <v>4846</v>
      </c>
      <c r="P140" t="s">
        <v>1371</v>
      </c>
      <c r="R140" t="s">
        <v>5212</v>
      </c>
    </row>
    <row r="141" spans="11:19">
      <c r="K141">
        <v>138</v>
      </c>
      <c r="L141" s="83">
        <v>33762</v>
      </c>
      <c r="M141" t="s">
        <v>2225</v>
      </c>
      <c r="N141" t="s">
        <v>1619</v>
      </c>
      <c r="O141" t="s">
        <v>27</v>
      </c>
      <c r="P141" t="s">
        <v>4668</v>
      </c>
    </row>
    <row r="142" spans="11:19">
      <c r="K142">
        <v>139</v>
      </c>
      <c r="L142" s="83">
        <v>33762</v>
      </c>
      <c r="M142" t="s">
        <v>4428</v>
      </c>
      <c r="N142" t="s">
        <v>4660</v>
      </c>
      <c r="O142" t="s">
        <v>4428</v>
      </c>
      <c r="P142" t="s">
        <v>4681</v>
      </c>
      <c r="R142" t="s">
        <v>5213</v>
      </c>
    </row>
    <row r="143" spans="11:19">
      <c r="K143">
        <v>140</v>
      </c>
      <c r="L143" s="83">
        <v>33762</v>
      </c>
      <c r="M143" t="s">
        <v>3312</v>
      </c>
      <c r="N143" t="s">
        <v>1354</v>
      </c>
      <c r="O143" t="s">
        <v>5120</v>
      </c>
      <c r="P143" t="s">
        <v>4672</v>
      </c>
    </row>
    <row r="144" spans="11:19">
      <c r="K144">
        <v>141</v>
      </c>
      <c r="L144" s="83">
        <v>33762</v>
      </c>
      <c r="M144" t="s">
        <v>5114</v>
      </c>
      <c r="N144" t="s">
        <v>798</v>
      </c>
      <c r="O144" t="s">
        <v>390</v>
      </c>
      <c r="P144" t="s">
        <v>4664</v>
      </c>
      <c r="R144" t="s">
        <v>5214</v>
      </c>
    </row>
    <row r="145" spans="11:18">
      <c r="K145">
        <v>142</v>
      </c>
      <c r="L145" s="83">
        <v>33762</v>
      </c>
      <c r="M145" t="s">
        <v>2545</v>
      </c>
      <c r="N145" t="s">
        <v>2224</v>
      </c>
      <c r="O145" t="s">
        <v>4687</v>
      </c>
      <c r="P145" t="s">
        <v>1371</v>
      </c>
      <c r="R145" t="s">
        <v>5215</v>
      </c>
    </row>
    <row r="146" spans="11:18">
      <c r="K146">
        <v>143</v>
      </c>
      <c r="L146" s="83">
        <v>33768</v>
      </c>
      <c r="M146" t="s">
        <v>1354</v>
      </c>
      <c r="N146" t="s">
        <v>892</v>
      </c>
      <c r="O146" t="s">
        <v>1012</v>
      </c>
      <c r="P146" t="s">
        <v>4681</v>
      </c>
      <c r="R146" t="s">
        <v>5216</v>
      </c>
    </row>
    <row r="147" spans="11:18">
      <c r="K147">
        <v>144</v>
      </c>
      <c r="L147" s="83">
        <v>33768</v>
      </c>
      <c r="M147" t="s">
        <v>2224</v>
      </c>
      <c r="N147" t="s">
        <v>2539</v>
      </c>
      <c r="O147" t="s">
        <v>48</v>
      </c>
      <c r="P147" t="s">
        <v>4668</v>
      </c>
    </row>
    <row r="148" spans="11:18">
      <c r="K148">
        <v>145</v>
      </c>
      <c r="L148" s="83">
        <v>33768</v>
      </c>
      <c r="M148" t="s">
        <v>2225</v>
      </c>
      <c r="N148" t="s">
        <v>2545</v>
      </c>
      <c r="O148" t="s">
        <v>27</v>
      </c>
      <c r="P148" t="s">
        <v>4664</v>
      </c>
      <c r="R148" t="s">
        <v>5217</v>
      </c>
    </row>
    <row r="149" spans="11:18">
      <c r="K149">
        <v>146</v>
      </c>
      <c r="L149" s="83">
        <v>33768</v>
      </c>
      <c r="M149" t="s">
        <v>5117</v>
      </c>
      <c r="N149" t="s">
        <v>4428</v>
      </c>
      <c r="O149" t="s">
        <v>4687</v>
      </c>
      <c r="P149" t="s">
        <v>4664</v>
      </c>
      <c r="R149" t="s">
        <v>5218</v>
      </c>
    </row>
    <row r="150" spans="11:18">
      <c r="K150">
        <v>147</v>
      </c>
      <c r="L150" s="83">
        <v>33768</v>
      </c>
      <c r="M150" t="s">
        <v>4670</v>
      </c>
      <c r="N150" t="s">
        <v>4660</v>
      </c>
      <c r="O150" t="s">
        <v>35</v>
      </c>
      <c r="P150" t="s">
        <v>3056</v>
      </c>
      <c r="R150" t="s">
        <v>5219</v>
      </c>
    </row>
    <row r="151" spans="11:18">
      <c r="K151">
        <v>148</v>
      </c>
      <c r="L151" s="83">
        <v>33768</v>
      </c>
      <c r="M151" t="s">
        <v>4661</v>
      </c>
      <c r="N151" t="s">
        <v>1619</v>
      </c>
      <c r="O151" t="s">
        <v>390</v>
      </c>
      <c r="P151" t="s">
        <v>3048</v>
      </c>
      <c r="R151" t="s">
        <v>5220</v>
      </c>
    </row>
    <row r="152" spans="11:18">
      <c r="K152">
        <v>149</v>
      </c>
      <c r="L152" s="83">
        <v>33769</v>
      </c>
      <c r="M152" t="s">
        <v>2224</v>
      </c>
      <c r="N152" t="s">
        <v>3312</v>
      </c>
      <c r="O152" t="s">
        <v>48</v>
      </c>
      <c r="P152" t="s">
        <v>4668</v>
      </c>
    </row>
    <row r="153" spans="11:18">
      <c r="K153">
        <v>150</v>
      </c>
      <c r="L153" s="83">
        <v>33769</v>
      </c>
      <c r="M153" t="s">
        <v>1354</v>
      </c>
      <c r="N153" t="s">
        <v>2545</v>
      </c>
      <c r="O153" t="s">
        <v>1012</v>
      </c>
      <c r="P153" t="s">
        <v>3048</v>
      </c>
      <c r="R153" t="s">
        <v>5221</v>
      </c>
    </row>
    <row r="154" spans="11:18">
      <c r="K154">
        <v>151</v>
      </c>
      <c r="L154" s="83">
        <v>33769</v>
      </c>
      <c r="M154" t="s">
        <v>4661</v>
      </c>
      <c r="N154" t="s">
        <v>4428</v>
      </c>
      <c r="O154" t="s">
        <v>390</v>
      </c>
    </row>
    <row r="155" spans="11:18">
      <c r="K155">
        <v>152</v>
      </c>
      <c r="L155" s="83">
        <v>33769</v>
      </c>
      <c r="M155" t="s">
        <v>798</v>
      </c>
      <c r="N155" t="s">
        <v>2225</v>
      </c>
      <c r="O155" t="s">
        <v>4678</v>
      </c>
      <c r="P155" t="s">
        <v>3048</v>
      </c>
      <c r="R155" t="s">
        <v>5222</v>
      </c>
    </row>
    <row r="156" spans="11:18">
      <c r="K156">
        <v>153</v>
      </c>
      <c r="L156" s="83">
        <v>33769</v>
      </c>
      <c r="M156" t="s">
        <v>5114</v>
      </c>
      <c r="N156" t="s">
        <v>3312</v>
      </c>
      <c r="O156" t="s">
        <v>390</v>
      </c>
    </row>
    <row r="157" spans="11:18">
      <c r="K157">
        <v>154</v>
      </c>
      <c r="L157" s="83">
        <v>33774</v>
      </c>
      <c r="M157" t="s">
        <v>3298</v>
      </c>
      <c r="N157" t="s">
        <v>2225</v>
      </c>
      <c r="O157" t="s">
        <v>27</v>
      </c>
    </row>
    <row r="158" spans="11:18">
      <c r="K158">
        <v>155</v>
      </c>
      <c r="L158" s="83">
        <v>33775</v>
      </c>
      <c r="M158" t="s">
        <v>798</v>
      </c>
      <c r="N158" t="s">
        <v>2539</v>
      </c>
      <c r="O158" t="s">
        <v>27</v>
      </c>
    </row>
    <row r="159" spans="11:18">
      <c r="K159">
        <v>156</v>
      </c>
      <c r="L159" s="83">
        <v>33775</v>
      </c>
      <c r="M159" t="s">
        <v>2545</v>
      </c>
      <c r="N159" t="s">
        <v>892</v>
      </c>
      <c r="O159" t="s">
        <v>4687</v>
      </c>
      <c r="P159" t="s">
        <v>5223</v>
      </c>
      <c r="R159" t="s">
        <v>5224</v>
      </c>
    </row>
    <row r="160" spans="11:18">
      <c r="K160">
        <v>157</v>
      </c>
      <c r="L160" s="83">
        <v>33775</v>
      </c>
      <c r="M160" t="s">
        <v>1619</v>
      </c>
      <c r="N160" t="s">
        <v>4670</v>
      </c>
      <c r="O160" t="s">
        <v>1770</v>
      </c>
      <c r="P160" t="s">
        <v>3056</v>
      </c>
      <c r="R160" t="s">
        <v>5225</v>
      </c>
    </row>
    <row r="161" spans="11:19">
      <c r="K161">
        <v>158</v>
      </c>
      <c r="L161" s="83">
        <v>33776</v>
      </c>
      <c r="M161" t="s">
        <v>798</v>
      </c>
      <c r="N161" t="s">
        <v>2539</v>
      </c>
      <c r="O161" t="s">
        <v>27</v>
      </c>
      <c r="P161" t="s">
        <v>4734</v>
      </c>
      <c r="R161" t="s">
        <v>5226</v>
      </c>
    </row>
    <row r="162" spans="11:19">
      <c r="K162">
        <v>159</v>
      </c>
      <c r="L162" s="83">
        <v>33776</v>
      </c>
      <c r="M162" t="s">
        <v>4660</v>
      </c>
      <c r="N162" t="s">
        <v>1354</v>
      </c>
      <c r="O162" t="s">
        <v>4678</v>
      </c>
      <c r="P162" t="s">
        <v>4674</v>
      </c>
      <c r="R162" t="s">
        <v>5227</v>
      </c>
    </row>
    <row r="163" spans="11:19">
      <c r="K163">
        <v>160</v>
      </c>
      <c r="L163" s="83">
        <v>33776</v>
      </c>
      <c r="M163" t="s">
        <v>1619</v>
      </c>
      <c r="N163" t="s">
        <v>3298</v>
      </c>
      <c r="O163" t="s">
        <v>1770</v>
      </c>
      <c r="P163" t="s">
        <v>4668</v>
      </c>
    </row>
    <row r="164" spans="11:19">
      <c r="K164">
        <v>161</v>
      </c>
      <c r="L164" s="83">
        <v>33782</v>
      </c>
      <c r="M164" t="s">
        <v>4661</v>
      </c>
      <c r="N164" t="s">
        <v>1354</v>
      </c>
      <c r="O164" t="s">
        <v>390</v>
      </c>
      <c r="P164" t="s">
        <v>3048</v>
      </c>
      <c r="R164" t="s">
        <v>5228</v>
      </c>
    </row>
    <row r="165" spans="11:19">
      <c r="K165">
        <v>162</v>
      </c>
      <c r="L165" s="83">
        <v>33782</v>
      </c>
      <c r="M165" t="s">
        <v>5117</v>
      </c>
      <c r="N165" t="s">
        <v>798</v>
      </c>
      <c r="O165" t="s">
        <v>4687</v>
      </c>
      <c r="P165" t="s">
        <v>4672</v>
      </c>
      <c r="R165" t="s">
        <v>5229</v>
      </c>
    </row>
    <row r="166" spans="11:19">
      <c r="K166">
        <v>163</v>
      </c>
      <c r="L166" s="83">
        <v>33782</v>
      </c>
      <c r="M166" t="s">
        <v>4428</v>
      </c>
      <c r="N166" t="s">
        <v>4670</v>
      </c>
      <c r="O166" t="s">
        <v>4428</v>
      </c>
      <c r="P166" t="s">
        <v>3056</v>
      </c>
      <c r="R166" t="s">
        <v>5230</v>
      </c>
    </row>
    <row r="167" spans="11:19">
      <c r="K167">
        <v>164</v>
      </c>
      <c r="L167" s="83">
        <v>33782</v>
      </c>
      <c r="M167" t="s">
        <v>2539</v>
      </c>
      <c r="N167" t="s">
        <v>4660</v>
      </c>
      <c r="O167" t="s">
        <v>48</v>
      </c>
      <c r="P167" t="s">
        <v>4664</v>
      </c>
    </row>
    <row r="168" spans="11:19">
      <c r="K168">
        <v>165</v>
      </c>
      <c r="L168" s="83">
        <v>33782</v>
      </c>
      <c r="M168" t="s">
        <v>3298</v>
      </c>
      <c r="N168" t="s">
        <v>3312</v>
      </c>
      <c r="O168" t="s">
        <v>4678</v>
      </c>
      <c r="P168" t="s">
        <v>3056</v>
      </c>
      <c r="R168" t="s">
        <v>5231</v>
      </c>
    </row>
    <row r="169" spans="11:19">
      <c r="K169">
        <v>166</v>
      </c>
      <c r="L169" s="83">
        <v>33782</v>
      </c>
      <c r="M169" t="s">
        <v>2225</v>
      </c>
      <c r="N169" t="s">
        <v>2224</v>
      </c>
      <c r="O169" t="s">
        <v>27</v>
      </c>
      <c r="P169" t="s">
        <v>1371</v>
      </c>
    </row>
    <row r="170" spans="11:19">
      <c r="K170">
        <v>167</v>
      </c>
      <c r="L170" s="83">
        <v>33782</v>
      </c>
      <c r="M170" t="s">
        <v>1619</v>
      </c>
      <c r="N170" t="s">
        <v>892</v>
      </c>
      <c r="O170" t="s">
        <v>1770</v>
      </c>
      <c r="P170" t="s">
        <v>4668</v>
      </c>
    </row>
    <row r="171" spans="11:19">
      <c r="K171">
        <v>168</v>
      </c>
      <c r="L171" s="83">
        <v>33783</v>
      </c>
      <c r="M171" t="s">
        <v>4661</v>
      </c>
      <c r="N171" t="s">
        <v>798</v>
      </c>
      <c r="O171" t="s">
        <v>390</v>
      </c>
      <c r="P171" t="s">
        <v>3056</v>
      </c>
      <c r="R171" t="s">
        <v>5232</v>
      </c>
    </row>
    <row r="172" spans="11:19">
      <c r="K172">
        <v>169</v>
      </c>
      <c r="L172" s="83">
        <v>33783</v>
      </c>
      <c r="M172" t="s">
        <v>2225</v>
      </c>
      <c r="N172" t="s">
        <v>3312</v>
      </c>
      <c r="O172" t="s">
        <v>4678</v>
      </c>
      <c r="P172" t="s">
        <v>3056</v>
      </c>
      <c r="R172" t="s">
        <v>5233</v>
      </c>
    </row>
    <row r="173" spans="11:19">
      <c r="K173">
        <v>170</v>
      </c>
      <c r="L173" s="83">
        <v>33783</v>
      </c>
      <c r="M173" t="s">
        <v>4660</v>
      </c>
      <c r="N173" t="s">
        <v>892</v>
      </c>
      <c r="O173" t="s">
        <v>27</v>
      </c>
      <c r="P173" t="s">
        <v>4773</v>
      </c>
      <c r="R173" t="s">
        <v>5234</v>
      </c>
    </row>
    <row r="174" spans="11:19">
      <c r="K174">
        <v>171</v>
      </c>
      <c r="L174" s="83">
        <v>33783</v>
      </c>
      <c r="M174" t="s">
        <v>4428</v>
      </c>
      <c r="N174" t="s">
        <v>1354</v>
      </c>
      <c r="O174" t="s">
        <v>4428</v>
      </c>
      <c r="P174" t="s">
        <v>4668</v>
      </c>
    </row>
    <row r="175" spans="11:19">
      <c r="K175">
        <v>172</v>
      </c>
      <c r="L175" s="83">
        <v>33783</v>
      </c>
      <c r="M175" t="s">
        <v>2224</v>
      </c>
      <c r="N175" t="s">
        <v>1619</v>
      </c>
      <c r="O175" t="s">
        <v>48</v>
      </c>
      <c r="P175" t="s">
        <v>3048</v>
      </c>
      <c r="Q175" t="s">
        <v>59</v>
      </c>
      <c r="R175" t="s">
        <v>5235</v>
      </c>
    </row>
    <row r="176" spans="11:19">
      <c r="K176">
        <v>173</v>
      </c>
      <c r="L176" s="83">
        <v>33783</v>
      </c>
      <c r="M176" t="s">
        <v>5117</v>
      </c>
      <c r="N176" t="s">
        <v>4670</v>
      </c>
      <c r="O176" t="s">
        <v>4687</v>
      </c>
      <c r="P176" t="s">
        <v>1434</v>
      </c>
      <c r="S176" t="s">
        <v>5236</v>
      </c>
    </row>
    <row r="177" spans="11:19">
      <c r="K177">
        <v>174</v>
      </c>
      <c r="L177" s="83">
        <v>33786</v>
      </c>
      <c r="M177" t="s">
        <v>4661</v>
      </c>
      <c r="N177" t="s">
        <v>4428</v>
      </c>
      <c r="O177" t="s">
        <v>390</v>
      </c>
      <c r="P177" t="s">
        <v>4672</v>
      </c>
      <c r="R177" t="s">
        <v>5237</v>
      </c>
    </row>
    <row r="178" spans="11:19">
      <c r="K178">
        <v>175</v>
      </c>
      <c r="L178" s="83">
        <v>33789</v>
      </c>
      <c r="M178" t="s">
        <v>798</v>
      </c>
      <c r="N178" t="s">
        <v>4660</v>
      </c>
      <c r="O178" t="s">
        <v>4678</v>
      </c>
      <c r="P178" t="s">
        <v>4672</v>
      </c>
      <c r="R178" t="s">
        <v>5238</v>
      </c>
      <c r="S178" t="s">
        <v>5239</v>
      </c>
    </row>
    <row r="179" spans="11:19">
      <c r="K179">
        <v>176</v>
      </c>
      <c r="L179" s="83">
        <v>33789</v>
      </c>
      <c r="M179" t="s">
        <v>3312</v>
      </c>
      <c r="N179" t="s">
        <v>4670</v>
      </c>
      <c r="O179" t="s">
        <v>5120</v>
      </c>
      <c r="P179" t="s">
        <v>4672</v>
      </c>
      <c r="R179" t="s">
        <v>5240</v>
      </c>
    </row>
    <row r="180" spans="11:19">
      <c r="K180">
        <v>177</v>
      </c>
      <c r="L180" s="83">
        <v>33789</v>
      </c>
      <c r="M180" t="s">
        <v>1619</v>
      </c>
      <c r="N180" t="s">
        <v>2539</v>
      </c>
      <c r="O180" t="s">
        <v>1770</v>
      </c>
      <c r="P180" t="s">
        <v>4822</v>
      </c>
      <c r="Q180" t="s">
        <v>59</v>
      </c>
      <c r="R180" t="s">
        <v>5241</v>
      </c>
    </row>
    <row r="181" spans="11:19">
      <c r="K181">
        <v>178</v>
      </c>
      <c r="L181" s="83">
        <v>33789</v>
      </c>
      <c r="M181" t="s">
        <v>2224</v>
      </c>
      <c r="N181" t="s">
        <v>4661</v>
      </c>
      <c r="O181" t="s">
        <v>48</v>
      </c>
      <c r="P181" t="s">
        <v>4668</v>
      </c>
    </row>
    <row r="182" spans="11:19">
      <c r="K182">
        <v>179</v>
      </c>
      <c r="L182" s="83">
        <v>33789</v>
      </c>
      <c r="M182" t="s">
        <v>892</v>
      </c>
      <c r="N182" t="s">
        <v>5114</v>
      </c>
      <c r="O182" t="s">
        <v>4846</v>
      </c>
      <c r="P182" t="s">
        <v>3056</v>
      </c>
    </row>
    <row r="183" spans="11:19">
      <c r="K183">
        <v>180</v>
      </c>
      <c r="L183" s="83">
        <v>33789</v>
      </c>
      <c r="M183" t="s">
        <v>2545</v>
      </c>
      <c r="N183" t="s">
        <v>5117</v>
      </c>
      <c r="O183" t="s">
        <v>4687</v>
      </c>
      <c r="P183" t="s">
        <v>4703</v>
      </c>
      <c r="Q183" t="s">
        <v>59</v>
      </c>
      <c r="R183" t="s">
        <v>5242</v>
      </c>
    </row>
    <row r="184" spans="11:19">
      <c r="K184">
        <v>181</v>
      </c>
      <c r="L184" s="83">
        <v>33790</v>
      </c>
      <c r="M184" t="s">
        <v>798</v>
      </c>
      <c r="N184" t="s">
        <v>3298</v>
      </c>
      <c r="O184" t="s">
        <v>27</v>
      </c>
      <c r="P184" t="s">
        <v>4664</v>
      </c>
      <c r="R184" t="s">
        <v>5243</v>
      </c>
    </row>
    <row r="185" spans="11:19">
      <c r="K185">
        <v>182</v>
      </c>
      <c r="L185" s="83">
        <v>33790</v>
      </c>
      <c r="M185" t="s">
        <v>4661</v>
      </c>
      <c r="N185" t="s">
        <v>4670</v>
      </c>
      <c r="O185" t="s">
        <v>390</v>
      </c>
      <c r="P185" t="s">
        <v>1371</v>
      </c>
      <c r="Q185" t="s">
        <v>59</v>
      </c>
      <c r="R185" t="s">
        <v>5244</v>
      </c>
    </row>
    <row r="186" spans="11:19">
      <c r="K186">
        <v>183</v>
      </c>
      <c r="L186" s="83">
        <v>33790</v>
      </c>
      <c r="M186" t="s">
        <v>2545</v>
      </c>
      <c r="N186" t="s">
        <v>3312</v>
      </c>
      <c r="O186" t="s">
        <v>4687</v>
      </c>
      <c r="P186" t="s">
        <v>4703</v>
      </c>
      <c r="Q186" t="s">
        <v>59</v>
      </c>
      <c r="R186" t="s">
        <v>5245</v>
      </c>
    </row>
    <row r="187" spans="11:19">
      <c r="K187">
        <v>184</v>
      </c>
      <c r="L187" s="83">
        <v>33790</v>
      </c>
      <c r="M187" t="s">
        <v>2539</v>
      </c>
      <c r="N187" t="s">
        <v>5114</v>
      </c>
      <c r="O187" t="s">
        <v>48</v>
      </c>
      <c r="P187" t="s">
        <v>4681</v>
      </c>
      <c r="Q187" t="s">
        <v>59</v>
      </c>
      <c r="R187" t="s">
        <v>5246</v>
      </c>
      <c r="S187" t="s">
        <v>5247</v>
      </c>
    </row>
    <row r="188" spans="11:19">
      <c r="K188">
        <v>185</v>
      </c>
      <c r="L188" s="83">
        <v>33790</v>
      </c>
      <c r="M188" t="s">
        <v>892</v>
      </c>
      <c r="N188" t="s">
        <v>2224</v>
      </c>
      <c r="O188" t="s">
        <v>4846</v>
      </c>
      <c r="P188" t="s">
        <v>3056</v>
      </c>
      <c r="R188" t="s">
        <v>5248</v>
      </c>
    </row>
    <row r="189" spans="11:19">
      <c r="K189">
        <v>186</v>
      </c>
      <c r="L189" s="83">
        <v>33790</v>
      </c>
      <c r="M189" t="s">
        <v>1354</v>
      </c>
      <c r="N189" t="s">
        <v>2225</v>
      </c>
      <c r="O189" t="s">
        <v>1012</v>
      </c>
      <c r="P189" t="s">
        <v>4681</v>
      </c>
      <c r="R189" t="s">
        <v>5249</v>
      </c>
    </row>
    <row r="190" spans="11:19">
      <c r="K190">
        <v>191</v>
      </c>
      <c r="L190" s="83">
        <v>33797</v>
      </c>
      <c r="M190" t="s">
        <v>4660</v>
      </c>
      <c r="N190" t="s">
        <v>3298</v>
      </c>
      <c r="O190" t="s">
        <v>27</v>
      </c>
      <c r="P190" t="s">
        <v>3056</v>
      </c>
      <c r="R190" t="s">
        <v>5250</v>
      </c>
    </row>
    <row r="191" spans="11:19">
      <c r="K191">
        <v>192</v>
      </c>
      <c r="L191" s="83">
        <v>33803</v>
      </c>
      <c r="S191" t="s">
        <v>5251</v>
      </c>
    </row>
    <row r="192" spans="11:19">
      <c r="K192">
        <v>193</v>
      </c>
      <c r="L192" s="83">
        <v>33803</v>
      </c>
      <c r="M192" t="s">
        <v>4660</v>
      </c>
      <c r="N192" t="s">
        <v>2225</v>
      </c>
      <c r="O192" t="s">
        <v>27</v>
      </c>
      <c r="P192" t="s">
        <v>4672</v>
      </c>
      <c r="R192" t="s">
        <v>5252</v>
      </c>
    </row>
    <row r="193" spans="11:18">
      <c r="K193">
        <v>194</v>
      </c>
      <c r="L193" s="83">
        <v>33803</v>
      </c>
      <c r="M193" t="s">
        <v>1354</v>
      </c>
      <c r="N193" t="s">
        <v>798</v>
      </c>
      <c r="O193" t="s">
        <v>4678</v>
      </c>
      <c r="P193" t="s">
        <v>3048</v>
      </c>
      <c r="R193" t="s">
        <v>5253</v>
      </c>
    </row>
    <row r="194" spans="11:18">
      <c r="K194">
        <v>195</v>
      </c>
      <c r="L194" s="83">
        <v>33804</v>
      </c>
      <c r="M194" t="s">
        <v>1354</v>
      </c>
      <c r="N194" t="s">
        <v>4670</v>
      </c>
      <c r="O194" t="s">
        <v>1012</v>
      </c>
      <c r="P194" t="s">
        <v>4664</v>
      </c>
      <c r="R194" t="s">
        <v>5254</v>
      </c>
    </row>
    <row r="195" spans="11:18">
      <c r="K195">
        <v>196</v>
      </c>
      <c r="L195" s="83">
        <v>33804</v>
      </c>
      <c r="M195" t="s">
        <v>2545</v>
      </c>
      <c r="N195" t="s">
        <v>4661</v>
      </c>
      <c r="O195" t="s">
        <v>4687</v>
      </c>
      <c r="P195" t="s">
        <v>4758</v>
      </c>
      <c r="Q195" t="s">
        <v>59</v>
      </c>
      <c r="R195" t="s">
        <v>5255</v>
      </c>
    </row>
    <row r="196" spans="11:18">
      <c r="K196">
        <v>197</v>
      </c>
      <c r="L196" s="83">
        <v>33804</v>
      </c>
      <c r="M196" t="s">
        <v>2225</v>
      </c>
      <c r="N196" t="s">
        <v>892</v>
      </c>
      <c r="O196" t="s">
        <v>4678</v>
      </c>
      <c r="P196" t="s">
        <v>4672</v>
      </c>
      <c r="R196" t="s">
        <v>5256</v>
      </c>
    </row>
    <row r="197" spans="11:18">
      <c r="K197">
        <v>198</v>
      </c>
      <c r="L197" s="83">
        <v>33804</v>
      </c>
      <c r="M197" t="s">
        <v>3298</v>
      </c>
      <c r="N197" t="s">
        <v>2539</v>
      </c>
      <c r="O197" t="s">
        <v>27</v>
      </c>
      <c r="P197" t="s">
        <v>4664</v>
      </c>
      <c r="R197" t="s">
        <v>5257</v>
      </c>
    </row>
    <row r="198" spans="11:18">
      <c r="K198">
        <v>199</v>
      </c>
      <c r="L198" s="83">
        <v>33804</v>
      </c>
      <c r="M198" t="s">
        <v>5114</v>
      </c>
      <c r="N198" t="s">
        <v>1619</v>
      </c>
      <c r="O198" t="s">
        <v>390</v>
      </c>
      <c r="P198" t="s">
        <v>5258</v>
      </c>
      <c r="R198" t="s">
        <v>5259</v>
      </c>
    </row>
    <row r="199" spans="11:18">
      <c r="K199">
        <v>200</v>
      </c>
      <c r="L199" s="83">
        <v>33804</v>
      </c>
      <c r="M199" t="s">
        <v>2224</v>
      </c>
      <c r="N199" t="s">
        <v>5117</v>
      </c>
      <c r="O199" t="s">
        <v>48</v>
      </c>
      <c r="P199" t="s">
        <v>4668</v>
      </c>
    </row>
    <row r="200" spans="11:18">
      <c r="K200">
        <v>201</v>
      </c>
      <c r="L200" s="83">
        <v>33810</v>
      </c>
      <c r="M200" t="s">
        <v>4660</v>
      </c>
      <c r="N200" t="s">
        <v>4661</v>
      </c>
      <c r="O200" t="s">
        <v>4678</v>
      </c>
      <c r="P200" t="s">
        <v>3048</v>
      </c>
    </row>
    <row r="201" spans="11:18">
      <c r="K201">
        <v>202</v>
      </c>
      <c r="L201" s="83">
        <v>33810</v>
      </c>
      <c r="M201" t="s">
        <v>798</v>
      </c>
      <c r="N201" t="s">
        <v>2545</v>
      </c>
      <c r="O201" t="s">
        <v>27</v>
      </c>
    </row>
    <row r="202" spans="11:18">
      <c r="K202">
        <v>203</v>
      </c>
      <c r="L202" s="83">
        <v>33810</v>
      </c>
      <c r="M202" t="s">
        <v>2224</v>
      </c>
      <c r="N202" t="s">
        <v>1354</v>
      </c>
      <c r="O202" t="s">
        <v>48</v>
      </c>
    </row>
    <row r="203" spans="11:18">
      <c r="K203">
        <v>204</v>
      </c>
      <c r="L203" s="83">
        <v>33810</v>
      </c>
      <c r="M203" t="s">
        <v>4428</v>
      </c>
      <c r="N203" t="s">
        <v>2225</v>
      </c>
      <c r="O203" t="s">
        <v>4428</v>
      </c>
    </row>
    <row r="204" spans="11:18">
      <c r="K204">
        <v>205</v>
      </c>
      <c r="L204" s="83">
        <v>33810</v>
      </c>
      <c r="M204" t="s">
        <v>892</v>
      </c>
      <c r="N204" t="s">
        <v>3312</v>
      </c>
      <c r="O204" t="s">
        <v>4846</v>
      </c>
    </row>
    <row r="205" spans="11:18">
      <c r="K205">
        <v>206</v>
      </c>
      <c r="L205" s="83">
        <v>33810</v>
      </c>
      <c r="M205" t="s">
        <v>4670</v>
      </c>
      <c r="N205" t="s">
        <v>2539</v>
      </c>
      <c r="O205" t="s">
        <v>35</v>
      </c>
    </row>
    <row r="206" spans="11:18">
      <c r="K206">
        <v>207</v>
      </c>
      <c r="L206" s="83">
        <v>33810</v>
      </c>
      <c r="M206" t="s">
        <v>5117</v>
      </c>
      <c r="N206" t="s">
        <v>1619</v>
      </c>
      <c r="O206" t="s">
        <v>4687</v>
      </c>
    </row>
    <row r="207" spans="11:18">
      <c r="K207">
        <v>208</v>
      </c>
      <c r="L207" s="83">
        <v>33811</v>
      </c>
      <c r="M207" t="s">
        <v>798</v>
      </c>
      <c r="N207" t="s">
        <v>892</v>
      </c>
      <c r="O207" t="s">
        <v>4678</v>
      </c>
      <c r="P207" t="s">
        <v>4668</v>
      </c>
    </row>
    <row r="208" spans="11:18">
      <c r="K208">
        <v>209</v>
      </c>
      <c r="L208" s="83">
        <v>33811</v>
      </c>
      <c r="M208" t="s">
        <v>5117</v>
      </c>
      <c r="N208" t="s">
        <v>1354</v>
      </c>
      <c r="O208" t="s">
        <v>4687</v>
      </c>
      <c r="P208" t="s">
        <v>4668</v>
      </c>
    </row>
    <row r="209" spans="11:19">
      <c r="K209">
        <v>210</v>
      </c>
      <c r="L209" s="83">
        <v>33811</v>
      </c>
      <c r="M209" t="s">
        <v>3298</v>
      </c>
      <c r="N209" t="s">
        <v>2545</v>
      </c>
      <c r="O209" t="s">
        <v>1012</v>
      </c>
      <c r="P209" t="s">
        <v>4729</v>
      </c>
      <c r="Q209" t="s">
        <v>59</v>
      </c>
      <c r="R209" t="s">
        <v>5260</v>
      </c>
    </row>
    <row r="210" spans="11:19">
      <c r="K210">
        <v>211</v>
      </c>
      <c r="L210" s="83">
        <v>33811</v>
      </c>
      <c r="M210" t="s">
        <v>4660</v>
      </c>
      <c r="N210" t="s">
        <v>3312</v>
      </c>
      <c r="O210" t="s">
        <v>27</v>
      </c>
      <c r="P210" t="s">
        <v>4672</v>
      </c>
      <c r="R210" t="s">
        <v>5261</v>
      </c>
    </row>
    <row r="211" spans="11:19">
      <c r="K211">
        <v>212</v>
      </c>
      <c r="L211" s="83">
        <v>33811</v>
      </c>
      <c r="M211" t="s">
        <v>4428</v>
      </c>
      <c r="N211" t="s">
        <v>2224</v>
      </c>
      <c r="O211" t="s">
        <v>4428</v>
      </c>
      <c r="P211" t="s">
        <v>3048</v>
      </c>
      <c r="R211" t="s">
        <v>5262</v>
      </c>
    </row>
    <row r="212" spans="11:19">
      <c r="K212">
        <v>213</v>
      </c>
      <c r="L212" s="83">
        <v>33811</v>
      </c>
      <c r="M212" t="s">
        <v>5114</v>
      </c>
      <c r="N212" t="s">
        <v>2225</v>
      </c>
      <c r="O212" t="s">
        <v>390</v>
      </c>
      <c r="P212" t="s">
        <v>4664</v>
      </c>
      <c r="R212" t="s">
        <v>5263</v>
      </c>
    </row>
    <row r="213" spans="11:19">
      <c r="K213">
        <v>227</v>
      </c>
      <c r="L213" s="83">
        <v>33831</v>
      </c>
      <c r="M213" t="s">
        <v>5114</v>
      </c>
      <c r="N213" t="s">
        <v>3312</v>
      </c>
      <c r="O213" t="s">
        <v>390</v>
      </c>
      <c r="P213" t="s">
        <v>4672</v>
      </c>
    </row>
    <row r="214" spans="11:19">
      <c r="K214">
        <v>229</v>
      </c>
      <c r="L214" s="83">
        <v>33852</v>
      </c>
      <c r="M214" t="s">
        <v>2545</v>
      </c>
      <c r="N214" t="s">
        <v>2539</v>
      </c>
      <c r="O214" t="s">
        <v>4687</v>
      </c>
      <c r="P214" t="s">
        <v>3048</v>
      </c>
      <c r="R214" t="s">
        <v>5264</v>
      </c>
    </row>
    <row r="215" spans="11:19">
      <c r="K215">
        <v>230</v>
      </c>
      <c r="L215" s="83">
        <v>33852</v>
      </c>
      <c r="M215" t="s">
        <v>4670</v>
      </c>
      <c r="N215" t="s">
        <v>5114</v>
      </c>
      <c r="O215" t="s">
        <v>35</v>
      </c>
      <c r="P215" t="s">
        <v>4681</v>
      </c>
      <c r="R215" t="s">
        <v>5265</v>
      </c>
    </row>
    <row r="216" spans="11:19">
      <c r="K216">
        <v>231</v>
      </c>
      <c r="L216" s="83">
        <v>33853</v>
      </c>
      <c r="M216" t="s">
        <v>1354</v>
      </c>
      <c r="N216" t="s">
        <v>1619</v>
      </c>
      <c r="O216" t="s">
        <v>4678</v>
      </c>
      <c r="P216" t="s">
        <v>4672</v>
      </c>
      <c r="R216" t="s">
        <v>5266</v>
      </c>
    </row>
    <row r="217" spans="11:19">
      <c r="K217">
        <v>232</v>
      </c>
      <c r="L217" s="83">
        <v>33853</v>
      </c>
      <c r="M217" t="s">
        <v>2545</v>
      </c>
      <c r="N217" t="s">
        <v>5114</v>
      </c>
      <c r="O217" t="s">
        <v>4687</v>
      </c>
      <c r="P217" t="s">
        <v>1434</v>
      </c>
      <c r="S217" t="s">
        <v>5267</v>
      </c>
    </row>
    <row r="218" spans="11:19">
      <c r="K218">
        <v>233</v>
      </c>
      <c r="L218" s="83">
        <v>33859</v>
      </c>
      <c r="M218" t="s">
        <v>5114</v>
      </c>
      <c r="N218" t="s">
        <v>4660</v>
      </c>
      <c r="O218" t="s">
        <v>390</v>
      </c>
      <c r="P218" t="s">
        <v>4664</v>
      </c>
      <c r="R218" t="s">
        <v>5268</v>
      </c>
    </row>
    <row r="219" spans="11:19">
      <c r="K219">
        <v>234</v>
      </c>
      <c r="L219" s="83">
        <v>33859</v>
      </c>
      <c r="M219" t="s">
        <v>1354</v>
      </c>
      <c r="N219" t="s">
        <v>2539</v>
      </c>
      <c r="O219" t="s">
        <v>1012</v>
      </c>
      <c r="P219" t="s">
        <v>4703</v>
      </c>
      <c r="R219" t="s">
        <v>5269</v>
      </c>
    </row>
    <row r="220" spans="11:19">
      <c r="K220">
        <v>235</v>
      </c>
      <c r="L220" s="83">
        <v>33859</v>
      </c>
      <c r="M220" t="s">
        <v>4670</v>
      </c>
      <c r="N220" t="s">
        <v>2545</v>
      </c>
      <c r="O220" t="s">
        <v>35</v>
      </c>
      <c r="P220" t="s">
        <v>4668</v>
      </c>
    </row>
    <row r="221" spans="11:19">
      <c r="K221">
        <v>236</v>
      </c>
      <c r="L221" s="83">
        <v>33860</v>
      </c>
      <c r="M221" t="s">
        <v>5117</v>
      </c>
      <c r="N221" t="s">
        <v>4660</v>
      </c>
      <c r="O221" t="s">
        <v>4687</v>
      </c>
      <c r="P221" t="s">
        <v>4770</v>
      </c>
      <c r="R221" t="s">
        <v>5270</v>
      </c>
      <c r="S221" t="s">
        <v>5271</v>
      </c>
    </row>
    <row r="222" spans="11:19">
      <c r="K222">
        <v>237</v>
      </c>
      <c r="L222" s="83">
        <v>33860</v>
      </c>
      <c r="M222" t="s">
        <v>798</v>
      </c>
      <c r="N222" t="s">
        <v>2224</v>
      </c>
      <c r="O222" t="s">
        <v>27</v>
      </c>
      <c r="P222" t="s">
        <v>1371</v>
      </c>
      <c r="R222" t="s">
        <v>5272</v>
      </c>
    </row>
    <row r="223" spans="11:19">
      <c r="K223">
        <v>238</v>
      </c>
      <c r="L223" s="83">
        <v>33860</v>
      </c>
      <c r="M223" t="s">
        <v>1619</v>
      </c>
      <c r="N223" t="s">
        <v>3312</v>
      </c>
      <c r="O223" t="s">
        <v>1770</v>
      </c>
      <c r="P223" t="s">
        <v>4672</v>
      </c>
      <c r="R223" t="s">
        <v>5273</v>
      </c>
    </row>
    <row r="224" spans="11:19">
      <c r="K224">
        <v>239</v>
      </c>
      <c r="L224" s="83">
        <v>33860</v>
      </c>
      <c r="M224" t="s">
        <v>4661</v>
      </c>
      <c r="N224" t="s">
        <v>892</v>
      </c>
      <c r="O224" t="s">
        <v>390</v>
      </c>
      <c r="P224" t="s">
        <v>3056</v>
      </c>
      <c r="R224" t="s">
        <v>5274</v>
      </c>
    </row>
    <row r="225" spans="11:19">
      <c r="K225">
        <v>240</v>
      </c>
      <c r="L225" s="83">
        <v>33866</v>
      </c>
      <c r="M225" t="s">
        <v>2225</v>
      </c>
      <c r="N225" t="s">
        <v>4670</v>
      </c>
      <c r="O225" t="s">
        <v>27</v>
      </c>
      <c r="P225" t="s">
        <v>4668</v>
      </c>
      <c r="S225" t="s">
        <v>5275</v>
      </c>
    </row>
    <row r="226" spans="11:19">
      <c r="K226">
        <v>241</v>
      </c>
      <c r="L226" s="83">
        <v>33866</v>
      </c>
      <c r="M226" t="s">
        <v>2545</v>
      </c>
      <c r="N226" t="s">
        <v>5114</v>
      </c>
      <c r="O226" t="s">
        <v>4687</v>
      </c>
      <c r="P226" t="s">
        <v>4703</v>
      </c>
      <c r="R226" t="s">
        <v>5276</v>
      </c>
      <c r="S226" t="s">
        <v>5275</v>
      </c>
    </row>
    <row r="227" spans="11:19">
      <c r="K227">
        <v>242</v>
      </c>
      <c r="L227" s="83"/>
    </row>
    <row r="228" spans="11:19">
      <c r="K228">
        <v>243</v>
      </c>
      <c r="L228" s="83"/>
      <c r="S228" t="s">
        <v>5277</v>
      </c>
    </row>
    <row r="229" spans="11:19">
      <c r="K229">
        <v>244</v>
      </c>
      <c r="L229" s="83"/>
    </row>
    <row r="230" spans="11:19">
      <c r="K230">
        <v>245</v>
      </c>
      <c r="L230" s="83"/>
    </row>
    <row r="231" spans="11:19">
      <c r="K231">
        <v>246</v>
      </c>
      <c r="L231" s="83"/>
    </row>
    <row r="232" spans="11:19">
      <c r="K232">
        <v>247</v>
      </c>
      <c r="L232" s="83"/>
    </row>
    <row r="233" spans="11:19">
      <c r="K233">
        <v>248</v>
      </c>
      <c r="L233" s="83"/>
    </row>
    <row r="234" spans="11:19">
      <c r="K234">
        <v>249</v>
      </c>
      <c r="L234" s="83"/>
    </row>
    <row r="235" spans="11:19">
      <c r="K235">
        <v>250</v>
      </c>
      <c r="L235" s="83"/>
    </row>
    <row r="236" spans="11:19">
      <c r="K236">
        <v>251</v>
      </c>
      <c r="L236" s="83"/>
    </row>
    <row r="237" spans="11:19">
      <c r="K237">
        <v>252</v>
      </c>
      <c r="L237" s="83"/>
    </row>
    <row r="238" spans="11:19">
      <c r="K238">
        <v>253</v>
      </c>
      <c r="L238" s="83"/>
    </row>
    <row r="239" spans="11:19">
      <c r="K239">
        <v>254</v>
      </c>
      <c r="L239" s="83"/>
    </row>
    <row r="240" spans="11:19">
      <c r="L240" s="83"/>
    </row>
    <row r="241" spans="12:12">
      <c r="L241" s="83"/>
    </row>
    <row r="242" spans="12:12">
      <c r="L242" s="83"/>
    </row>
    <row r="243" spans="12:12">
      <c r="L243" s="83"/>
    </row>
    <row r="244" spans="12:12">
      <c r="L244" s="83"/>
    </row>
    <row r="245" spans="12:12">
      <c r="L245" s="83"/>
    </row>
    <row r="246" spans="12:12">
      <c r="L246" s="83"/>
    </row>
    <row r="247" spans="12:12">
      <c r="L247" s="83"/>
    </row>
    <row r="248" spans="12:12">
      <c r="L248" s="83"/>
    </row>
    <row r="249" spans="12:12">
      <c r="L249" s="83"/>
    </row>
    <row r="250" spans="12:12">
      <c r="L250" s="83"/>
    </row>
    <row r="251" spans="12:12">
      <c r="L251" s="83"/>
    </row>
    <row r="252" spans="12:12">
      <c r="L252" s="83"/>
    </row>
    <row r="253" spans="12:12">
      <c r="L253" s="83"/>
    </row>
    <row r="254" spans="12:12">
      <c r="L254" s="83"/>
    </row>
    <row r="255" spans="12:12">
      <c r="L255" s="83"/>
    </row>
    <row r="256" spans="12:12">
      <c r="L256" s="83"/>
    </row>
    <row r="257" spans="12:12">
      <c r="L257" s="83"/>
    </row>
    <row r="258" spans="12:12">
      <c r="L258" s="83"/>
    </row>
    <row r="259" spans="12:12">
      <c r="L259" s="83"/>
    </row>
    <row r="260" spans="12:12">
      <c r="L260" s="83"/>
    </row>
    <row r="261" spans="12:12">
      <c r="L261" s="83"/>
    </row>
    <row r="262" spans="12:12">
      <c r="L262" s="83"/>
    </row>
    <row r="263" spans="12:12">
      <c r="L263" s="83"/>
    </row>
    <row r="264" spans="12:12">
      <c r="L264" s="83"/>
    </row>
    <row r="265" spans="12:12">
      <c r="L265" s="83"/>
    </row>
    <row r="266" spans="12:12">
      <c r="L266" s="83"/>
    </row>
    <row r="267" spans="12:12">
      <c r="L267" s="83"/>
    </row>
    <row r="268" spans="12:12">
      <c r="L268" s="83"/>
    </row>
    <row r="269" spans="12:12">
      <c r="L269" s="83"/>
    </row>
    <row r="270" spans="12:12">
      <c r="L270" s="83"/>
    </row>
    <row r="271" spans="12:12">
      <c r="L271" s="83"/>
    </row>
    <row r="272" spans="12:12">
      <c r="L272" s="83"/>
    </row>
    <row r="273" spans="12:12">
      <c r="L273" s="83"/>
    </row>
    <row r="274" spans="12:12">
      <c r="L274" s="83"/>
    </row>
    <row r="275" spans="12:12">
      <c r="L275" s="83"/>
    </row>
    <row r="276" spans="12:12">
      <c r="L276" s="83"/>
    </row>
    <row r="277" spans="12:12">
      <c r="L277" s="83"/>
    </row>
    <row r="278" spans="12:12">
      <c r="L278" s="83"/>
    </row>
    <row r="279" spans="12:12">
      <c r="L279" s="83"/>
    </row>
    <row r="280" spans="12:12">
      <c r="L280" s="83"/>
    </row>
    <row r="281" spans="12:12">
      <c r="L281" s="83"/>
    </row>
    <row r="282" spans="12:12">
      <c r="L282" s="83"/>
    </row>
    <row r="283" spans="12:12">
      <c r="L283" s="83"/>
    </row>
    <row r="284" spans="12:12">
      <c r="L284" s="83"/>
    </row>
    <row r="285" spans="12:12">
      <c r="L285" s="83"/>
    </row>
    <row r="286" spans="12:12">
      <c r="L286" s="83"/>
    </row>
    <row r="287" spans="12:12">
      <c r="L287" s="83"/>
    </row>
    <row r="288" spans="12:12">
      <c r="L288" s="83"/>
    </row>
    <row r="289" spans="12:12">
      <c r="L289" s="83"/>
    </row>
    <row r="290" spans="12:12">
      <c r="L290" s="83"/>
    </row>
    <row r="291" spans="12:12">
      <c r="L291" s="83"/>
    </row>
    <row r="292" spans="12:12">
      <c r="L292" s="83"/>
    </row>
    <row r="293" spans="12:12">
      <c r="L293" s="83"/>
    </row>
    <row r="294" spans="12:12">
      <c r="L294" s="83"/>
    </row>
    <row r="295" spans="12:12">
      <c r="L295" s="83"/>
    </row>
    <row r="296" spans="12:12">
      <c r="L296" s="83"/>
    </row>
    <row r="297" spans="12:12">
      <c r="L297" s="83"/>
    </row>
    <row r="298" spans="12:12">
      <c r="L298" s="83"/>
    </row>
    <row r="299" spans="12:12">
      <c r="L299" s="83"/>
    </row>
    <row r="300" spans="12:12">
      <c r="L300" s="83"/>
    </row>
    <row r="301" spans="12:12">
      <c r="L301" s="83"/>
    </row>
    <row r="302" spans="12:12">
      <c r="L302" s="83"/>
    </row>
    <row r="303" spans="12:12">
      <c r="L303" s="83"/>
    </row>
    <row r="304" spans="12:12">
      <c r="L304" s="83"/>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295"/>
  <sheetViews>
    <sheetView workbookViewId="0"/>
  </sheetViews>
  <sheetFormatPr defaultRowHeight="14.5"/>
  <cols>
    <col min="1" max="1" width="5.26953125" bestFit="1" customWidth="1"/>
    <col min="2" max="2" width="12.81640625" bestFit="1" customWidth="1"/>
    <col min="3" max="9" width="5.26953125" bestFit="1" customWidth="1"/>
    <col min="10" max="11" width="6.26953125" bestFit="1" customWidth="1"/>
    <col min="12" max="12" width="46.26953125" bestFit="1" customWidth="1"/>
    <col min="13" max="13" width="12.54296875" bestFit="1" customWidth="1"/>
    <col min="14" max="14" width="16" bestFit="1" customWidth="1"/>
    <col min="15" max="15" width="12.54296875" bestFit="1" customWidth="1"/>
    <col min="16" max="16" width="10.453125" bestFit="1" customWidth="1"/>
    <col min="17" max="17" width="7.7265625" bestFit="1" customWidth="1"/>
    <col min="18" max="19" width="81.1796875" bestFit="1" customWidth="1"/>
    <col min="20" max="20" width="17.26953125" bestFit="1" customWidth="1"/>
    <col min="21" max="21" width="35.26953125" bestFit="1" customWidth="1"/>
  </cols>
  <sheetData>
    <row r="1" spans="1:21">
      <c r="A1" t="s">
        <v>1989</v>
      </c>
      <c r="B1" t="s">
        <v>1990</v>
      </c>
      <c r="C1" t="s">
        <v>1991</v>
      </c>
      <c r="D1" t="s">
        <v>1992</v>
      </c>
      <c r="E1" t="s">
        <v>1993</v>
      </c>
      <c r="F1" t="s">
        <v>1994</v>
      </c>
      <c r="G1" t="s">
        <v>1995</v>
      </c>
      <c r="H1" t="s">
        <v>1996</v>
      </c>
      <c r="I1" t="s">
        <v>1997</v>
      </c>
      <c r="J1" t="s">
        <v>1998</v>
      </c>
      <c r="K1" t="s">
        <v>1999</v>
      </c>
      <c r="L1" t="s">
        <v>5278</v>
      </c>
      <c r="M1" t="s">
        <v>2001</v>
      </c>
      <c r="N1" t="s">
        <v>2002</v>
      </c>
      <c r="O1" t="s">
        <v>2003</v>
      </c>
      <c r="P1" t="s">
        <v>2004</v>
      </c>
      <c r="Q1" t="s">
        <v>2005</v>
      </c>
      <c r="R1" t="s">
        <v>2006</v>
      </c>
      <c r="S1" t="s">
        <v>2007</v>
      </c>
      <c r="T1" t="s">
        <v>2008</v>
      </c>
      <c r="U1" t="s">
        <v>2009</v>
      </c>
    </row>
    <row r="2" spans="1:21">
      <c r="L2" s="83"/>
    </row>
    <row r="3" spans="1:21">
      <c r="L3" s="83"/>
      <c r="M3" t="s">
        <v>886</v>
      </c>
      <c r="N3" t="s">
        <v>15</v>
      </c>
      <c r="O3" t="s">
        <v>509</v>
      </c>
      <c r="P3" t="s">
        <v>17</v>
      </c>
      <c r="R3" t="s">
        <v>19</v>
      </c>
      <c r="S3" t="s">
        <v>774</v>
      </c>
    </row>
    <row r="4" spans="1:21">
      <c r="B4" t="s">
        <v>21</v>
      </c>
      <c r="L4" s="83"/>
    </row>
    <row r="5" spans="1:21">
      <c r="A5">
        <v>1</v>
      </c>
      <c r="B5" t="s">
        <v>798</v>
      </c>
      <c r="C5">
        <v>32</v>
      </c>
      <c r="D5">
        <v>22</v>
      </c>
      <c r="E5">
        <v>5</v>
      </c>
      <c r="F5">
        <v>4</v>
      </c>
      <c r="G5">
        <v>39</v>
      </c>
      <c r="H5">
        <v>14</v>
      </c>
      <c r="I5">
        <v>49</v>
      </c>
      <c r="L5" s="83"/>
    </row>
    <row r="6" spans="1:21">
      <c r="A6">
        <v>2</v>
      </c>
      <c r="B6" t="s">
        <v>4660</v>
      </c>
      <c r="C6">
        <v>32</v>
      </c>
      <c r="D6">
        <v>19</v>
      </c>
      <c r="E6">
        <v>2</v>
      </c>
      <c r="F6">
        <v>2</v>
      </c>
      <c r="G6">
        <v>41</v>
      </c>
      <c r="H6">
        <v>10</v>
      </c>
      <c r="I6">
        <v>47</v>
      </c>
      <c r="K6">
        <v>1</v>
      </c>
      <c r="L6" s="83">
        <v>34006</v>
      </c>
      <c r="M6" t="s">
        <v>4660</v>
      </c>
      <c r="N6" t="s">
        <v>1354</v>
      </c>
      <c r="O6" t="s">
        <v>4678</v>
      </c>
      <c r="P6" t="s">
        <v>1371</v>
      </c>
      <c r="R6" t="s">
        <v>5279</v>
      </c>
      <c r="S6" t="s">
        <v>5280</v>
      </c>
    </row>
    <row r="7" spans="1:21">
      <c r="A7">
        <v>3</v>
      </c>
      <c r="B7" t="s">
        <v>4192</v>
      </c>
      <c r="C7">
        <v>32</v>
      </c>
      <c r="D7">
        <v>16</v>
      </c>
      <c r="E7">
        <v>13</v>
      </c>
      <c r="F7">
        <v>3</v>
      </c>
      <c r="G7">
        <v>45</v>
      </c>
      <c r="H7">
        <v>13</v>
      </c>
      <c r="I7">
        <v>45</v>
      </c>
      <c r="K7">
        <v>2</v>
      </c>
      <c r="L7" s="83">
        <v>34013</v>
      </c>
      <c r="M7" t="s">
        <v>2224</v>
      </c>
      <c r="N7" t="s">
        <v>4660</v>
      </c>
      <c r="O7" t="s">
        <v>5281</v>
      </c>
      <c r="P7" t="s">
        <v>4685</v>
      </c>
      <c r="Q7" t="s">
        <v>81</v>
      </c>
      <c r="R7" t="s">
        <v>5282</v>
      </c>
    </row>
    <row r="8" spans="1:21">
      <c r="A8">
        <v>4</v>
      </c>
      <c r="B8" t="s">
        <v>1354</v>
      </c>
      <c r="C8">
        <v>31</v>
      </c>
      <c r="D8">
        <v>18</v>
      </c>
      <c r="E8">
        <v>6</v>
      </c>
      <c r="F8">
        <v>8</v>
      </c>
      <c r="G8">
        <v>46</v>
      </c>
      <c r="H8">
        <v>26</v>
      </c>
      <c r="I8">
        <v>43</v>
      </c>
      <c r="K8">
        <v>3</v>
      </c>
      <c r="L8" s="83">
        <v>34013</v>
      </c>
      <c r="M8" t="s">
        <v>798</v>
      </c>
      <c r="N8" t="s">
        <v>5283</v>
      </c>
      <c r="O8" t="s">
        <v>4678</v>
      </c>
      <c r="P8" t="s">
        <v>1371</v>
      </c>
      <c r="Q8" t="s">
        <v>59</v>
      </c>
      <c r="R8" t="s">
        <v>5284</v>
      </c>
    </row>
    <row r="9" spans="1:21">
      <c r="A9">
        <v>5</v>
      </c>
      <c r="B9" t="s">
        <v>5117</v>
      </c>
      <c r="C9">
        <v>32</v>
      </c>
      <c r="D9">
        <v>9</v>
      </c>
      <c r="E9">
        <v>17</v>
      </c>
      <c r="F9">
        <v>5</v>
      </c>
      <c r="G9">
        <v>30</v>
      </c>
      <c r="H9">
        <v>22</v>
      </c>
      <c r="I9">
        <v>37</v>
      </c>
      <c r="K9">
        <v>4</v>
      </c>
      <c r="L9" s="83">
        <v>34013</v>
      </c>
      <c r="M9" t="s">
        <v>4661</v>
      </c>
      <c r="N9" t="s">
        <v>4670</v>
      </c>
      <c r="O9" t="s">
        <v>549</v>
      </c>
      <c r="P9" t="s">
        <v>3048</v>
      </c>
      <c r="Q9" t="s">
        <v>59</v>
      </c>
      <c r="R9" t="s">
        <v>5285</v>
      </c>
    </row>
    <row r="10" spans="1:21">
      <c r="A10">
        <v>6</v>
      </c>
      <c r="B10" t="s">
        <v>1619</v>
      </c>
      <c r="C10">
        <v>32</v>
      </c>
      <c r="D10">
        <v>13</v>
      </c>
      <c r="E10">
        <v>10</v>
      </c>
      <c r="F10">
        <v>9</v>
      </c>
      <c r="G10">
        <v>42</v>
      </c>
      <c r="H10">
        <v>35</v>
      </c>
      <c r="I10">
        <v>36</v>
      </c>
      <c r="K10">
        <v>5</v>
      </c>
      <c r="L10" s="83">
        <v>34013</v>
      </c>
      <c r="M10" t="s">
        <v>1619</v>
      </c>
      <c r="N10" t="s">
        <v>1354</v>
      </c>
      <c r="O10" t="s">
        <v>1770</v>
      </c>
      <c r="P10" t="s">
        <v>4758</v>
      </c>
      <c r="R10" t="s">
        <v>5286</v>
      </c>
    </row>
    <row r="11" spans="1:21">
      <c r="A11">
        <v>7</v>
      </c>
      <c r="B11" t="s">
        <v>2545</v>
      </c>
      <c r="C11">
        <v>32</v>
      </c>
      <c r="D11">
        <v>12</v>
      </c>
      <c r="E11">
        <v>10</v>
      </c>
      <c r="F11">
        <v>10</v>
      </c>
      <c r="G11">
        <v>35</v>
      </c>
      <c r="H11">
        <v>30</v>
      </c>
      <c r="I11">
        <v>34</v>
      </c>
      <c r="K11">
        <v>6</v>
      </c>
      <c r="L11" s="83">
        <v>34013</v>
      </c>
      <c r="M11" t="s">
        <v>4428</v>
      </c>
      <c r="N11" t="s">
        <v>5287</v>
      </c>
      <c r="O11" t="s">
        <v>4428</v>
      </c>
      <c r="P11" t="s">
        <v>4681</v>
      </c>
      <c r="R11" t="s">
        <v>5288</v>
      </c>
    </row>
    <row r="12" spans="1:21">
      <c r="A12">
        <v>8</v>
      </c>
      <c r="B12" t="s">
        <v>4428</v>
      </c>
      <c r="C12">
        <v>32</v>
      </c>
      <c r="D12">
        <v>13</v>
      </c>
      <c r="E12">
        <v>8</v>
      </c>
      <c r="F12">
        <v>11</v>
      </c>
      <c r="G12">
        <v>30</v>
      </c>
      <c r="H12">
        <v>29</v>
      </c>
      <c r="I12">
        <v>31</v>
      </c>
      <c r="K12">
        <v>7</v>
      </c>
      <c r="L12" s="83">
        <v>34013</v>
      </c>
      <c r="M12" t="s">
        <v>892</v>
      </c>
      <c r="N12" t="s">
        <v>5289</v>
      </c>
      <c r="O12" t="s">
        <v>4846</v>
      </c>
      <c r="P12" t="s">
        <v>4703</v>
      </c>
      <c r="R12" t="s">
        <v>5290</v>
      </c>
    </row>
    <row r="13" spans="1:21">
      <c r="A13">
        <v>9</v>
      </c>
      <c r="B13" t="s">
        <v>3312</v>
      </c>
      <c r="C13">
        <v>32</v>
      </c>
      <c r="D13">
        <v>13</v>
      </c>
      <c r="E13">
        <v>5</v>
      </c>
      <c r="F13">
        <v>13</v>
      </c>
      <c r="G13">
        <v>36</v>
      </c>
      <c r="H13">
        <v>35</v>
      </c>
      <c r="I13">
        <v>31</v>
      </c>
      <c r="K13">
        <v>8</v>
      </c>
      <c r="L13" s="83">
        <v>34013</v>
      </c>
      <c r="M13" t="s">
        <v>3312</v>
      </c>
      <c r="N13" t="s">
        <v>2545</v>
      </c>
      <c r="O13" t="s">
        <v>1441</v>
      </c>
      <c r="P13" t="s">
        <v>3048</v>
      </c>
      <c r="R13" t="s">
        <v>5291</v>
      </c>
    </row>
    <row r="14" spans="1:21">
      <c r="A14">
        <v>10</v>
      </c>
      <c r="B14" t="s">
        <v>892</v>
      </c>
      <c r="C14">
        <v>32</v>
      </c>
      <c r="D14">
        <v>12</v>
      </c>
      <c r="E14">
        <v>7</v>
      </c>
      <c r="F14">
        <v>13</v>
      </c>
      <c r="G14">
        <v>32</v>
      </c>
      <c r="H14">
        <v>38</v>
      </c>
      <c r="I14">
        <v>31</v>
      </c>
      <c r="K14">
        <v>9</v>
      </c>
      <c r="L14" s="83">
        <v>34013</v>
      </c>
      <c r="M14" t="s">
        <v>2225</v>
      </c>
      <c r="N14" t="s">
        <v>5292</v>
      </c>
      <c r="O14" t="s">
        <v>5293</v>
      </c>
      <c r="P14" t="s">
        <v>5294</v>
      </c>
      <c r="S14" t="s">
        <v>5295</v>
      </c>
    </row>
    <row r="15" spans="1:21">
      <c r="A15">
        <v>11</v>
      </c>
      <c r="B15" t="s">
        <v>4670</v>
      </c>
      <c r="C15">
        <v>32</v>
      </c>
      <c r="D15">
        <v>8</v>
      </c>
      <c r="E15">
        <v>14</v>
      </c>
      <c r="F15">
        <v>10</v>
      </c>
      <c r="G15">
        <v>22</v>
      </c>
      <c r="H15">
        <v>23</v>
      </c>
      <c r="I15">
        <v>30</v>
      </c>
      <c r="K15">
        <v>10</v>
      </c>
      <c r="L15" s="83">
        <v>34013</v>
      </c>
      <c r="M15" t="s">
        <v>5117</v>
      </c>
      <c r="N15" t="s">
        <v>2797</v>
      </c>
      <c r="O15" t="s">
        <v>4687</v>
      </c>
      <c r="P15" t="s">
        <v>3048</v>
      </c>
      <c r="R15" t="s">
        <v>5296</v>
      </c>
    </row>
    <row r="16" spans="1:21">
      <c r="A16">
        <v>12</v>
      </c>
      <c r="B16" t="s">
        <v>2224</v>
      </c>
      <c r="C16">
        <v>32</v>
      </c>
      <c r="D16">
        <v>7</v>
      </c>
      <c r="E16">
        <v>13</v>
      </c>
      <c r="F16">
        <v>12</v>
      </c>
      <c r="G16">
        <v>27</v>
      </c>
      <c r="H16">
        <v>39</v>
      </c>
      <c r="I16">
        <v>27</v>
      </c>
      <c r="K16">
        <v>11</v>
      </c>
      <c r="L16" s="83">
        <v>34014</v>
      </c>
      <c r="M16" t="s">
        <v>4660</v>
      </c>
      <c r="N16" t="s">
        <v>5292</v>
      </c>
      <c r="O16" t="s">
        <v>5293</v>
      </c>
      <c r="P16" t="s">
        <v>5294</v>
      </c>
    </row>
    <row r="17" spans="1:18">
      <c r="A17">
        <v>13</v>
      </c>
      <c r="B17" t="s">
        <v>5297</v>
      </c>
      <c r="C17">
        <v>32</v>
      </c>
      <c r="D17">
        <v>8</v>
      </c>
      <c r="E17">
        <v>6</v>
      </c>
      <c r="F17">
        <v>17</v>
      </c>
      <c r="G17">
        <v>29</v>
      </c>
      <c r="H17">
        <v>58</v>
      </c>
      <c r="I17">
        <v>22</v>
      </c>
      <c r="K17">
        <v>12</v>
      </c>
      <c r="L17" s="83">
        <v>34014</v>
      </c>
      <c r="M17" t="s">
        <v>2797</v>
      </c>
      <c r="N17" t="s">
        <v>4661</v>
      </c>
      <c r="O17" t="s">
        <v>3071</v>
      </c>
    </row>
    <row r="18" spans="1:18">
      <c r="A18">
        <v>14</v>
      </c>
      <c r="B18" t="s">
        <v>2225</v>
      </c>
      <c r="C18">
        <v>32</v>
      </c>
      <c r="D18">
        <v>6</v>
      </c>
      <c r="E18">
        <v>9</v>
      </c>
      <c r="F18">
        <v>17</v>
      </c>
      <c r="G18">
        <v>25</v>
      </c>
      <c r="H18">
        <v>39</v>
      </c>
      <c r="I18">
        <v>21</v>
      </c>
      <c r="K18">
        <v>13</v>
      </c>
      <c r="L18" s="83">
        <v>34014</v>
      </c>
      <c r="M18" t="s">
        <v>1354</v>
      </c>
      <c r="N18" t="s">
        <v>5289</v>
      </c>
      <c r="O18" t="s">
        <v>1012</v>
      </c>
      <c r="P18" t="s">
        <v>4822</v>
      </c>
      <c r="R18" t="s">
        <v>5298</v>
      </c>
    </row>
    <row r="19" spans="1:18">
      <c r="A19">
        <v>15</v>
      </c>
      <c r="B19" t="s">
        <v>5289</v>
      </c>
      <c r="C19">
        <v>32</v>
      </c>
      <c r="D19">
        <v>7</v>
      </c>
      <c r="E19">
        <v>7</v>
      </c>
      <c r="F19">
        <v>18</v>
      </c>
      <c r="G19">
        <v>22</v>
      </c>
      <c r="H19">
        <v>42</v>
      </c>
      <c r="I19">
        <v>21</v>
      </c>
      <c r="K19">
        <v>14</v>
      </c>
      <c r="L19" s="83">
        <v>34014</v>
      </c>
      <c r="M19" t="s">
        <v>1619</v>
      </c>
      <c r="N19" t="s">
        <v>2225</v>
      </c>
      <c r="O19" t="s">
        <v>1770</v>
      </c>
      <c r="P19" t="s">
        <v>4674</v>
      </c>
      <c r="R19" t="s">
        <v>5299</v>
      </c>
    </row>
    <row r="20" spans="1:18">
      <c r="A20">
        <v>16</v>
      </c>
      <c r="B20" t="s">
        <v>2797</v>
      </c>
      <c r="C20">
        <v>32</v>
      </c>
      <c r="D20">
        <v>5</v>
      </c>
      <c r="E20">
        <v>10</v>
      </c>
      <c r="F20">
        <v>17</v>
      </c>
      <c r="G20">
        <v>19</v>
      </c>
      <c r="H20">
        <v>41</v>
      </c>
      <c r="I20">
        <v>20</v>
      </c>
      <c r="K20">
        <v>15</v>
      </c>
      <c r="L20" s="83">
        <v>34014</v>
      </c>
      <c r="M20" t="s">
        <v>2224</v>
      </c>
      <c r="N20" t="s">
        <v>4670</v>
      </c>
      <c r="O20" t="s">
        <v>5281</v>
      </c>
      <c r="P20" t="s">
        <v>4703</v>
      </c>
      <c r="R20" t="s">
        <v>5300</v>
      </c>
    </row>
    <row r="21" spans="1:18">
      <c r="A21">
        <v>17</v>
      </c>
      <c r="B21" t="s">
        <v>5283</v>
      </c>
      <c r="C21">
        <v>32</v>
      </c>
      <c r="D21">
        <v>5</v>
      </c>
      <c r="E21">
        <v>8</v>
      </c>
      <c r="F21">
        <v>20</v>
      </c>
      <c r="G21">
        <v>21</v>
      </c>
      <c r="H21">
        <v>60</v>
      </c>
      <c r="I21">
        <v>14</v>
      </c>
      <c r="K21">
        <v>16</v>
      </c>
      <c r="L21" s="83">
        <v>34014</v>
      </c>
      <c r="M21" t="s">
        <v>4428</v>
      </c>
      <c r="N21" t="s">
        <v>2545</v>
      </c>
      <c r="O21" t="s">
        <v>4428</v>
      </c>
      <c r="P21" t="s">
        <v>3056</v>
      </c>
      <c r="R21" t="s">
        <v>5301</v>
      </c>
    </row>
    <row r="22" spans="1:18">
      <c r="K22">
        <v>17</v>
      </c>
      <c r="L22" s="83">
        <v>34014</v>
      </c>
      <c r="M22" t="s">
        <v>892</v>
      </c>
      <c r="N22" t="s">
        <v>5283</v>
      </c>
      <c r="O22" t="s">
        <v>4846</v>
      </c>
      <c r="P22" t="s">
        <v>4672</v>
      </c>
      <c r="R22" t="s">
        <v>5302</v>
      </c>
    </row>
    <row r="23" spans="1:18">
      <c r="K23">
        <v>18</v>
      </c>
      <c r="L23" s="83">
        <v>34014</v>
      </c>
      <c r="M23" t="s">
        <v>5117</v>
      </c>
      <c r="N23" t="s">
        <v>5287</v>
      </c>
      <c r="O23" t="s">
        <v>4687</v>
      </c>
      <c r="P23" t="s">
        <v>1371</v>
      </c>
      <c r="Q23" t="s">
        <v>59</v>
      </c>
      <c r="R23" t="s">
        <v>5303</v>
      </c>
    </row>
    <row r="24" spans="1:18">
      <c r="K24">
        <v>19</v>
      </c>
      <c r="L24" s="83">
        <v>34014</v>
      </c>
      <c r="M24" t="s">
        <v>2797</v>
      </c>
      <c r="N24" t="s">
        <v>4661</v>
      </c>
      <c r="O24" t="s">
        <v>3071</v>
      </c>
      <c r="P24" t="s">
        <v>4668</v>
      </c>
    </row>
    <row r="25" spans="1:18">
      <c r="K25">
        <v>20</v>
      </c>
      <c r="L25" s="83">
        <v>34020</v>
      </c>
      <c r="M25" t="s">
        <v>4428</v>
      </c>
      <c r="N25" t="s">
        <v>4660</v>
      </c>
      <c r="O25" t="s">
        <v>4428</v>
      </c>
      <c r="P25" t="s">
        <v>3056</v>
      </c>
      <c r="R25" t="s">
        <v>5304</v>
      </c>
    </row>
    <row r="26" spans="1:18">
      <c r="K26">
        <v>21</v>
      </c>
      <c r="L26" s="83">
        <v>34020</v>
      </c>
      <c r="M26" t="s">
        <v>4661</v>
      </c>
      <c r="N26" t="s">
        <v>1619</v>
      </c>
      <c r="O26" t="s">
        <v>549</v>
      </c>
      <c r="P26" t="s">
        <v>4681</v>
      </c>
      <c r="Q26" t="s">
        <v>59</v>
      </c>
      <c r="R26" t="s">
        <v>5305</v>
      </c>
    </row>
    <row r="27" spans="1:18">
      <c r="K27">
        <v>22</v>
      </c>
      <c r="L27" s="83">
        <v>34020</v>
      </c>
      <c r="M27" t="s">
        <v>3312</v>
      </c>
      <c r="N27" t="s">
        <v>1354</v>
      </c>
      <c r="O27" t="s">
        <v>1441</v>
      </c>
      <c r="P27" t="s">
        <v>4664</v>
      </c>
      <c r="R27" t="s">
        <v>5306</v>
      </c>
    </row>
    <row r="28" spans="1:18">
      <c r="K28">
        <v>23</v>
      </c>
      <c r="L28" s="83">
        <v>34020</v>
      </c>
      <c r="M28" t="s">
        <v>2225</v>
      </c>
      <c r="N28" t="s">
        <v>4670</v>
      </c>
      <c r="O28" t="s">
        <v>5293</v>
      </c>
      <c r="P28" t="s">
        <v>4668</v>
      </c>
    </row>
    <row r="29" spans="1:18">
      <c r="K29">
        <v>24</v>
      </c>
      <c r="L29" s="83">
        <v>34020</v>
      </c>
      <c r="M29" t="s">
        <v>2224</v>
      </c>
      <c r="N29" t="s">
        <v>5289</v>
      </c>
      <c r="O29" t="s">
        <v>5281</v>
      </c>
      <c r="P29" t="s">
        <v>4668</v>
      </c>
    </row>
    <row r="30" spans="1:18">
      <c r="K30">
        <v>25</v>
      </c>
      <c r="L30" s="83">
        <v>34020</v>
      </c>
      <c r="M30" t="s">
        <v>5287</v>
      </c>
      <c r="N30" t="s">
        <v>5283</v>
      </c>
      <c r="O30" t="s">
        <v>4678</v>
      </c>
      <c r="P30" t="s">
        <v>1371</v>
      </c>
      <c r="R30" t="s">
        <v>5307</v>
      </c>
    </row>
    <row r="31" spans="1:18">
      <c r="K31">
        <v>26</v>
      </c>
      <c r="L31" s="83">
        <v>34020</v>
      </c>
      <c r="M31" t="s">
        <v>892</v>
      </c>
      <c r="N31" t="s">
        <v>2545</v>
      </c>
      <c r="O31" t="s">
        <v>4846</v>
      </c>
      <c r="P31" t="s">
        <v>3048</v>
      </c>
      <c r="Q31" t="s">
        <v>59</v>
      </c>
      <c r="R31" t="s">
        <v>5308</v>
      </c>
    </row>
    <row r="32" spans="1:18">
      <c r="K32">
        <v>27</v>
      </c>
      <c r="L32" s="83"/>
    </row>
    <row r="33" spans="11:19">
      <c r="K33">
        <v>28</v>
      </c>
      <c r="L33" s="83">
        <v>34020</v>
      </c>
      <c r="M33" t="s">
        <v>5117</v>
      </c>
      <c r="N33" t="s">
        <v>5309</v>
      </c>
      <c r="O33" t="s">
        <v>4687</v>
      </c>
      <c r="P33" t="s">
        <v>5310</v>
      </c>
      <c r="S33" t="s">
        <v>5311</v>
      </c>
    </row>
    <row r="34" spans="11:19">
      <c r="K34">
        <v>29</v>
      </c>
      <c r="L34" s="83">
        <v>34021</v>
      </c>
      <c r="M34" t="s">
        <v>2224</v>
      </c>
      <c r="N34" t="s">
        <v>3312</v>
      </c>
      <c r="O34" t="s">
        <v>5281</v>
      </c>
      <c r="P34" t="s">
        <v>4729</v>
      </c>
      <c r="R34" t="s">
        <v>5312</v>
      </c>
    </row>
    <row r="35" spans="11:19">
      <c r="K35">
        <v>30</v>
      </c>
      <c r="L35" s="83">
        <v>34021</v>
      </c>
      <c r="M35" t="s">
        <v>5117</v>
      </c>
      <c r="N35" t="s">
        <v>4660</v>
      </c>
      <c r="O35" t="s">
        <v>4687</v>
      </c>
      <c r="P35" t="s">
        <v>4668</v>
      </c>
    </row>
    <row r="36" spans="11:19">
      <c r="K36">
        <v>31</v>
      </c>
      <c r="L36" s="83">
        <v>34021</v>
      </c>
      <c r="M36" t="s">
        <v>2225</v>
      </c>
      <c r="N36" t="s">
        <v>2545</v>
      </c>
      <c r="O36" t="s">
        <v>4678</v>
      </c>
      <c r="P36" t="s">
        <v>4664</v>
      </c>
      <c r="R36" t="s">
        <v>5313</v>
      </c>
    </row>
    <row r="37" spans="11:19">
      <c r="K37">
        <v>32</v>
      </c>
      <c r="L37" s="83">
        <v>34021</v>
      </c>
      <c r="M37" t="s">
        <v>2797</v>
      </c>
      <c r="N37" t="s">
        <v>1619</v>
      </c>
      <c r="O37" t="s">
        <v>3071</v>
      </c>
      <c r="P37" t="s">
        <v>1371</v>
      </c>
      <c r="R37" t="s">
        <v>5314</v>
      </c>
    </row>
    <row r="38" spans="11:19">
      <c r="K38">
        <v>33</v>
      </c>
      <c r="L38" s="83">
        <v>34021</v>
      </c>
      <c r="M38" t="s">
        <v>4661</v>
      </c>
      <c r="N38" t="s">
        <v>1354</v>
      </c>
      <c r="O38" t="s">
        <v>549</v>
      </c>
      <c r="P38" t="s">
        <v>3048</v>
      </c>
      <c r="R38" t="s">
        <v>5315</v>
      </c>
    </row>
    <row r="39" spans="11:19">
      <c r="K39">
        <v>34</v>
      </c>
      <c r="L39" s="83">
        <v>34021</v>
      </c>
      <c r="M39" t="s">
        <v>5283</v>
      </c>
      <c r="N39" t="s">
        <v>5289</v>
      </c>
      <c r="O39" t="s">
        <v>5293</v>
      </c>
      <c r="P39" t="s">
        <v>4668</v>
      </c>
    </row>
    <row r="40" spans="11:19">
      <c r="K40">
        <v>35</v>
      </c>
      <c r="L40" s="83">
        <v>34021</v>
      </c>
      <c r="M40" t="s">
        <v>5287</v>
      </c>
      <c r="N40" t="s">
        <v>4670</v>
      </c>
      <c r="O40" t="s">
        <v>4678</v>
      </c>
      <c r="P40" t="s">
        <v>4668</v>
      </c>
    </row>
    <row r="41" spans="11:19">
      <c r="K41">
        <v>36</v>
      </c>
      <c r="L41" s="83"/>
    </row>
    <row r="42" spans="11:19">
      <c r="K42">
        <v>37</v>
      </c>
      <c r="L42" s="83">
        <v>34028</v>
      </c>
      <c r="M42" t="s">
        <v>798</v>
      </c>
      <c r="N42" t="s">
        <v>4661</v>
      </c>
      <c r="O42" t="s">
        <v>5293</v>
      </c>
    </row>
    <row r="43" spans="11:19">
      <c r="K43">
        <v>38</v>
      </c>
      <c r="L43" s="83">
        <v>34028</v>
      </c>
      <c r="M43" t="s">
        <v>4660</v>
      </c>
      <c r="N43" t="s">
        <v>2797</v>
      </c>
      <c r="O43" t="s">
        <v>4678</v>
      </c>
    </row>
    <row r="44" spans="11:19">
      <c r="K44">
        <v>39</v>
      </c>
      <c r="L44" s="83">
        <v>34028</v>
      </c>
      <c r="M44" t="s">
        <v>2545</v>
      </c>
      <c r="N44" t="s">
        <v>1619</v>
      </c>
      <c r="O44" t="s">
        <v>4687</v>
      </c>
    </row>
    <row r="45" spans="11:19">
      <c r="K45">
        <v>40</v>
      </c>
      <c r="L45" s="83">
        <v>34028</v>
      </c>
      <c r="M45" t="s">
        <v>1354</v>
      </c>
      <c r="N45" t="s">
        <v>2224</v>
      </c>
      <c r="O45" t="s">
        <v>1012</v>
      </c>
      <c r="P45" t="s">
        <v>4681</v>
      </c>
      <c r="Q45" t="s">
        <v>81</v>
      </c>
      <c r="R45" t="s">
        <v>5316</v>
      </c>
    </row>
    <row r="46" spans="11:19">
      <c r="K46">
        <v>41</v>
      </c>
      <c r="L46" s="83">
        <v>34028</v>
      </c>
      <c r="M46" t="s">
        <v>892</v>
      </c>
      <c r="N46" t="s">
        <v>4428</v>
      </c>
      <c r="O46" t="s">
        <v>4846</v>
      </c>
    </row>
    <row r="47" spans="11:19">
      <c r="K47">
        <v>42</v>
      </c>
      <c r="L47" s="83">
        <v>34028</v>
      </c>
      <c r="M47" t="s">
        <v>2225</v>
      </c>
      <c r="N47" t="s">
        <v>5283</v>
      </c>
      <c r="O47" t="s">
        <v>1770</v>
      </c>
      <c r="P47" t="s">
        <v>4734</v>
      </c>
    </row>
    <row r="48" spans="11:19">
      <c r="K48">
        <v>43</v>
      </c>
      <c r="L48" s="83">
        <v>34028</v>
      </c>
      <c r="M48" t="s">
        <v>3312</v>
      </c>
      <c r="N48" t="s">
        <v>5117</v>
      </c>
      <c r="O48" t="s">
        <v>1441</v>
      </c>
    </row>
    <row r="49" spans="11:19">
      <c r="K49">
        <v>44</v>
      </c>
      <c r="L49" s="83"/>
    </row>
    <row r="50" spans="11:19">
      <c r="K50">
        <v>45</v>
      </c>
      <c r="L50" s="83">
        <v>34034</v>
      </c>
      <c r="M50" t="s">
        <v>2224</v>
      </c>
      <c r="N50" t="s">
        <v>892</v>
      </c>
      <c r="O50" t="s">
        <v>5281</v>
      </c>
      <c r="P50" t="s">
        <v>4668</v>
      </c>
    </row>
    <row r="51" spans="11:19">
      <c r="K51">
        <v>46</v>
      </c>
      <c r="L51" s="83">
        <v>34034</v>
      </c>
      <c r="M51" t="s">
        <v>2797</v>
      </c>
      <c r="N51" t="s">
        <v>4428</v>
      </c>
      <c r="O51" t="s">
        <v>3071</v>
      </c>
      <c r="P51" t="s">
        <v>4674</v>
      </c>
      <c r="R51" t="s">
        <v>5317</v>
      </c>
    </row>
    <row r="52" spans="11:19">
      <c r="K52">
        <v>47</v>
      </c>
      <c r="L52" s="83">
        <v>34034</v>
      </c>
      <c r="M52" t="s">
        <v>2545</v>
      </c>
      <c r="N52" t="s">
        <v>5289</v>
      </c>
      <c r="O52" t="s">
        <v>4687</v>
      </c>
      <c r="P52" t="s">
        <v>3056</v>
      </c>
      <c r="R52" t="s">
        <v>5318</v>
      </c>
    </row>
    <row r="53" spans="11:19">
      <c r="K53">
        <v>48</v>
      </c>
      <c r="L53" s="83">
        <v>34034</v>
      </c>
      <c r="M53" t="s">
        <v>3312</v>
      </c>
      <c r="N53" t="s">
        <v>4670</v>
      </c>
      <c r="O53" t="s">
        <v>1441</v>
      </c>
      <c r="P53" t="s">
        <v>1371</v>
      </c>
      <c r="R53" t="s">
        <v>5319</v>
      </c>
      <c r="S53" t="s">
        <v>5320</v>
      </c>
    </row>
    <row r="54" spans="11:19">
      <c r="K54">
        <v>49</v>
      </c>
      <c r="L54" s="83">
        <v>34035</v>
      </c>
      <c r="M54" t="s">
        <v>892</v>
      </c>
      <c r="N54" t="s">
        <v>1619</v>
      </c>
      <c r="O54" t="s">
        <v>4846</v>
      </c>
      <c r="P54" t="s">
        <v>4672</v>
      </c>
      <c r="R54" t="s">
        <v>5321</v>
      </c>
    </row>
    <row r="55" spans="11:19">
      <c r="K55">
        <v>50</v>
      </c>
      <c r="L55" s="83">
        <v>34035</v>
      </c>
      <c r="M55" t="s">
        <v>4661</v>
      </c>
      <c r="N55" t="s">
        <v>4428</v>
      </c>
      <c r="O55" t="s">
        <v>549</v>
      </c>
      <c r="P55" t="s">
        <v>1371</v>
      </c>
      <c r="R55" t="s">
        <v>5322</v>
      </c>
    </row>
    <row r="56" spans="11:19">
      <c r="K56">
        <v>51</v>
      </c>
      <c r="L56" s="83">
        <v>34035</v>
      </c>
      <c r="M56" t="s">
        <v>2224</v>
      </c>
      <c r="N56" t="s">
        <v>2545</v>
      </c>
      <c r="O56" t="s">
        <v>5281</v>
      </c>
      <c r="P56" t="s">
        <v>4770</v>
      </c>
      <c r="R56" t="s">
        <v>5323</v>
      </c>
    </row>
    <row r="57" spans="11:19">
      <c r="K57">
        <v>52</v>
      </c>
      <c r="L57" s="83">
        <v>34035</v>
      </c>
      <c r="M57" t="s">
        <v>5117</v>
      </c>
      <c r="N57" t="s">
        <v>4670</v>
      </c>
      <c r="O57" t="s">
        <v>4687</v>
      </c>
      <c r="P57" t="s">
        <v>4668</v>
      </c>
    </row>
    <row r="58" spans="11:19">
      <c r="K58">
        <v>53</v>
      </c>
      <c r="L58" s="83">
        <v>34035</v>
      </c>
      <c r="M58" t="s">
        <v>2797</v>
      </c>
      <c r="N58" t="s">
        <v>5289</v>
      </c>
      <c r="O58" t="s">
        <v>3071</v>
      </c>
      <c r="P58" t="s">
        <v>3056</v>
      </c>
      <c r="R58" t="s">
        <v>5324</v>
      </c>
    </row>
    <row r="59" spans="11:19">
      <c r="K59">
        <v>54</v>
      </c>
      <c r="L59" s="83">
        <v>34035</v>
      </c>
      <c r="M59" t="s">
        <v>3312</v>
      </c>
      <c r="N59" t="s">
        <v>5287</v>
      </c>
      <c r="O59" t="s">
        <v>1441</v>
      </c>
      <c r="P59" t="s">
        <v>4703</v>
      </c>
      <c r="R59" t="s">
        <v>5325</v>
      </c>
    </row>
    <row r="60" spans="11:19">
      <c r="K60">
        <v>55</v>
      </c>
      <c r="L60" s="83">
        <v>34035</v>
      </c>
      <c r="M60" t="s">
        <v>2225</v>
      </c>
      <c r="N60" t="s">
        <v>1354</v>
      </c>
      <c r="O60" t="s">
        <v>5293</v>
      </c>
      <c r="P60" t="s">
        <v>4674</v>
      </c>
      <c r="R60" t="s">
        <v>5326</v>
      </c>
    </row>
    <row r="61" spans="11:19">
      <c r="K61">
        <v>56</v>
      </c>
      <c r="L61" s="83">
        <v>34035</v>
      </c>
      <c r="M61" t="s">
        <v>5283</v>
      </c>
      <c r="N61" t="s">
        <v>4660</v>
      </c>
      <c r="O61" t="s">
        <v>1770</v>
      </c>
      <c r="P61" t="s">
        <v>4664</v>
      </c>
      <c r="R61" t="s">
        <v>5327</v>
      </c>
    </row>
    <row r="62" spans="11:19">
      <c r="K62">
        <v>57</v>
      </c>
      <c r="L62" s="83">
        <v>34041</v>
      </c>
      <c r="M62" t="s">
        <v>4660</v>
      </c>
      <c r="N62" t="s">
        <v>892</v>
      </c>
      <c r="O62" t="s">
        <v>4678</v>
      </c>
      <c r="P62" t="s">
        <v>3048</v>
      </c>
      <c r="R62" t="s">
        <v>5328</v>
      </c>
    </row>
    <row r="63" spans="11:19">
      <c r="K63">
        <v>58</v>
      </c>
      <c r="L63" s="83">
        <v>34041</v>
      </c>
      <c r="M63" t="s">
        <v>4428</v>
      </c>
      <c r="N63" t="s">
        <v>798</v>
      </c>
      <c r="O63" t="s">
        <v>4428</v>
      </c>
      <c r="P63" t="s">
        <v>4674</v>
      </c>
      <c r="Q63" t="s">
        <v>59</v>
      </c>
      <c r="R63" t="s">
        <v>5329</v>
      </c>
    </row>
    <row r="64" spans="11:19">
      <c r="K64">
        <v>59</v>
      </c>
      <c r="L64" s="83">
        <v>34041</v>
      </c>
      <c r="M64" t="s">
        <v>2545</v>
      </c>
      <c r="N64" t="s">
        <v>2797</v>
      </c>
      <c r="O64" t="s">
        <v>4687</v>
      </c>
      <c r="P64" t="s">
        <v>3056</v>
      </c>
      <c r="R64" t="s">
        <v>5330</v>
      </c>
    </row>
    <row r="65" spans="11:19">
      <c r="K65">
        <v>60</v>
      </c>
      <c r="L65" s="83">
        <v>34041</v>
      </c>
      <c r="M65" t="s">
        <v>5287</v>
      </c>
      <c r="N65" t="s">
        <v>2225</v>
      </c>
      <c r="O65" t="s">
        <v>5293</v>
      </c>
      <c r="P65" t="s">
        <v>3048</v>
      </c>
      <c r="R65" t="s">
        <v>5331</v>
      </c>
    </row>
    <row r="66" spans="11:19">
      <c r="K66">
        <v>61</v>
      </c>
      <c r="L66" s="83">
        <v>34041</v>
      </c>
      <c r="M66" t="s">
        <v>2224</v>
      </c>
      <c r="N66" t="s">
        <v>5117</v>
      </c>
      <c r="O66" t="s">
        <v>5281</v>
      </c>
      <c r="P66" t="s">
        <v>1371</v>
      </c>
      <c r="R66" t="s">
        <v>5332</v>
      </c>
    </row>
    <row r="67" spans="11:19">
      <c r="K67">
        <v>62</v>
      </c>
      <c r="L67" s="83">
        <v>34041</v>
      </c>
      <c r="M67" t="s">
        <v>5289</v>
      </c>
      <c r="N67" t="s">
        <v>4661</v>
      </c>
      <c r="O67" t="s">
        <v>5333</v>
      </c>
      <c r="P67" t="s">
        <v>4664</v>
      </c>
      <c r="R67" t="s">
        <v>5334</v>
      </c>
    </row>
    <row r="68" spans="11:19">
      <c r="K68">
        <v>63</v>
      </c>
      <c r="L68" s="83">
        <v>34041</v>
      </c>
      <c r="M68" t="s">
        <v>1619</v>
      </c>
      <c r="N68" t="s">
        <v>3312</v>
      </c>
      <c r="O68" t="s">
        <v>1770</v>
      </c>
      <c r="P68" t="s">
        <v>4672</v>
      </c>
      <c r="R68" t="s">
        <v>5335</v>
      </c>
    </row>
    <row r="69" spans="11:19">
      <c r="K69">
        <v>64</v>
      </c>
      <c r="L69" s="83">
        <v>34042</v>
      </c>
      <c r="M69" t="s">
        <v>5287</v>
      </c>
      <c r="N69" t="s">
        <v>4660</v>
      </c>
      <c r="O69" t="s">
        <v>4678</v>
      </c>
      <c r="P69" t="s">
        <v>5336</v>
      </c>
      <c r="Q69" t="s">
        <v>81</v>
      </c>
      <c r="R69" t="s">
        <v>5337</v>
      </c>
    </row>
    <row r="70" spans="11:19">
      <c r="K70">
        <v>65</v>
      </c>
      <c r="L70" s="83">
        <v>34042</v>
      </c>
      <c r="M70" t="s">
        <v>2545</v>
      </c>
      <c r="N70" t="s">
        <v>798</v>
      </c>
      <c r="O70" t="s">
        <v>4687</v>
      </c>
      <c r="P70" t="s">
        <v>4664</v>
      </c>
      <c r="R70" t="s">
        <v>5338</v>
      </c>
      <c r="S70" t="s">
        <v>5339</v>
      </c>
    </row>
    <row r="71" spans="11:19">
      <c r="K71">
        <v>66</v>
      </c>
      <c r="L71" s="83">
        <v>34042</v>
      </c>
      <c r="M71" t="s">
        <v>2225</v>
      </c>
      <c r="N71" t="s">
        <v>892</v>
      </c>
      <c r="O71" t="s">
        <v>5293</v>
      </c>
      <c r="P71" t="s">
        <v>4758</v>
      </c>
      <c r="R71" t="s">
        <v>5340</v>
      </c>
    </row>
    <row r="72" spans="11:19">
      <c r="K72">
        <v>67</v>
      </c>
      <c r="L72" s="83">
        <v>34042</v>
      </c>
      <c r="M72" t="s">
        <v>5283</v>
      </c>
      <c r="N72" t="s">
        <v>3312</v>
      </c>
      <c r="O72" t="s">
        <v>1770</v>
      </c>
      <c r="P72" t="s">
        <v>4855</v>
      </c>
      <c r="R72" t="s">
        <v>5341</v>
      </c>
    </row>
    <row r="73" spans="11:19">
      <c r="K73">
        <v>68</v>
      </c>
      <c r="L73" s="83">
        <v>34042</v>
      </c>
      <c r="M73" t="s">
        <v>4428</v>
      </c>
      <c r="N73" t="s">
        <v>2224</v>
      </c>
      <c r="O73" t="s">
        <v>4428</v>
      </c>
      <c r="P73" t="s">
        <v>4664</v>
      </c>
      <c r="R73" t="s">
        <v>5342</v>
      </c>
    </row>
    <row r="74" spans="11:19">
      <c r="K74">
        <v>69</v>
      </c>
      <c r="L74" s="83">
        <v>34048</v>
      </c>
      <c r="M74" t="s">
        <v>3312</v>
      </c>
      <c r="N74" t="s">
        <v>5289</v>
      </c>
      <c r="O74" t="s">
        <v>1441</v>
      </c>
      <c r="P74" t="s">
        <v>3048</v>
      </c>
      <c r="R74" t="s">
        <v>5343</v>
      </c>
    </row>
    <row r="75" spans="11:19">
      <c r="K75">
        <v>70</v>
      </c>
      <c r="L75" s="83">
        <v>34049</v>
      </c>
      <c r="M75" t="s">
        <v>4670</v>
      </c>
      <c r="N75" t="s">
        <v>798</v>
      </c>
      <c r="O75" t="s">
        <v>1361</v>
      </c>
      <c r="P75" t="s">
        <v>4668</v>
      </c>
    </row>
    <row r="76" spans="11:19">
      <c r="K76">
        <v>71</v>
      </c>
      <c r="L76" s="83">
        <v>34049</v>
      </c>
      <c r="M76" t="s">
        <v>4661</v>
      </c>
      <c r="N76" t="s">
        <v>5283</v>
      </c>
      <c r="O76" t="s">
        <v>549</v>
      </c>
      <c r="P76" t="s">
        <v>4822</v>
      </c>
      <c r="Q76" t="s">
        <v>59</v>
      </c>
      <c r="R76" t="s">
        <v>5344</v>
      </c>
    </row>
    <row r="77" spans="11:19">
      <c r="K77">
        <v>72</v>
      </c>
      <c r="L77" s="83">
        <v>34049</v>
      </c>
      <c r="M77" t="s">
        <v>1354</v>
      </c>
      <c r="N77" t="s">
        <v>5287</v>
      </c>
      <c r="O77" t="s">
        <v>1012</v>
      </c>
      <c r="P77" t="s">
        <v>5223</v>
      </c>
      <c r="Q77" t="s">
        <v>81</v>
      </c>
      <c r="R77" t="s">
        <v>5345</v>
      </c>
    </row>
    <row r="78" spans="11:19">
      <c r="K78">
        <v>73</v>
      </c>
      <c r="L78" s="83">
        <v>34049</v>
      </c>
      <c r="M78" t="s">
        <v>2797</v>
      </c>
      <c r="N78" t="s">
        <v>892</v>
      </c>
      <c r="O78" t="s">
        <v>3071</v>
      </c>
      <c r="P78" t="s">
        <v>4672</v>
      </c>
      <c r="R78" t="s">
        <v>5346</v>
      </c>
    </row>
    <row r="79" spans="11:19">
      <c r="K79">
        <v>74</v>
      </c>
      <c r="L79" s="83">
        <v>34049</v>
      </c>
      <c r="M79" t="s">
        <v>2225</v>
      </c>
      <c r="N79" t="s">
        <v>5117</v>
      </c>
      <c r="O79" t="s">
        <v>5293</v>
      </c>
      <c r="P79" t="s">
        <v>4672</v>
      </c>
      <c r="R79" t="s">
        <v>5347</v>
      </c>
    </row>
    <row r="80" spans="11:19">
      <c r="K80">
        <v>75</v>
      </c>
      <c r="L80" s="83">
        <v>34053</v>
      </c>
      <c r="M80" t="s">
        <v>798</v>
      </c>
      <c r="N80" t="s">
        <v>2224</v>
      </c>
      <c r="O80" t="s">
        <v>5293</v>
      </c>
      <c r="P80" t="s">
        <v>3056</v>
      </c>
      <c r="R80" t="s">
        <v>5348</v>
      </c>
    </row>
    <row r="81" spans="11:20">
      <c r="K81">
        <v>76</v>
      </c>
      <c r="L81" s="83">
        <v>34055</v>
      </c>
      <c r="M81" t="s">
        <v>2224</v>
      </c>
      <c r="N81" t="s">
        <v>1619</v>
      </c>
      <c r="O81" t="s">
        <v>1770</v>
      </c>
      <c r="P81" t="s">
        <v>4758</v>
      </c>
      <c r="Q81" t="s">
        <v>59</v>
      </c>
      <c r="R81" t="s">
        <v>5349</v>
      </c>
      <c r="S81" t="s">
        <v>5350</v>
      </c>
    </row>
    <row r="82" spans="11:20">
      <c r="K82">
        <v>77</v>
      </c>
      <c r="L82" s="83">
        <v>34055</v>
      </c>
      <c r="M82" t="s">
        <v>5117</v>
      </c>
      <c r="N82" t="s">
        <v>4428</v>
      </c>
      <c r="O82" t="s">
        <v>4687</v>
      </c>
      <c r="P82" t="s">
        <v>3056</v>
      </c>
      <c r="R82" t="s">
        <v>5351</v>
      </c>
      <c r="S82" t="s">
        <v>5352</v>
      </c>
    </row>
    <row r="83" spans="11:20">
      <c r="K83">
        <v>78</v>
      </c>
      <c r="L83" s="83">
        <v>34055</v>
      </c>
      <c r="M83" t="s">
        <v>5283</v>
      </c>
      <c r="N83" t="s">
        <v>4670</v>
      </c>
      <c r="O83" t="s">
        <v>1770</v>
      </c>
      <c r="P83" t="s">
        <v>4668</v>
      </c>
    </row>
    <row r="84" spans="11:20">
      <c r="K84">
        <v>79</v>
      </c>
      <c r="L84" s="83">
        <v>34055</v>
      </c>
      <c r="M84" t="s">
        <v>3312</v>
      </c>
      <c r="N84" t="s">
        <v>4661</v>
      </c>
      <c r="O84" t="s">
        <v>1441</v>
      </c>
      <c r="P84" t="s">
        <v>4664</v>
      </c>
      <c r="R84" t="s">
        <v>5353</v>
      </c>
      <c r="S84" t="s">
        <v>5354</v>
      </c>
      <c r="T84" t="s">
        <v>5355</v>
      </c>
    </row>
    <row r="85" spans="11:20">
      <c r="K85">
        <v>80</v>
      </c>
      <c r="L85" s="83">
        <v>34055</v>
      </c>
      <c r="M85" t="s">
        <v>892</v>
      </c>
      <c r="N85" t="s">
        <v>5287</v>
      </c>
      <c r="O85" t="s">
        <v>4846</v>
      </c>
      <c r="P85" t="s">
        <v>4664</v>
      </c>
      <c r="R85" t="s">
        <v>5356</v>
      </c>
    </row>
    <row r="86" spans="11:20">
      <c r="K86">
        <v>81</v>
      </c>
      <c r="L86" s="83">
        <v>34056</v>
      </c>
      <c r="M86" t="s">
        <v>2225</v>
      </c>
      <c r="N86" t="s">
        <v>2797</v>
      </c>
      <c r="O86" t="s">
        <v>5293</v>
      </c>
      <c r="P86" t="s">
        <v>4668</v>
      </c>
    </row>
    <row r="87" spans="11:20">
      <c r="K87">
        <v>82</v>
      </c>
      <c r="L87" s="83">
        <v>34056</v>
      </c>
      <c r="M87" t="s">
        <v>4661</v>
      </c>
      <c r="N87" t="s">
        <v>2545</v>
      </c>
      <c r="O87" t="s">
        <v>549</v>
      </c>
      <c r="P87" t="s">
        <v>4668</v>
      </c>
    </row>
    <row r="88" spans="11:20">
      <c r="K88">
        <v>83</v>
      </c>
      <c r="L88" s="83">
        <v>34056</v>
      </c>
      <c r="M88" t="s">
        <v>1619</v>
      </c>
      <c r="N88" t="s">
        <v>4670</v>
      </c>
      <c r="O88" t="s">
        <v>1770</v>
      </c>
      <c r="P88" t="s">
        <v>4668</v>
      </c>
      <c r="S88" t="s">
        <v>5357</v>
      </c>
    </row>
    <row r="89" spans="11:20">
      <c r="K89">
        <v>84</v>
      </c>
      <c r="L89" s="83">
        <v>34056</v>
      </c>
      <c r="M89" t="s">
        <v>798</v>
      </c>
      <c r="N89" t="s">
        <v>892</v>
      </c>
      <c r="O89" t="s">
        <v>4678</v>
      </c>
      <c r="P89" t="s">
        <v>1371</v>
      </c>
      <c r="R89" t="s">
        <v>5358</v>
      </c>
      <c r="S89" t="s">
        <v>5359</v>
      </c>
    </row>
    <row r="90" spans="11:20">
      <c r="K90">
        <v>85</v>
      </c>
      <c r="L90" s="83">
        <v>34056</v>
      </c>
      <c r="M90" t="s">
        <v>4428</v>
      </c>
      <c r="N90" t="s">
        <v>3312</v>
      </c>
      <c r="O90" t="s">
        <v>4428</v>
      </c>
      <c r="P90" t="s">
        <v>3056</v>
      </c>
      <c r="R90" t="s">
        <v>5360</v>
      </c>
    </row>
    <row r="91" spans="11:20">
      <c r="K91">
        <v>86</v>
      </c>
      <c r="L91" s="83">
        <v>34062</v>
      </c>
      <c r="M91" t="s">
        <v>798</v>
      </c>
      <c r="N91" t="s">
        <v>1354</v>
      </c>
      <c r="O91" t="s">
        <v>4678</v>
      </c>
      <c r="P91" t="s">
        <v>3056</v>
      </c>
      <c r="R91" t="s">
        <v>5361</v>
      </c>
      <c r="S91" t="s">
        <v>5362</v>
      </c>
    </row>
    <row r="92" spans="11:20">
      <c r="K92">
        <v>87</v>
      </c>
      <c r="L92" s="83">
        <v>34062</v>
      </c>
      <c r="M92" t="s">
        <v>892</v>
      </c>
      <c r="N92" t="s">
        <v>4661</v>
      </c>
      <c r="O92" t="s">
        <v>4846</v>
      </c>
      <c r="P92" t="s">
        <v>4674</v>
      </c>
      <c r="Q92" t="s">
        <v>59</v>
      </c>
      <c r="R92" t="s">
        <v>5363</v>
      </c>
    </row>
    <row r="93" spans="11:20">
      <c r="K93">
        <v>88</v>
      </c>
      <c r="L93" s="83">
        <v>34062</v>
      </c>
      <c r="M93" t="s">
        <v>4670</v>
      </c>
      <c r="N93" t="s">
        <v>2545</v>
      </c>
      <c r="O93" t="s">
        <v>1361</v>
      </c>
      <c r="P93" t="s">
        <v>3048</v>
      </c>
      <c r="R93" t="s">
        <v>5364</v>
      </c>
    </row>
    <row r="94" spans="11:20">
      <c r="K94">
        <v>89</v>
      </c>
      <c r="L94" s="83">
        <v>34062</v>
      </c>
      <c r="M94" t="s">
        <v>2797</v>
      </c>
      <c r="N94" t="s">
        <v>3312</v>
      </c>
      <c r="O94" t="s">
        <v>3071</v>
      </c>
      <c r="P94" t="s">
        <v>4668</v>
      </c>
    </row>
    <row r="95" spans="11:20">
      <c r="K95">
        <v>90</v>
      </c>
      <c r="L95" s="83">
        <v>34062</v>
      </c>
      <c r="M95" t="s">
        <v>2224</v>
      </c>
      <c r="N95" t="s">
        <v>2225</v>
      </c>
      <c r="O95" t="s">
        <v>5281</v>
      </c>
      <c r="P95" t="s">
        <v>4773</v>
      </c>
      <c r="Q95" t="s">
        <v>81</v>
      </c>
      <c r="R95" t="s">
        <v>5365</v>
      </c>
    </row>
    <row r="96" spans="11:20">
      <c r="K96">
        <v>91</v>
      </c>
      <c r="L96" s="83">
        <v>34062</v>
      </c>
      <c r="M96" t="s">
        <v>5289</v>
      </c>
      <c r="N96" t="s">
        <v>5287</v>
      </c>
      <c r="O96" t="s">
        <v>1441</v>
      </c>
      <c r="P96" t="s">
        <v>4672</v>
      </c>
      <c r="R96" t="s">
        <v>5366</v>
      </c>
    </row>
    <row r="97" spans="11:19">
      <c r="K97">
        <v>92</v>
      </c>
      <c r="L97" s="83">
        <v>34063</v>
      </c>
      <c r="M97" t="s">
        <v>798</v>
      </c>
      <c r="N97" t="s">
        <v>2225</v>
      </c>
      <c r="O97" t="s">
        <v>5293</v>
      </c>
      <c r="P97" t="s">
        <v>3056</v>
      </c>
      <c r="R97" t="s">
        <v>5367</v>
      </c>
    </row>
    <row r="98" spans="11:19">
      <c r="K98">
        <v>93</v>
      </c>
      <c r="L98" s="83">
        <v>34063</v>
      </c>
      <c r="M98" t="s">
        <v>892</v>
      </c>
      <c r="N98" t="s">
        <v>1354</v>
      </c>
      <c r="O98" t="s">
        <v>4846</v>
      </c>
      <c r="P98" t="s">
        <v>4703</v>
      </c>
      <c r="Q98" t="s">
        <v>59</v>
      </c>
      <c r="R98" t="s">
        <v>5368</v>
      </c>
    </row>
    <row r="99" spans="11:19">
      <c r="K99">
        <v>94</v>
      </c>
      <c r="L99" s="83">
        <v>34063</v>
      </c>
      <c r="M99" t="s">
        <v>5283</v>
      </c>
      <c r="N99" t="s">
        <v>4428</v>
      </c>
      <c r="O99" t="s">
        <v>1770</v>
      </c>
      <c r="P99" t="s">
        <v>4758</v>
      </c>
      <c r="R99" t="s">
        <v>5369</v>
      </c>
    </row>
    <row r="100" spans="11:19">
      <c r="K100">
        <v>95</v>
      </c>
      <c r="L100" s="83">
        <v>34063</v>
      </c>
      <c r="M100" t="s">
        <v>2797</v>
      </c>
      <c r="N100" t="s">
        <v>2224</v>
      </c>
      <c r="O100" t="s">
        <v>3071</v>
      </c>
      <c r="P100" t="s">
        <v>4664</v>
      </c>
    </row>
    <row r="101" spans="11:19">
      <c r="K101">
        <v>96</v>
      </c>
      <c r="L101" s="83">
        <v>34063</v>
      </c>
      <c r="M101" t="s">
        <v>5289</v>
      </c>
      <c r="N101" t="s">
        <v>5117</v>
      </c>
      <c r="O101" t="s">
        <v>1441</v>
      </c>
      <c r="P101" t="s">
        <v>4664</v>
      </c>
      <c r="R101" t="s">
        <v>5370</v>
      </c>
      <c r="S101" t="s">
        <v>5371</v>
      </c>
    </row>
    <row r="102" spans="11:19">
      <c r="K102">
        <v>97</v>
      </c>
      <c r="L102" s="83">
        <v>34069</v>
      </c>
      <c r="M102" t="s">
        <v>1619</v>
      </c>
      <c r="N102" t="s">
        <v>5283</v>
      </c>
      <c r="O102" t="s">
        <v>1770</v>
      </c>
      <c r="P102" t="s">
        <v>5372</v>
      </c>
      <c r="R102" t="s">
        <v>5373</v>
      </c>
    </row>
    <row r="103" spans="11:19">
      <c r="K103">
        <v>98</v>
      </c>
      <c r="L103" s="83">
        <v>34069</v>
      </c>
      <c r="M103" t="s">
        <v>5287</v>
      </c>
      <c r="N103" t="s">
        <v>4661</v>
      </c>
      <c r="O103" t="s">
        <v>5293</v>
      </c>
      <c r="P103" t="s">
        <v>4672</v>
      </c>
      <c r="Q103" t="s">
        <v>5374</v>
      </c>
      <c r="R103" t="s">
        <v>5375</v>
      </c>
    </row>
    <row r="104" spans="11:19">
      <c r="K104">
        <v>99</v>
      </c>
      <c r="L104" s="83">
        <v>34069</v>
      </c>
      <c r="M104" t="s">
        <v>5289</v>
      </c>
      <c r="N104" t="s">
        <v>2225</v>
      </c>
      <c r="O104" t="s">
        <v>5333</v>
      </c>
      <c r="P104" t="s">
        <v>4668</v>
      </c>
    </row>
    <row r="105" spans="11:19">
      <c r="K105">
        <v>100</v>
      </c>
      <c r="L105" s="83">
        <v>34069</v>
      </c>
      <c r="M105" t="s">
        <v>4670</v>
      </c>
      <c r="N105" t="s">
        <v>4428</v>
      </c>
      <c r="O105" t="s">
        <v>1361</v>
      </c>
      <c r="P105" t="s">
        <v>3048</v>
      </c>
      <c r="Q105" t="s">
        <v>59</v>
      </c>
      <c r="R105" t="s">
        <v>5376</v>
      </c>
      <c r="S105" t="s">
        <v>5377</v>
      </c>
    </row>
    <row r="106" spans="11:19">
      <c r="K106">
        <v>101</v>
      </c>
      <c r="L106" s="83">
        <v>34069</v>
      </c>
      <c r="M106" t="s">
        <v>892</v>
      </c>
      <c r="N106" t="s">
        <v>5117</v>
      </c>
      <c r="O106" t="s">
        <v>4846</v>
      </c>
      <c r="P106" t="s">
        <v>4672</v>
      </c>
      <c r="R106" t="s">
        <v>5378</v>
      </c>
    </row>
    <row r="107" spans="11:19">
      <c r="K107">
        <v>102</v>
      </c>
      <c r="L107" s="83">
        <v>34070</v>
      </c>
      <c r="M107" t="s">
        <v>5283</v>
      </c>
      <c r="N107" t="s">
        <v>5117</v>
      </c>
      <c r="O107" t="s">
        <v>1770</v>
      </c>
      <c r="P107" t="s">
        <v>3056</v>
      </c>
      <c r="R107" t="s">
        <v>5379</v>
      </c>
      <c r="S107" t="s">
        <v>5380</v>
      </c>
    </row>
    <row r="108" spans="11:19">
      <c r="K108">
        <v>103</v>
      </c>
      <c r="L108" s="83">
        <v>34070</v>
      </c>
      <c r="M108" t="s">
        <v>5287</v>
      </c>
      <c r="N108" t="s">
        <v>1619</v>
      </c>
      <c r="O108" t="s">
        <v>5293</v>
      </c>
      <c r="P108" t="s">
        <v>4664</v>
      </c>
    </row>
    <row r="109" spans="11:19">
      <c r="K109">
        <v>104</v>
      </c>
      <c r="L109" s="83">
        <v>34070</v>
      </c>
      <c r="M109" t="s">
        <v>3312</v>
      </c>
      <c r="N109" t="s">
        <v>2225</v>
      </c>
      <c r="O109" t="s">
        <v>1441</v>
      </c>
      <c r="P109" t="s">
        <v>3056</v>
      </c>
      <c r="R109" t="s">
        <v>5381</v>
      </c>
    </row>
    <row r="110" spans="11:19">
      <c r="K110">
        <v>105</v>
      </c>
      <c r="L110" s="83">
        <v>34076</v>
      </c>
      <c r="M110" t="s">
        <v>4660</v>
      </c>
      <c r="N110" t="s">
        <v>5289</v>
      </c>
      <c r="O110" t="s">
        <v>4678</v>
      </c>
      <c r="P110" t="s">
        <v>1371</v>
      </c>
      <c r="R110" t="s">
        <v>5382</v>
      </c>
    </row>
    <row r="111" spans="11:19">
      <c r="K111">
        <v>106</v>
      </c>
      <c r="L111" s="83">
        <v>34076</v>
      </c>
      <c r="M111" t="s">
        <v>798</v>
      </c>
      <c r="N111" t="s">
        <v>2797</v>
      </c>
      <c r="O111" t="s">
        <v>5293</v>
      </c>
      <c r="P111" t="s">
        <v>3048</v>
      </c>
      <c r="R111" t="s">
        <v>5383</v>
      </c>
    </row>
    <row r="112" spans="11:19">
      <c r="K112">
        <v>107</v>
      </c>
      <c r="L112" s="83">
        <v>34076</v>
      </c>
      <c r="M112" t="s">
        <v>5117</v>
      </c>
      <c r="N112" t="s">
        <v>4661</v>
      </c>
      <c r="O112" t="s">
        <v>4687</v>
      </c>
      <c r="P112" t="s">
        <v>4672</v>
      </c>
      <c r="R112" t="s">
        <v>5384</v>
      </c>
    </row>
    <row r="113" spans="11:19">
      <c r="K113">
        <v>108</v>
      </c>
      <c r="L113" s="83">
        <v>34076</v>
      </c>
      <c r="M113" t="s">
        <v>1354</v>
      </c>
      <c r="N113" t="s">
        <v>2545</v>
      </c>
      <c r="O113" t="s">
        <v>1012</v>
      </c>
      <c r="P113" t="s">
        <v>1371</v>
      </c>
      <c r="Q113" t="s">
        <v>59</v>
      </c>
      <c r="R113" t="s">
        <v>5385</v>
      </c>
    </row>
    <row r="114" spans="11:19">
      <c r="K114">
        <v>109</v>
      </c>
      <c r="L114" s="83">
        <v>34076</v>
      </c>
      <c r="M114" t="s">
        <v>1619</v>
      </c>
      <c r="N114" t="s">
        <v>4428</v>
      </c>
      <c r="O114" t="s">
        <v>1770</v>
      </c>
      <c r="P114" t="s">
        <v>4681</v>
      </c>
      <c r="R114" t="s">
        <v>5386</v>
      </c>
    </row>
    <row r="115" spans="11:19">
      <c r="K115">
        <v>110</v>
      </c>
      <c r="L115" s="83">
        <v>34076</v>
      </c>
      <c r="M115" t="s">
        <v>4670</v>
      </c>
      <c r="N115" t="s">
        <v>892</v>
      </c>
      <c r="O115" t="s">
        <v>1361</v>
      </c>
      <c r="P115" t="s">
        <v>3056</v>
      </c>
      <c r="R115" t="s">
        <v>5387</v>
      </c>
    </row>
    <row r="116" spans="11:19">
      <c r="K116">
        <v>111</v>
      </c>
      <c r="L116" s="83">
        <v>34076</v>
      </c>
      <c r="M116" t="s">
        <v>2224</v>
      </c>
      <c r="N116" t="s">
        <v>5283</v>
      </c>
      <c r="O116" t="s">
        <v>5281</v>
      </c>
      <c r="P116" t="s">
        <v>1371</v>
      </c>
      <c r="R116" t="s">
        <v>5388</v>
      </c>
    </row>
    <row r="117" spans="11:19">
      <c r="K117">
        <v>112</v>
      </c>
      <c r="L117" s="83">
        <v>34077</v>
      </c>
      <c r="M117" t="s">
        <v>4660</v>
      </c>
      <c r="N117" t="s">
        <v>2545</v>
      </c>
      <c r="O117" t="s">
        <v>5293</v>
      </c>
      <c r="P117" t="s">
        <v>4681</v>
      </c>
      <c r="R117" t="s">
        <v>5389</v>
      </c>
    </row>
    <row r="118" spans="11:19">
      <c r="K118">
        <v>113</v>
      </c>
      <c r="L118" s="83">
        <v>34077</v>
      </c>
      <c r="M118" t="s">
        <v>5287</v>
      </c>
      <c r="N118" t="s">
        <v>798</v>
      </c>
      <c r="O118" t="s">
        <v>4678</v>
      </c>
      <c r="P118" t="s">
        <v>4674</v>
      </c>
      <c r="R118" t="s">
        <v>5390</v>
      </c>
    </row>
    <row r="119" spans="11:19">
      <c r="K119">
        <v>114</v>
      </c>
      <c r="L119" s="83">
        <v>34077</v>
      </c>
      <c r="M119" t="s">
        <v>4661</v>
      </c>
      <c r="N119" t="s">
        <v>2224</v>
      </c>
      <c r="O119" t="s">
        <v>549</v>
      </c>
      <c r="P119" t="s">
        <v>3048</v>
      </c>
      <c r="Q119" t="s">
        <v>59</v>
      </c>
      <c r="R119" t="s">
        <v>5391</v>
      </c>
    </row>
    <row r="120" spans="11:19">
      <c r="K120">
        <v>115</v>
      </c>
      <c r="L120" s="83">
        <v>34077</v>
      </c>
      <c r="M120" t="s">
        <v>1354</v>
      </c>
      <c r="N120" t="s">
        <v>2797</v>
      </c>
      <c r="O120" t="s">
        <v>1012</v>
      </c>
      <c r="P120" t="s">
        <v>1371</v>
      </c>
      <c r="R120" t="s">
        <v>5392</v>
      </c>
    </row>
    <row r="121" spans="11:19">
      <c r="K121">
        <v>116</v>
      </c>
      <c r="L121" s="83">
        <v>34077</v>
      </c>
      <c r="M121" t="s">
        <v>1619</v>
      </c>
      <c r="N121" t="s">
        <v>5289</v>
      </c>
      <c r="O121" t="s">
        <v>1770</v>
      </c>
      <c r="P121" t="s">
        <v>4855</v>
      </c>
      <c r="R121" t="s">
        <v>5393</v>
      </c>
    </row>
    <row r="122" spans="11:19">
      <c r="K122">
        <v>117</v>
      </c>
      <c r="L122" s="83">
        <v>34084</v>
      </c>
      <c r="M122" t="s">
        <v>4660</v>
      </c>
      <c r="N122" t="s">
        <v>2225</v>
      </c>
      <c r="O122" t="s">
        <v>4678</v>
      </c>
      <c r="P122" t="s">
        <v>3048</v>
      </c>
      <c r="R122" t="s">
        <v>5394</v>
      </c>
      <c r="S122" t="s">
        <v>5395</v>
      </c>
    </row>
    <row r="123" spans="11:19">
      <c r="K123">
        <v>118</v>
      </c>
      <c r="L123" s="83">
        <v>34084</v>
      </c>
      <c r="M123" t="s">
        <v>1354</v>
      </c>
      <c r="N123" t="s">
        <v>4670</v>
      </c>
      <c r="O123" t="s">
        <v>1012</v>
      </c>
      <c r="P123" t="s">
        <v>1371</v>
      </c>
      <c r="R123" t="s">
        <v>5396</v>
      </c>
    </row>
    <row r="124" spans="11:19">
      <c r="K124">
        <v>119</v>
      </c>
      <c r="L124" s="83">
        <v>34084</v>
      </c>
      <c r="M124" t="s">
        <v>892</v>
      </c>
      <c r="N124" t="s">
        <v>3312</v>
      </c>
      <c r="O124" t="s">
        <v>4846</v>
      </c>
      <c r="P124" t="s">
        <v>4681</v>
      </c>
      <c r="R124" t="s">
        <v>5397</v>
      </c>
    </row>
    <row r="125" spans="11:19">
      <c r="K125">
        <v>120</v>
      </c>
      <c r="L125" s="83">
        <v>34084</v>
      </c>
      <c r="M125" t="s">
        <v>2545</v>
      </c>
      <c r="N125" t="s">
        <v>5117</v>
      </c>
      <c r="O125" t="s">
        <v>4687</v>
      </c>
      <c r="P125" t="s">
        <v>4672</v>
      </c>
      <c r="R125" t="s">
        <v>5398</v>
      </c>
    </row>
    <row r="126" spans="11:19">
      <c r="K126">
        <v>121</v>
      </c>
      <c r="L126" s="83">
        <v>34084</v>
      </c>
      <c r="M126" t="s">
        <v>2797</v>
      </c>
      <c r="N126" t="s">
        <v>5287</v>
      </c>
      <c r="O126" t="s">
        <v>3071</v>
      </c>
      <c r="P126" t="s">
        <v>1371</v>
      </c>
      <c r="R126" t="s">
        <v>5399</v>
      </c>
    </row>
    <row r="127" spans="11:19">
      <c r="K127">
        <v>122</v>
      </c>
      <c r="L127" s="83">
        <v>34090</v>
      </c>
      <c r="M127" t="s">
        <v>4660</v>
      </c>
      <c r="N127" t="s">
        <v>798</v>
      </c>
      <c r="O127" t="s">
        <v>4678</v>
      </c>
      <c r="P127" t="s">
        <v>4758</v>
      </c>
      <c r="R127" t="s">
        <v>5400</v>
      </c>
      <c r="S127" t="s">
        <v>5401</v>
      </c>
    </row>
    <row r="128" spans="11:19">
      <c r="K128">
        <v>123</v>
      </c>
      <c r="L128" s="83">
        <v>34090</v>
      </c>
      <c r="M128" t="s">
        <v>4661</v>
      </c>
      <c r="N128" t="s">
        <v>2225</v>
      </c>
      <c r="O128" t="s">
        <v>549</v>
      </c>
      <c r="P128" t="s">
        <v>4668</v>
      </c>
      <c r="S128" t="s">
        <v>5402</v>
      </c>
    </row>
    <row r="129" spans="11:19">
      <c r="K129">
        <v>124</v>
      </c>
      <c r="L129" s="83">
        <v>34090</v>
      </c>
      <c r="M129" t="s">
        <v>1619</v>
      </c>
      <c r="N129" t="s">
        <v>5117</v>
      </c>
      <c r="O129" t="s">
        <v>1770</v>
      </c>
      <c r="P129" t="s">
        <v>4729</v>
      </c>
      <c r="R129" t="s">
        <v>5403</v>
      </c>
      <c r="S129" t="s">
        <v>5404</v>
      </c>
    </row>
    <row r="130" spans="11:19">
      <c r="K130">
        <v>125</v>
      </c>
      <c r="L130" s="83">
        <v>34090</v>
      </c>
      <c r="M130" t="s">
        <v>4670</v>
      </c>
      <c r="N130" t="s">
        <v>5289</v>
      </c>
      <c r="O130" t="s">
        <v>1361</v>
      </c>
      <c r="P130" t="s">
        <v>3056</v>
      </c>
      <c r="R130" t="s">
        <v>5405</v>
      </c>
    </row>
    <row r="131" spans="11:19">
      <c r="K131">
        <v>126</v>
      </c>
      <c r="L131" s="83">
        <v>34090</v>
      </c>
      <c r="M131" t="s">
        <v>2545</v>
      </c>
      <c r="N131" t="s">
        <v>5283</v>
      </c>
      <c r="O131" t="s">
        <v>4687</v>
      </c>
      <c r="P131" t="s">
        <v>4910</v>
      </c>
      <c r="Q131" t="s">
        <v>59</v>
      </c>
      <c r="R131" t="s">
        <v>5406</v>
      </c>
    </row>
    <row r="132" spans="11:19">
      <c r="K132">
        <v>127</v>
      </c>
      <c r="L132" s="83">
        <v>34091</v>
      </c>
      <c r="M132" t="s">
        <v>4660</v>
      </c>
      <c r="N132" t="s">
        <v>1354</v>
      </c>
      <c r="O132" t="s">
        <v>4678</v>
      </c>
      <c r="P132" t="s">
        <v>4672</v>
      </c>
      <c r="R132" t="s">
        <v>5407</v>
      </c>
    </row>
    <row r="133" spans="11:19">
      <c r="K133">
        <v>128</v>
      </c>
      <c r="L133" s="83">
        <v>34091</v>
      </c>
      <c r="M133" t="s">
        <v>798</v>
      </c>
      <c r="N133" t="s">
        <v>1619</v>
      </c>
      <c r="O133" t="s">
        <v>5293</v>
      </c>
      <c r="P133" t="s">
        <v>3056</v>
      </c>
      <c r="R133" t="s">
        <v>5408</v>
      </c>
    </row>
    <row r="134" spans="11:19">
      <c r="K134">
        <v>129</v>
      </c>
      <c r="L134" s="83">
        <v>34091</v>
      </c>
      <c r="M134" t="s">
        <v>2545</v>
      </c>
      <c r="N134" t="s">
        <v>5287</v>
      </c>
      <c r="O134" t="s">
        <v>4687</v>
      </c>
      <c r="P134" t="s">
        <v>4681</v>
      </c>
      <c r="Q134" t="s">
        <v>59</v>
      </c>
      <c r="R134" t="s">
        <v>5409</v>
      </c>
    </row>
    <row r="135" spans="11:19">
      <c r="K135">
        <v>130</v>
      </c>
      <c r="L135" s="83">
        <v>34091</v>
      </c>
      <c r="M135" t="s">
        <v>2797</v>
      </c>
      <c r="N135" t="s">
        <v>5283</v>
      </c>
      <c r="O135" t="s">
        <v>3071</v>
      </c>
      <c r="P135" t="s">
        <v>4758</v>
      </c>
      <c r="Q135" t="s">
        <v>59</v>
      </c>
      <c r="R135" t="s">
        <v>5410</v>
      </c>
    </row>
    <row r="136" spans="11:19">
      <c r="K136">
        <v>131</v>
      </c>
      <c r="L136" s="83">
        <v>34097</v>
      </c>
      <c r="M136" t="s">
        <v>5289</v>
      </c>
      <c r="N136" t="s">
        <v>798</v>
      </c>
      <c r="O136" t="s">
        <v>5333</v>
      </c>
      <c r="P136" t="s">
        <v>4770</v>
      </c>
      <c r="Q136" t="s">
        <v>81</v>
      </c>
      <c r="R136" t="s">
        <v>5411</v>
      </c>
    </row>
    <row r="137" spans="11:19">
      <c r="K137">
        <v>132</v>
      </c>
      <c r="L137" s="83">
        <v>34097</v>
      </c>
      <c r="M137" t="s">
        <v>5283</v>
      </c>
      <c r="N137" t="s">
        <v>1354</v>
      </c>
      <c r="O137" t="s">
        <v>1770</v>
      </c>
      <c r="P137" t="s">
        <v>4758</v>
      </c>
      <c r="R137" t="s">
        <v>5412</v>
      </c>
    </row>
    <row r="138" spans="11:19">
      <c r="K138">
        <v>133</v>
      </c>
      <c r="L138" s="83">
        <v>34097</v>
      </c>
      <c r="M138" t="s">
        <v>4670</v>
      </c>
      <c r="N138" t="s">
        <v>2797</v>
      </c>
      <c r="O138" t="s">
        <v>1361</v>
      </c>
      <c r="P138" t="s">
        <v>4674</v>
      </c>
      <c r="R138" t="s">
        <v>5413</v>
      </c>
    </row>
    <row r="139" spans="11:19">
      <c r="K139">
        <v>134</v>
      </c>
      <c r="L139" s="83">
        <v>34097</v>
      </c>
      <c r="M139" t="s">
        <v>5287</v>
      </c>
      <c r="N139" t="s">
        <v>2224</v>
      </c>
      <c r="O139" t="s">
        <v>5293</v>
      </c>
      <c r="P139" t="s">
        <v>4668</v>
      </c>
    </row>
    <row r="140" spans="11:19">
      <c r="K140">
        <v>135</v>
      </c>
      <c r="L140" s="83">
        <v>34098</v>
      </c>
      <c r="M140" t="s">
        <v>2225</v>
      </c>
      <c r="N140" t="s">
        <v>4428</v>
      </c>
      <c r="O140" t="s">
        <v>4678</v>
      </c>
    </row>
    <row r="141" spans="11:19">
      <c r="K141">
        <v>136</v>
      </c>
      <c r="L141" s="83">
        <v>34098</v>
      </c>
      <c r="M141" t="s">
        <v>3312</v>
      </c>
      <c r="N141" t="s">
        <v>798</v>
      </c>
      <c r="O141" t="s">
        <v>1441</v>
      </c>
    </row>
    <row r="142" spans="11:19">
      <c r="K142">
        <v>137</v>
      </c>
      <c r="L142" s="83">
        <v>34098</v>
      </c>
      <c r="M142" t="s">
        <v>1619</v>
      </c>
      <c r="N142" t="s">
        <v>4660</v>
      </c>
      <c r="O142" t="s">
        <v>1770</v>
      </c>
      <c r="S142" t="s">
        <v>5414</v>
      </c>
    </row>
    <row r="143" spans="11:19">
      <c r="K143">
        <v>138</v>
      </c>
      <c r="L143" s="83">
        <v>34111</v>
      </c>
      <c r="M143" t="s">
        <v>4660</v>
      </c>
      <c r="N143" t="s">
        <v>4670</v>
      </c>
      <c r="O143" t="s">
        <v>5293</v>
      </c>
      <c r="P143" t="s">
        <v>4672</v>
      </c>
      <c r="R143" t="s">
        <v>5415</v>
      </c>
      <c r="S143" t="s">
        <v>5416</v>
      </c>
    </row>
    <row r="144" spans="11:19">
      <c r="K144">
        <v>139</v>
      </c>
      <c r="L144" s="83">
        <v>34112</v>
      </c>
    </row>
    <row r="145" spans="11:21">
      <c r="K145">
        <v>140</v>
      </c>
      <c r="L145" s="83">
        <v>34125</v>
      </c>
      <c r="M145" t="s">
        <v>4661</v>
      </c>
      <c r="N145" t="s">
        <v>4660</v>
      </c>
      <c r="O145" t="s">
        <v>549</v>
      </c>
      <c r="P145" t="s">
        <v>4668</v>
      </c>
    </row>
    <row r="146" spans="11:21">
      <c r="K146">
        <v>141</v>
      </c>
      <c r="L146" s="83">
        <v>34125</v>
      </c>
      <c r="M146" t="s">
        <v>4428</v>
      </c>
      <c r="N146" t="s">
        <v>1354</v>
      </c>
      <c r="O146" t="s">
        <v>4428</v>
      </c>
      <c r="P146" t="s">
        <v>5310</v>
      </c>
      <c r="S146" t="s">
        <v>5417</v>
      </c>
    </row>
    <row r="147" spans="11:21">
      <c r="K147">
        <v>142</v>
      </c>
      <c r="L147" s="83">
        <v>34132</v>
      </c>
      <c r="M147" t="s">
        <v>798</v>
      </c>
      <c r="N147" t="s">
        <v>5287</v>
      </c>
      <c r="O147" t="s">
        <v>5293</v>
      </c>
      <c r="P147" t="s">
        <v>3056</v>
      </c>
      <c r="R147" t="s">
        <v>5418</v>
      </c>
    </row>
    <row r="148" spans="11:21">
      <c r="K148">
        <v>143</v>
      </c>
      <c r="L148" s="83">
        <v>34132</v>
      </c>
      <c r="M148" t="s">
        <v>4670</v>
      </c>
      <c r="N148" t="s">
        <v>2224</v>
      </c>
      <c r="O148" t="s">
        <v>1361</v>
      </c>
      <c r="P148" t="s">
        <v>4668</v>
      </c>
      <c r="S148" t="s">
        <v>5419</v>
      </c>
    </row>
    <row r="149" spans="11:21">
      <c r="K149">
        <v>144</v>
      </c>
      <c r="L149" s="83">
        <v>34132</v>
      </c>
      <c r="M149" t="s">
        <v>892</v>
      </c>
      <c r="N149" t="s">
        <v>2225</v>
      </c>
      <c r="O149" t="s">
        <v>4846</v>
      </c>
      <c r="P149" t="s">
        <v>1371</v>
      </c>
      <c r="R149" t="s">
        <v>5420</v>
      </c>
      <c r="S149" t="s">
        <v>5421</v>
      </c>
    </row>
    <row r="150" spans="11:21">
      <c r="K150">
        <v>145</v>
      </c>
      <c r="L150" s="83">
        <v>34132</v>
      </c>
      <c r="M150" t="s">
        <v>4428</v>
      </c>
      <c r="N150" t="s">
        <v>890</v>
      </c>
      <c r="O150" t="s">
        <v>4428</v>
      </c>
      <c r="P150" t="s">
        <v>4668</v>
      </c>
      <c r="S150" t="s">
        <v>5422</v>
      </c>
    </row>
    <row r="151" spans="11:21">
      <c r="K151">
        <v>146</v>
      </c>
      <c r="L151" s="83">
        <v>34133</v>
      </c>
      <c r="M151" t="s">
        <v>798</v>
      </c>
      <c r="N151" t="s">
        <v>5117</v>
      </c>
      <c r="O151" t="s">
        <v>4678</v>
      </c>
      <c r="P151" t="s">
        <v>4758</v>
      </c>
      <c r="R151" t="s">
        <v>5423</v>
      </c>
      <c r="S151" t="s">
        <v>5424</v>
      </c>
      <c r="U151" t="s">
        <v>5425</v>
      </c>
    </row>
    <row r="152" spans="11:21">
      <c r="K152">
        <v>147</v>
      </c>
      <c r="L152" s="83">
        <v>34133</v>
      </c>
      <c r="M152" t="s">
        <v>2225</v>
      </c>
      <c r="N152" t="s">
        <v>1619</v>
      </c>
      <c r="O152" t="s">
        <v>5293</v>
      </c>
      <c r="P152" t="s">
        <v>4664</v>
      </c>
      <c r="R152" t="s">
        <v>5426</v>
      </c>
      <c r="S152" t="s">
        <v>5427</v>
      </c>
    </row>
    <row r="153" spans="11:21">
      <c r="K153">
        <v>148</v>
      </c>
      <c r="L153" s="83">
        <v>34133</v>
      </c>
      <c r="M153" t="s">
        <v>5289</v>
      </c>
      <c r="N153" t="s">
        <v>2545</v>
      </c>
      <c r="O153" t="s">
        <v>5333</v>
      </c>
      <c r="P153" t="s">
        <v>4672</v>
      </c>
      <c r="R153" t="s">
        <v>5428</v>
      </c>
    </row>
    <row r="154" spans="11:21">
      <c r="K154">
        <v>149</v>
      </c>
      <c r="L154" s="83">
        <v>34146</v>
      </c>
      <c r="M154" t="s">
        <v>4661</v>
      </c>
      <c r="N154" t="s">
        <v>798</v>
      </c>
      <c r="O154" t="s">
        <v>549</v>
      </c>
      <c r="P154" t="s">
        <v>4668</v>
      </c>
    </row>
    <row r="155" spans="11:21">
      <c r="K155">
        <v>150</v>
      </c>
      <c r="L155" s="83">
        <v>34146</v>
      </c>
      <c r="M155" t="s">
        <v>5283</v>
      </c>
      <c r="N155" t="s">
        <v>892</v>
      </c>
      <c r="O155" t="s">
        <v>1770</v>
      </c>
      <c r="P155" t="s">
        <v>4664</v>
      </c>
      <c r="R155" t="s">
        <v>5429</v>
      </c>
      <c r="S155" t="s">
        <v>5430</v>
      </c>
    </row>
    <row r="156" spans="11:21">
      <c r="K156">
        <v>151</v>
      </c>
      <c r="L156" s="83">
        <v>34146</v>
      </c>
      <c r="M156" t="s">
        <v>2224</v>
      </c>
      <c r="N156" t="s">
        <v>890</v>
      </c>
      <c r="O156" t="s">
        <v>5281</v>
      </c>
      <c r="P156" t="s">
        <v>4729</v>
      </c>
      <c r="R156" t="s">
        <v>5431</v>
      </c>
    </row>
    <row r="157" spans="11:21">
      <c r="K157">
        <v>152</v>
      </c>
      <c r="L157" s="83">
        <v>34146</v>
      </c>
      <c r="M157" t="s">
        <v>3312</v>
      </c>
      <c r="N157" t="s">
        <v>4428</v>
      </c>
      <c r="O157" t="s">
        <v>1441</v>
      </c>
      <c r="P157" t="s">
        <v>3056</v>
      </c>
      <c r="R157" t="s">
        <v>5432</v>
      </c>
    </row>
    <row r="158" spans="11:21">
      <c r="K158">
        <v>153</v>
      </c>
      <c r="L158" s="83">
        <v>34146</v>
      </c>
      <c r="M158" t="s">
        <v>5117</v>
      </c>
      <c r="N158" t="s">
        <v>2545</v>
      </c>
      <c r="O158" t="s">
        <v>4687</v>
      </c>
      <c r="P158" t="s">
        <v>3048</v>
      </c>
      <c r="R158" t="s">
        <v>5433</v>
      </c>
    </row>
    <row r="159" spans="11:21">
      <c r="K159">
        <v>154</v>
      </c>
      <c r="L159" s="83">
        <v>34147</v>
      </c>
      <c r="M159" t="s">
        <v>2797</v>
      </c>
      <c r="N159" t="s">
        <v>798</v>
      </c>
      <c r="O159" t="s">
        <v>3071</v>
      </c>
      <c r="P159" t="s">
        <v>4770</v>
      </c>
      <c r="R159" t="s">
        <v>5434</v>
      </c>
      <c r="S159" t="s">
        <v>5435</v>
      </c>
    </row>
    <row r="160" spans="11:21">
      <c r="K160">
        <v>155</v>
      </c>
      <c r="L160" s="83">
        <v>34147</v>
      </c>
      <c r="M160" t="s">
        <v>4670</v>
      </c>
      <c r="N160" t="s">
        <v>5287</v>
      </c>
      <c r="O160" t="s">
        <v>1361</v>
      </c>
      <c r="P160" t="s">
        <v>4672</v>
      </c>
      <c r="R160" t="s">
        <v>5436</v>
      </c>
    </row>
    <row r="161" spans="11:19">
      <c r="K161">
        <v>156</v>
      </c>
      <c r="L161" s="83">
        <v>34147</v>
      </c>
      <c r="M161" t="s">
        <v>3312</v>
      </c>
      <c r="N161" t="s">
        <v>1619</v>
      </c>
      <c r="O161" t="s">
        <v>1441</v>
      </c>
      <c r="P161" t="s">
        <v>4758</v>
      </c>
      <c r="R161" t="s">
        <v>5437</v>
      </c>
    </row>
    <row r="162" spans="11:19">
      <c r="K162">
        <v>157</v>
      </c>
      <c r="L162" s="83">
        <v>34147</v>
      </c>
      <c r="M162" t="s">
        <v>2224</v>
      </c>
      <c r="N162" t="s">
        <v>4428</v>
      </c>
      <c r="O162" t="s">
        <v>5281</v>
      </c>
      <c r="P162" t="s">
        <v>4672</v>
      </c>
      <c r="R162" t="s">
        <v>5438</v>
      </c>
      <c r="S162" t="s">
        <v>5439</v>
      </c>
    </row>
    <row r="163" spans="11:19">
      <c r="K163">
        <v>158</v>
      </c>
      <c r="L163" s="83">
        <v>34153</v>
      </c>
      <c r="M163" t="s">
        <v>4428</v>
      </c>
      <c r="N163" t="s">
        <v>4661</v>
      </c>
      <c r="O163" t="s">
        <v>4428</v>
      </c>
      <c r="P163" t="s">
        <v>4672</v>
      </c>
      <c r="R163" t="s">
        <v>5440</v>
      </c>
    </row>
    <row r="164" spans="11:19">
      <c r="K164">
        <v>159</v>
      </c>
      <c r="L164" s="83">
        <v>34153</v>
      </c>
      <c r="M164" t="s">
        <v>2545</v>
      </c>
      <c r="N164" t="s">
        <v>2224</v>
      </c>
      <c r="O164" t="s">
        <v>4687</v>
      </c>
      <c r="P164" t="s">
        <v>4729</v>
      </c>
      <c r="R164" t="s">
        <v>5441</v>
      </c>
    </row>
    <row r="165" spans="11:19">
      <c r="K165">
        <v>160</v>
      </c>
      <c r="L165" s="83">
        <v>34153</v>
      </c>
      <c r="M165" t="s">
        <v>5289</v>
      </c>
      <c r="N165" t="s">
        <v>3312</v>
      </c>
      <c r="O165" t="s">
        <v>5333</v>
      </c>
      <c r="P165" t="s">
        <v>4664</v>
      </c>
      <c r="R165" t="s">
        <v>5442</v>
      </c>
    </row>
    <row r="166" spans="11:19">
      <c r="K166">
        <v>161</v>
      </c>
      <c r="L166" s="83">
        <v>34153</v>
      </c>
      <c r="M166" t="s">
        <v>5283</v>
      </c>
      <c r="N166" t="s">
        <v>2797</v>
      </c>
      <c r="O166" t="s">
        <v>1770</v>
      </c>
      <c r="P166" t="s">
        <v>4668</v>
      </c>
    </row>
    <row r="167" spans="11:19">
      <c r="K167">
        <v>162</v>
      </c>
      <c r="L167" s="83">
        <v>34154</v>
      </c>
      <c r="M167" t="s">
        <v>4661</v>
      </c>
      <c r="N167" t="s">
        <v>5289</v>
      </c>
      <c r="O167" t="s">
        <v>549</v>
      </c>
      <c r="P167" t="s">
        <v>4681</v>
      </c>
      <c r="R167" t="s">
        <v>5443</v>
      </c>
    </row>
    <row r="168" spans="11:19">
      <c r="K168">
        <v>163</v>
      </c>
      <c r="L168" s="83">
        <v>34154</v>
      </c>
      <c r="M168" t="s">
        <v>3312</v>
      </c>
      <c r="N168" t="s">
        <v>2224</v>
      </c>
      <c r="O168" t="s">
        <v>1441</v>
      </c>
      <c r="P168" t="s">
        <v>3056</v>
      </c>
      <c r="R168" t="s">
        <v>5444</v>
      </c>
    </row>
    <row r="169" spans="11:19">
      <c r="K169">
        <v>164</v>
      </c>
      <c r="L169" s="83">
        <v>34155</v>
      </c>
      <c r="M169" t="s">
        <v>5287</v>
      </c>
      <c r="N169" t="s">
        <v>2797</v>
      </c>
      <c r="O169" t="s">
        <v>5293</v>
      </c>
      <c r="P169" t="s">
        <v>4672</v>
      </c>
      <c r="R169" t="s">
        <v>5445</v>
      </c>
    </row>
    <row r="170" spans="11:19">
      <c r="K170">
        <v>165</v>
      </c>
      <c r="L170" s="83">
        <v>34154</v>
      </c>
      <c r="M170" t="s">
        <v>2545</v>
      </c>
      <c r="N170" t="s">
        <v>4428</v>
      </c>
      <c r="O170" t="s">
        <v>4687</v>
      </c>
      <c r="P170" t="s">
        <v>4758</v>
      </c>
      <c r="Q170" t="s">
        <v>59</v>
      </c>
      <c r="R170" t="s">
        <v>5446</v>
      </c>
    </row>
    <row r="171" spans="11:19">
      <c r="K171">
        <v>166</v>
      </c>
      <c r="L171" s="83">
        <v>34160</v>
      </c>
      <c r="M171" t="s">
        <v>4661</v>
      </c>
      <c r="N171" t="s">
        <v>3312</v>
      </c>
      <c r="O171" t="s">
        <v>549</v>
      </c>
      <c r="P171" t="s">
        <v>4681</v>
      </c>
      <c r="Q171" t="s">
        <v>59</v>
      </c>
      <c r="R171" t="s">
        <v>5447</v>
      </c>
    </row>
    <row r="172" spans="11:19">
      <c r="K172">
        <v>167</v>
      </c>
      <c r="L172" s="83">
        <v>34160</v>
      </c>
      <c r="M172" t="s">
        <v>4428</v>
      </c>
      <c r="N172" t="s">
        <v>4670</v>
      </c>
      <c r="O172" t="s">
        <v>4428</v>
      </c>
      <c r="P172" t="s">
        <v>4668</v>
      </c>
    </row>
    <row r="173" spans="11:19">
      <c r="K173">
        <v>168</v>
      </c>
      <c r="L173" s="83">
        <v>34160</v>
      </c>
      <c r="M173" t="s">
        <v>2225</v>
      </c>
      <c r="N173" t="s">
        <v>5283</v>
      </c>
      <c r="O173" t="s">
        <v>5293</v>
      </c>
      <c r="P173" t="s">
        <v>4672</v>
      </c>
      <c r="R173" t="s">
        <v>5448</v>
      </c>
    </row>
    <row r="174" spans="11:19">
      <c r="K174">
        <v>169</v>
      </c>
      <c r="L174" s="83">
        <v>34160</v>
      </c>
      <c r="M174" t="s">
        <v>5117</v>
      </c>
      <c r="N174" t="s">
        <v>5289</v>
      </c>
      <c r="O174" t="s">
        <v>4687</v>
      </c>
      <c r="P174" t="s">
        <v>3056</v>
      </c>
      <c r="R174" t="s">
        <v>5449</v>
      </c>
    </row>
    <row r="175" spans="11:19">
      <c r="K175">
        <v>170</v>
      </c>
      <c r="L175" s="83">
        <v>34160</v>
      </c>
      <c r="M175" t="s">
        <v>1619</v>
      </c>
      <c r="N175" t="s">
        <v>5287</v>
      </c>
      <c r="O175" t="s">
        <v>1770</v>
      </c>
      <c r="P175" t="s">
        <v>1371</v>
      </c>
      <c r="R175" t="s">
        <v>5450</v>
      </c>
    </row>
    <row r="176" spans="11:19">
      <c r="K176">
        <v>171</v>
      </c>
      <c r="L176" s="83">
        <v>34160</v>
      </c>
      <c r="M176" t="s">
        <v>2797</v>
      </c>
      <c r="N176" t="s">
        <v>2545</v>
      </c>
      <c r="O176" t="s">
        <v>3071</v>
      </c>
      <c r="P176" t="s">
        <v>4668</v>
      </c>
    </row>
    <row r="177" spans="11:19">
      <c r="K177">
        <v>172</v>
      </c>
      <c r="L177" s="83">
        <v>34161</v>
      </c>
      <c r="M177" t="s">
        <v>5117</v>
      </c>
      <c r="N177" t="s">
        <v>2224</v>
      </c>
      <c r="O177" t="s">
        <v>4687</v>
      </c>
      <c r="P177" t="s">
        <v>4729</v>
      </c>
      <c r="Q177" t="s">
        <v>5451</v>
      </c>
      <c r="R177" t="s">
        <v>5452</v>
      </c>
    </row>
    <row r="178" spans="11:19">
      <c r="K178">
        <v>173</v>
      </c>
      <c r="L178" s="83">
        <v>34161</v>
      </c>
      <c r="M178" t="s">
        <v>2225</v>
      </c>
      <c r="N178" t="s">
        <v>5287</v>
      </c>
      <c r="O178" t="s">
        <v>5293</v>
      </c>
      <c r="P178" t="s">
        <v>4873</v>
      </c>
      <c r="Q178" t="s">
        <v>59</v>
      </c>
      <c r="R178" t="s">
        <v>5453</v>
      </c>
    </row>
    <row r="179" spans="11:19">
      <c r="K179">
        <v>174</v>
      </c>
      <c r="L179" s="83">
        <v>34161</v>
      </c>
      <c r="M179" t="s">
        <v>4428</v>
      </c>
      <c r="N179" t="s">
        <v>5289</v>
      </c>
      <c r="O179" t="s">
        <v>4428</v>
      </c>
      <c r="P179" t="s">
        <v>3056</v>
      </c>
      <c r="R179" t="s">
        <v>5454</v>
      </c>
    </row>
    <row r="180" spans="11:19">
      <c r="K180">
        <v>175</v>
      </c>
      <c r="L180" s="83">
        <v>34161</v>
      </c>
      <c r="M180" t="s">
        <v>2797</v>
      </c>
      <c r="N180" t="s">
        <v>4670</v>
      </c>
      <c r="O180" t="s">
        <v>3071</v>
      </c>
      <c r="P180" t="s">
        <v>3056</v>
      </c>
      <c r="R180" t="s">
        <v>5455</v>
      </c>
    </row>
    <row r="181" spans="11:19">
      <c r="K181">
        <v>176</v>
      </c>
      <c r="L181" s="83">
        <v>34167</v>
      </c>
      <c r="M181" t="s">
        <v>4660</v>
      </c>
      <c r="N181" t="s">
        <v>1354</v>
      </c>
      <c r="O181" t="s">
        <v>4678</v>
      </c>
      <c r="P181" t="s">
        <v>3056</v>
      </c>
      <c r="R181" t="s">
        <v>5456</v>
      </c>
    </row>
    <row r="182" spans="11:19">
      <c r="K182">
        <v>177</v>
      </c>
      <c r="L182" s="83">
        <v>34167</v>
      </c>
      <c r="M182" t="s">
        <v>2225</v>
      </c>
      <c r="N182" t="s">
        <v>798</v>
      </c>
      <c r="O182" t="s">
        <v>5293</v>
      </c>
      <c r="P182" t="s">
        <v>4758</v>
      </c>
      <c r="Q182" t="s">
        <v>59</v>
      </c>
      <c r="R182" t="s">
        <v>5457</v>
      </c>
    </row>
    <row r="183" spans="11:19">
      <c r="K183">
        <v>178</v>
      </c>
      <c r="L183" s="83">
        <v>34167</v>
      </c>
      <c r="M183" t="s">
        <v>4670</v>
      </c>
      <c r="N183" t="s">
        <v>4661</v>
      </c>
      <c r="O183" t="s">
        <v>1361</v>
      </c>
      <c r="P183" t="s">
        <v>4758</v>
      </c>
      <c r="R183" t="s">
        <v>5458</v>
      </c>
    </row>
    <row r="184" spans="11:19">
      <c r="K184">
        <v>179</v>
      </c>
      <c r="L184" s="83">
        <v>34167</v>
      </c>
      <c r="M184" t="s">
        <v>4428</v>
      </c>
      <c r="N184" t="s">
        <v>1619</v>
      </c>
      <c r="O184" t="s">
        <v>4428</v>
      </c>
      <c r="P184" t="s">
        <v>1371</v>
      </c>
      <c r="R184" t="s">
        <v>5459</v>
      </c>
    </row>
    <row r="185" spans="11:19">
      <c r="K185">
        <v>180</v>
      </c>
      <c r="L185" s="83">
        <v>34167</v>
      </c>
      <c r="M185" t="s">
        <v>3312</v>
      </c>
      <c r="N185" t="s">
        <v>892</v>
      </c>
      <c r="O185" t="s">
        <v>1441</v>
      </c>
      <c r="P185" t="s">
        <v>1371</v>
      </c>
      <c r="Q185" t="s">
        <v>59</v>
      </c>
      <c r="R185" t="s">
        <v>5460</v>
      </c>
    </row>
    <row r="186" spans="11:19">
      <c r="K186">
        <v>181</v>
      </c>
      <c r="L186" s="83">
        <v>34167</v>
      </c>
      <c r="M186" t="s">
        <v>5289</v>
      </c>
      <c r="N186" t="s">
        <v>2797</v>
      </c>
      <c r="O186" t="s">
        <v>5333</v>
      </c>
      <c r="P186" t="s">
        <v>3056</v>
      </c>
      <c r="R186" t="s">
        <v>5461</v>
      </c>
      <c r="S186" t="s">
        <v>5462</v>
      </c>
    </row>
    <row r="187" spans="11:19">
      <c r="K187">
        <v>182</v>
      </c>
      <c r="L187" s="83">
        <v>34168</v>
      </c>
      <c r="M187" t="s">
        <v>3312</v>
      </c>
      <c r="N187" t="s">
        <v>2797</v>
      </c>
      <c r="O187" t="s">
        <v>1441</v>
      </c>
      <c r="P187" t="s">
        <v>4822</v>
      </c>
      <c r="Q187" t="s">
        <v>59</v>
      </c>
      <c r="R187" t="s">
        <v>5463</v>
      </c>
    </row>
    <row r="188" spans="11:19">
      <c r="K188">
        <v>183</v>
      </c>
      <c r="L188" s="83">
        <v>34168</v>
      </c>
      <c r="M188" t="s">
        <v>1354</v>
      </c>
      <c r="N188" t="s">
        <v>5287</v>
      </c>
      <c r="O188" t="s">
        <v>1012</v>
      </c>
      <c r="P188" t="s">
        <v>3056</v>
      </c>
      <c r="R188" t="s">
        <v>5464</v>
      </c>
    </row>
    <row r="189" spans="11:19">
      <c r="K189">
        <v>184</v>
      </c>
      <c r="L189" s="83">
        <v>34168</v>
      </c>
      <c r="M189" t="s">
        <v>5117</v>
      </c>
      <c r="N189" t="s">
        <v>1619</v>
      </c>
      <c r="O189" t="s">
        <v>4687</v>
      </c>
      <c r="P189" t="s">
        <v>4672</v>
      </c>
      <c r="R189" t="s">
        <v>5465</v>
      </c>
    </row>
    <row r="190" spans="11:19">
      <c r="K190">
        <v>185</v>
      </c>
      <c r="L190" s="83">
        <v>34168</v>
      </c>
      <c r="M190" t="s">
        <v>4660</v>
      </c>
      <c r="N190" t="s">
        <v>5283</v>
      </c>
      <c r="O190" t="s">
        <v>4678</v>
      </c>
      <c r="P190" t="s">
        <v>4703</v>
      </c>
      <c r="Q190" t="s">
        <v>59</v>
      </c>
      <c r="R190" t="s">
        <v>5466</v>
      </c>
    </row>
    <row r="191" spans="11:19">
      <c r="K191">
        <v>186</v>
      </c>
      <c r="L191" s="83">
        <v>34168</v>
      </c>
      <c r="M191" t="s">
        <v>2225</v>
      </c>
      <c r="N191" t="s">
        <v>2224</v>
      </c>
      <c r="O191" t="s">
        <v>5293</v>
      </c>
      <c r="P191" t="s">
        <v>4672</v>
      </c>
      <c r="R191" t="s">
        <v>5467</v>
      </c>
    </row>
    <row r="192" spans="11:19">
      <c r="K192">
        <v>187</v>
      </c>
      <c r="L192" s="83">
        <v>34168</v>
      </c>
      <c r="M192" t="s">
        <v>5289</v>
      </c>
      <c r="N192" t="s">
        <v>892</v>
      </c>
      <c r="O192" t="s">
        <v>5333</v>
      </c>
      <c r="P192" t="s">
        <v>3048</v>
      </c>
      <c r="R192" t="s">
        <v>5468</v>
      </c>
      <c r="S192" t="s">
        <v>5469</v>
      </c>
    </row>
    <row r="193" spans="11:19">
      <c r="K193">
        <v>188</v>
      </c>
      <c r="L193" s="83">
        <v>34169</v>
      </c>
      <c r="M193" t="s">
        <v>2224</v>
      </c>
      <c r="N193" t="s">
        <v>5287</v>
      </c>
      <c r="O193" t="s">
        <v>5281</v>
      </c>
      <c r="P193" t="s">
        <v>4681</v>
      </c>
      <c r="R193" t="s">
        <v>5470</v>
      </c>
    </row>
    <row r="194" spans="11:19">
      <c r="K194">
        <v>189</v>
      </c>
      <c r="L194" s="83">
        <v>34174</v>
      </c>
      <c r="M194" t="s">
        <v>4428</v>
      </c>
      <c r="N194" t="s">
        <v>5117</v>
      </c>
      <c r="O194" t="s">
        <v>4428</v>
      </c>
      <c r="P194" t="s">
        <v>3056</v>
      </c>
      <c r="R194" t="s">
        <v>5471</v>
      </c>
    </row>
    <row r="195" spans="11:19">
      <c r="K195">
        <v>190</v>
      </c>
      <c r="L195" s="83">
        <v>34174</v>
      </c>
      <c r="M195" t="s">
        <v>4661</v>
      </c>
      <c r="N195" t="s">
        <v>2797</v>
      </c>
      <c r="O195" t="s">
        <v>549</v>
      </c>
      <c r="P195" t="s">
        <v>4681</v>
      </c>
      <c r="R195" t="s">
        <v>5472</v>
      </c>
    </row>
    <row r="196" spans="11:19">
      <c r="K196">
        <v>191</v>
      </c>
      <c r="L196" s="83">
        <v>34174</v>
      </c>
      <c r="M196" t="s">
        <v>5289</v>
      </c>
      <c r="N196" t="s">
        <v>2224</v>
      </c>
      <c r="O196" t="s">
        <v>5333</v>
      </c>
      <c r="P196" t="s">
        <v>3048</v>
      </c>
      <c r="R196" t="s">
        <v>5473</v>
      </c>
    </row>
    <row r="197" spans="11:19">
      <c r="K197">
        <v>192</v>
      </c>
      <c r="L197" s="83">
        <v>34181</v>
      </c>
      <c r="M197" t="s">
        <v>4660</v>
      </c>
      <c r="N197" t="s">
        <v>5117</v>
      </c>
      <c r="O197" t="s">
        <v>5293</v>
      </c>
    </row>
    <row r="198" spans="11:19">
      <c r="K198">
        <v>193</v>
      </c>
      <c r="L198" s="83">
        <v>34182</v>
      </c>
      <c r="M198" t="s">
        <v>1354</v>
      </c>
      <c r="N198" t="s">
        <v>5117</v>
      </c>
      <c r="O198" t="s">
        <v>1012</v>
      </c>
      <c r="P198" t="s">
        <v>3056</v>
      </c>
      <c r="R198" t="s">
        <v>5474</v>
      </c>
    </row>
    <row r="199" spans="11:19">
      <c r="K199">
        <v>194</v>
      </c>
      <c r="L199" s="83">
        <v>34182</v>
      </c>
      <c r="M199" t="s">
        <v>4660</v>
      </c>
      <c r="N199" t="s">
        <v>2225</v>
      </c>
      <c r="O199" t="s">
        <v>5293</v>
      </c>
      <c r="P199" t="s">
        <v>3056</v>
      </c>
      <c r="R199" t="s">
        <v>5475</v>
      </c>
    </row>
    <row r="200" spans="11:19">
      <c r="K200">
        <v>195</v>
      </c>
      <c r="L200" s="83">
        <v>34182</v>
      </c>
      <c r="M200" t="s">
        <v>2545</v>
      </c>
      <c r="N200" t="s">
        <v>892</v>
      </c>
      <c r="O200" t="s">
        <v>4687</v>
      </c>
      <c r="P200" t="s">
        <v>3048</v>
      </c>
      <c r="R200" t="s">
        <v>5476</v>
      </c>
    </row>
    <row r="201" spans="11:19">
      <c r="K201">
        <v>196</v>
      </c>
      <c r="L201" s="83">
        <v>34188</v>
      </c>
      <c r="M201" t="s">
        <v>5117</v>
      </c>
      <c r="N201" t="s">
        <v>3312</v>
      </c>
      <c r="O201" t="s">
        <v>4687</v>
      </c>
      <c r="P201" t="s">
        <v>1371</v>
      </c>
      <c r="R201" t="s">
        <v>5477</v>
      </c>
    </row>
    <row r="202" spans="11:19">
      <c r="K202">
        <v>197</v>
      </c>
      <c r="L202" s="83">
        <v>34188</v>
      </c>
      <c r="M202" t="s">
        <v>1354</v>
      </c>
      <c r="N202" t="s">
        <v>5283</v>
      </c>
      <c r="O202" t="s">
        <v>1012</v>
      </c>
      <c r="P202" t="s">
        <v>4681</v>
      </c>
      <c r="R202" t="s">
        <v>5478</v>
      </c>
    </row>
    <row r="203" spans="11:19">
      <c r="K203">
        <v>198</v>
      </c>
      <c r="L203" s="83">
        <v>34189</v>
      </c>
      <c r="M203" t="s">
        <v>1354</v>
      </c>
      <c r="N203" t="s">
        <v>1619</v>
      </c>
      <c r="O203" t="s">
        <v>1012</v>
      </c>
      <c r="P203" t="s">
        <v>1371</v>
      </c>
      <c r="R203" t="s">
        <v>5479</v>
      </c>
      <c r="S203" t="s">
        <v>5480</v>
      </c>
    </row>
    <row r="204" spans="11:19">
      <c r="K204">
        <v>199</v>
      </c>
      <c r="L204" s="83">
        <v>34189</v>
      </c>
      <c r="M204" t="s">
        <v>2545</v>
      </c>
      <c r="N204" t="s">
        <v>3312</v>
      </c>
      <c r="O204" t="s">
        <v>4687</v>
      </c>
      <c r="P204" t="s">
        <v>4703</v>
      </c>
      <c r="R204" t="s">
        <v>5481</v>
      </c>
    </row>
    <row r="205" spans="11:19">
      <c r="K205">
        <v>200</v>
      </c>
      <c r="L205" s="83">
        <v>34189</v>
      </c>
      <c r="M205" t="s">
        <v>2797</v>
      </c>
      <c r="N205" t="s">
        <v>5117</v>
      </c>
      <c r="O205" t="s">
        <v>3071</v>
      </c>
      <c r="P205" t="s">
        <v>4668</v>
      </c>
      <c r="S205" t="s">
        <v>5482</v>
      </c>
    </row>
    <row r="206" spans="11:19">
      <c r="K206">
        <v>201</v>
      </c>
      <c r="L206" s="83">
        <v>34195</v>
      </c>
      <c r="M206" t="s">
        <v>2545</v>
      </c>
      <c r="N206" t="s">
        <v>1354</v>
      </c>
      <c r="O206" t="s">
        <v>4687</v>
      </c>
      <c r="P206" t="s">
        <v>3056</v>
      </c>
      <c r="R206" t="s">
        <v>5483</v>
      </c>
    </row>
    <row r="207" spans="11:19">
      <c r="K207">
        <v>202</v>
      </c>
      <c r="L207" s="83">
        <v>34195</v>
      </c>
      <c r="M207" t="s">
        <v>4428</v>
      </c>
      <c r="N207" t="s">
        <v>892</v>
      </c>
      <c r="O207" t="s">
        <v>4428</v>
      </c>
      <c r="P207" t="s">
        <v>4672</v>
      </c>
      <c r="R207" t="s">
        <v>5484</v>
      </c>
    </row>
    <row r="208" spans="11:19">
      <c r="K208">
        <v>203</v>
      </c>
      <c r="L208" s="83">
        <v>34196</v>
      </c>
      <c r="M208" t="s">
        <v>2797</v>
      </c>
      <c r="N208" t="s">
        <v>1354</v>
      </c>
      <c r="O208" t="s">
        <v>3071</v>
      </c>
      <c r="P208" t="s">
        <v>4672</v>
      </c>
      <c r="R208" t="s">
        <v>5485</v>
      </c>
    </row>
    <row r="209" spans="11:19">
      <c r="K209">
        <v>204</v>
      </c>
      <c r="L209" s="83">
        <v>34196</v>
      </c>
      <c r="M209" t="s">
        <v>5117</v>
      </c>
      <c r="N209" t="s">
        <v>892</v>
      </c>
      <c r="O209" t="s">
        <v>4687</v>
      </c>
      <c r="P209" t="s">
        <v>4672</v>
      </c>
      <c r="R209" t="s">
        <v>5486</v>
      </c>
    </row>
    <row r="210" spans="11:19">
      <c r="K210">
        <v>205</v>
      </c>
      <c r="L210" s="83">
        <v>34202</v>
      </c>
      <c r="M210" t="s">
        <v>892</v>
      </c>
      <c r="N210" t="s">
        <v>4670</v>
      </c>
      <c r="O210" t="s">
        <v>4846</v>
      </c>
      <c r="P210" t="s">
        <v>3056</v>
      </c>
      <c r="R210" t="s">
        <v>5487</v>
      </c>
    </row>
    <row r="211" spans="11:19">
      <c r="K211">
        <v>206</v>
      </c>
      <c r="L211" s="83">
        <v>34202</v>
      </c>
      <c r="M211" t="s">
        <v>798</v>
      </c>
      <c r="N211" t="s">
        <v>1354</v>
      </c>
      <c r="O211" t="s">
        <v>4994</v>
      </c>
      <c r="P211" t="s">
        <v>4664</v>
      </c>
      <c r="R211" t="s">
        <v>5488</v>
      </c>
    </row>
    <row r="212" spans="11:19">
      <c r="K212">
        <v>207</v>
      </c>
      <c r="L212" s="83">
        <v>34202</v>
      </c>
      <c r="M212" t="s">
        <v>2224</v>
      </c>
      <c r="N212" t="s">
        <v>4661</v>
      </c>
      <c r="O212" t="s">
        <v>5281</v>
      </c>
      <c r="P212" t="s">
        <v>4668</v>
      </c>
    </row>
    <row r="213" spans="11:19">
      <c r="K213">
        <v>208</v>
      </c>
      <c r="L213" s="83">
        <v>34202</v>
      </c>
      <c r="M213" t="s">
        <v>4428</v>
      </c>
      <c r="N213" t="s">
        <v>2225</v>
      </c>
      <c r="O213" t="s">
        <v>4428</v>
      </c>
      <c r="P213" t="s">
        <v>1371</v>
      </c>
      <c r="R213" t="s">
        <v>5489</v>
      </c>
    </row>
    <row r="214" spans="11:19">
      <c r="K214">
        <v>209</v>
      </c>
      <c r="L214" s="83">
        <v>34202</v>
      </c>
      <c r="M214" t="s">
        <v>5283</v>
      </c>
      <c r="N214" t="s">
        <v>5287</v>
      </c>
      <c r="O214" t="s">
        <v>1770</v>
      </c>
      <c r="P214" t="s">
        <v>4664</v>
      </c>
      <c r="R214" t="s">
        <v>5490</v>
      </c>
    </row>
    <row r="215" spans="11:19">
      <c r="K215">
        <v>210</v>
      </c>
      <c r="L215" s="83">
        <v>34203</v>
      </c>
      <c r="M215" t="s">
        <v>892</v>
      </c>
      <c r="N215" t="s">
        <v>4660</v>
      </c>
      <c r="O215" t="s">
        <v>4846</v>
      </c>
      <c r="P215" t="s">
        <v>4664</v>
      </c>
      <c r="R215" t="s">
        <v>5491</v>
      </c>
    </row>
    <row r="216" spans="11:19">
      <c r="K216">
        <v>211</v>
      </c>
      <c r="L216" s="83">
        <v>34203</v>
      </c>
      <c r="M216" t="s">
        <v>798</v>
      </c>
      <c r="N216" t="s">
        <v>4670</v>
      </c>
      <c r="O216" t="s">
        <v>5293</v>
      </c>
      <c r="P216" t="s">
        <v>4668</v>
      </c>
    </row>
    <row r="217" spans="11:19">
      <c r="K217">
        <v>212</v>
      </c>
      <c r="L217" s="83">
        <v>34203</v>
      </c>
      <c r="M217" t="s">
        <v>5283</v>
      </c>
      <c r="N217" t="s">
        <v>2224</v>
      </c>
      <c r="O217" t="s">
        <v>1770</v>
      </c>
      <c r="P217" t="s">
        <v>4668</v>
      </c>
      <c r="S217" t="s">
        <v>5492</v>
      </c>
    </row>
    <row r="218" spans="11:19">
      <c r="K218">
        <v>213</v>
      </c>
      <c r="L218" s="83">
        <v>34203</v>
      </c>
      <c r="M218" t="s">
        <v>1354</v>
      </c>
      <c r="N218" t="s">
        <v>4661</v>
      </c>
      <c r="O218" t="s">
        <v>1012</v>
      </c>
      <c r="P218" t="s">
        <v>3048</v>
      </c>
      <c r="R218" t="s">
        <v>5493</v>
      </c>
    </row>
    <row r="219" spans="11:19">
      <c r="K219">
        <v>214</v>
      </c>
      <c r="L219" s="83">
        <v>34203</v>
      </c>
      <c r="M219" t="s">
        <v>2797</v>
      </c>
      <c r="N219" t="s">
        <v>2225</v>
      </c>
      <c r="O219" t="s">
        <v>3071</v>
      </c>
      <c r="P219" t="s">
        <v>3056</v>
      </c>
      <c r="S219" t="s">
        <v>5494</v>
      </c>
    </row>
    <row r="220" spans="11:19">
      <c r="K220">
        <v>215</v>
      </c>
      <c r="L220" s="83">
        <v>34209</v>
      </c>
      <c r="M220" t="s">
        <v>4660</v>
      </c>
      <c r="N220" t="s">
        <v>3312</v>
      </c>
      <c r="O220" t="s">
        <v>5293</v>
      </c>
      <c r="P220" t="s">
        <v>3056</v>
      </c>
      <c r="R220" t="s">
        <v>5495</v>
      </c>
    </row>
    <row r="221" spans="11:19">
      <c r="K221">
        <v>216</v>
      </c>
      <c r="L221" s="83">
        <v>34209</v>
      </c>
      <c r="M221" t="s">
        <v>5117</v>
      </c>
      <c r="N221" t="s">
        <v>798</v>
      </c>
      <c r="O221" t="s">
        <v>4687</v>
      </c>
      <c r="P221" t="s">
        <v>3048</v>
      </c>
    </row>
    <row r="222" spans="11:19">
      <c r="K222">
        <v>217</v>
      </c>
      <c r="L222" s="83">
        <v>34209</v>
      </c>
      <c r="M222" t="s">
        <v>1619</v>
      </c>
      <c r="N222" t="s">
        <v>4661</v>
      </c>
      <c r="O222" t="s">
        <v>1770</v>
      </c>
      <c r="P222" t="s">
        <v>4672</v>
      </c>
      <c r="R222" t="s">
        <v>5496</v>
      </c>
      <c r="S222" t="s">
        <v>5497</v>
      </c>
    </row>
    <row r="223" spans="11:19">
      <c r="K223">
        <v>218</v>
      </c>
      <c r="L223" s="83">
        <v>34209</v>
      </c>
      <c r="M223" t="s">
        <v>4428</v>
      </c>
      <c r="N223" t="s">
        <v>5283</v>
      </c>
      <c r="O223" t="s">
        <v>4428</v>
      </c>
      <c r="P223" t="s">
        <v>4703</v>
      </c>
      <c r="Q223" t="s">
        <v>59</v>
      </c>
      <c r="R223" t="s">
        <v>5498</v>
      </c>
    </row>
    <row r="224" spans="11:19">
      <c r="K224">
        <v>219</v>
      </c>
      <c r="L224" s="83">
        <v>34209</v>
      </c>
      <c r="M224" t="s">
        <v>1354</v>
      </c>
      <c r="N224" t="s">
        <v>892</v>
      </c>
      <c r="O224" t="s">
        <v>1012</v>
      </c>
      <c r="P224" t="s">
        <v>1371</v>
      </c>
      <c r="R224" t="s">
        <v>5499</v>
      </c>
    </row>
    <row r="225" spans="11:19">
      <c r="K225">
        <v>220</v>
      </c>
      <c r="L225" s="83">
        <v>34209</v>
      </c>
      <c r="M225" t="s">
        <v>4670</v>
      </c>
      <c r="N225" t="s">
        <v>2225</v>
      </c>
      <c r="O225" t="s">
        <v>1361</v>
      </c>
      <c r="P225" t="s">
        <v>1371</v>
      </c>
      <c r="R225" t="s">
        <v>5500</v>
      </c>
    </row>
    <row r="226" spans="11:19">
      <c r="K226">
        <v>221</v>
      </c>
      <c r="L226" s="83">
        <v>34210</v>
      </c>
      <c r="M226" t="s">
        <v>4660</v>
      </c>
      <c r="N226" t="s">
        <v>4661</v>
      </c>
      <c r="O226" t="s">
        <v>4678</v>
      </c>
      <c r="P226" t="s">
        <v>3056</v>
      </c>
      <c r="R226" t="s">
        <v>5501</v>
      </c>
    </row>
    <row r="227" spans="11:19">
      <c r="K227">
        <v>222</v>
      </c>
      <c r="L227" s="83">
        <v>34210</v>
      </c>
      <c r="M227" t="s">
        <v>2224</v>
      </c>
      <c r="N227" t="s">
        <v>798</v>
      </c>
      <c r="O227" t="s">
        <v>5281</v>
      </c>
      <c r="P227" t="s">
        <v>1434</v>
      </c>
      <c r="S227" t="s">
        <v>5502</v>
      </c>
    </row>
    <row r="228" spans="11:19">
      <c r="K228">
        <v>223</v>
      </c>
      <c r="L228" s="83">
        <v>34210</v>
      </c>
      <c r="M228" t="s">
        <v>4428</v>
      </c>
      <c r="N228" t="s">
        <v>2797</v>
      </c>
      <c r="O228" t="s">
        <v>4428</v>
      </c>
      <c r="P228" t="s">
        <v>4855</v>
      </c>
      <c r="Q228" t="s">
        <v>59</v>
      </c>
      <c r="R228" t="s">
        <v>5503</v>
      </c>
    </row>
    <row r="229" spans="11:19">
      <c r="K229">
        <v>224</v>
      </c>
      <c r="L229" s="83">
        <v>34210</v>
      </c>
      <c r="M229" t="s">
        <v>5287</v>
      </c>
      <c r="N229" t="s">
        <v>3312</v>
      </c>
      <c r="O229" t="s">
        <v>5293</v>
      </c>
      <c r="P229" t="s">
        <v>4758</v>
      </c>
      <c r="R229" t="s">
        <v>5504</v>
      </c>
    </row>
    <row r="230" spans="11:19">
      <c r="K230">
        <v>225</v>
      </c>
      <c r="L230" s="83">
        <v>34210</v>
      </c>
      <c r="M230" t="s">
        <v>5117</v>
      </c>
      <c r="N230" t="s">
        <v>5283</v>
      </c>
      <c r="O230" t="s">
        <v>4687</v>
      </c>
      <c r="P230" t="s">
        <v>4681</v>
      </c>
      <c r="R230" t="s">
        <v>5505</v>
      </c>
    </row>
    <row r="231" spans="11:19">
      <c r="K231">
        <v>226</v>
      </c>
      <c r="L231" s="83">
        <v>34216</v>
      </c>
      <c r="M231" t="s">
        <v>4660</v>
      </c>
      <c r="N231" t="s">
        <v>2224</v>
      </c>
      <c r="O231" t="s">
        <v>4994</v>
      </c>
      <c r="P231" t="s">
        <v>4668</v>
      </c>
    </row>
    <row r="232" spans="11:19">
      <c r="K232">
        <v>227</v>
      </c>
      <c r="L232" s="83">
        <v>34216</v>
      </c>
      <c r="M232" t="s">
        <v>1619</v>
      </c>
      <c r="N232" t="s">
        <v>2797</v>
      </c>
      <c r="O232" t="s">
        <v>1770</v>
      </c>
      <c r="P232" t="s">
        <v>4672</v>
      </c>
      <c r="R232" t="s">
        <v>5506</v>
      </c>
    </row>
    <row r="233" spans="11:19">
      <c r="K233">
        <v>228</v>
      </c>
      <c r="L233" s="83">
        <v>34216</v>
      </c>
      <c r="M233" t="s">
        <v>4670</v>
      </c>
      <c r="N233" t="s">
        <v>5117</v>
      </c>
      <c r="O233" t="s">
        <v>1361</v>
      </c>
      <c r="P233" t="s">
        <v>3048</v>
      </c>
      <c r="R233" t="s">
        <v>5507</v>
      </c>
    </row>
    <row r="234" spans="11:19">
      <c r="K234">
        <v>229</v>
      </c>
      <c r="L234" s="83">
        <v>34216</v>
      </c>
      <c r="M234" t="s">
        <v>5287</v>
      </c>
      <c r="N234" t="s">
        <v>2545</v>
      </c>
      <c r="O234" t="s">
        <v>5293</v>
      </c>
      <c r="P234" t="s">
        <v>5508</v>
      </c>
    </row>
    <row r="235" spans="11:19">
      <c r="K235">
        <v>230</v>
      </c>
      <c r="L235" s="83">
        <v>34216</v>
      </c>
      <c r="M235" t="s">
        <v>1354</v>
      </c>
      <c r="N235" t="s">
        <v>4428</v>
      </c>
      <c r="O235" t="s">
        <v>1012</v>
      </c>
      <c r="P235" t="s">
        <v>4672</v>
      </c>
      <c r="R235" t="s">
        <v>5509</v>
      </c>
    </row>
    <row r="236" spans="11:19">
      <c r="K236">
        <v>231</v>
      </c>
      <c r="L236" s="83">
        <v>34216</v>
      </c>
      <c r="M236" t="s">
        <v>2225</v>
      </c>
      <c r="N236" t="s">
        <v>5289</v>
      </c>
      <c r="O236" t="s">
        <v>4678</v>
      </c>
      <c r="P236" t="s">
        <v>4664</v>
      </c>
      <c r="R236" t="s">
        <v>5510</v>
      </c>
    </row>
    <row r="237" spans="11:19">
      <c r="K237">
        <v>232</v>
      </c>
      <c r="L237" s="83">
        <v>34217</v>
      </c>
      <c r="M237" t="s">
        <v>5287</v>
      </c>
      <c r="N237" t="s">
        <v>5289</v>
      </c>
      <c r="O237" t="s">
        <v>1012</v>
      </c>
      <c r="P237" t="s">
        <v>1371</v>
      </c>
    </row>
    <row r="238" spans="11:19">
      <c r="K238">
        <v>233</v>
      </c>
      <c r="L238" s="83">
        <v>34217</v>
      </c>
      <c r="M238" t="s">
        <v>2225</v>
      </c>
      <c r="N238" t="s">
        <v>1354</v>
      </c>
      <c r="O238" t="s">
        <v>4678</v>
      </c>
      <c r="P238" t="s">
        <v>4758</v>
      </c>
      <c r="R238" t="s">
        <v>5511</v>
      </c>
    </row>
    <row r="239" spans="11:19">
      <c r="K239">
        <v>234</v>
      </c>
      <c r="L239" s="83">
        <v>34217</v>
      </c>
      <c r="M239" t="s">
        <v>5283</v>
      </c>
      <c r="N239" t="s">
        <v>2545</v>
      </c>
      <c r="O239" t="s">
        <v>1770</v>
      </c>
      <c r="P239" t="s">
        <v>4958</v>
      </c>
    </row>
    <row r="240" spans="11:19">
      <c r="K240">
        <v>235</v>
      </c>
      <c r="L240" s="83">
        <v>34217</v>
      </c>
      <c r="M240" t="s">
        <v>2224</v>
      </c>
      <c r="N240" t="s">
        <v>2797</v>
      </c>
      <c r="O240" t="s">
        <v>5281</v>
      </c>
      <c r="P240" t="s">
        <v>1371</v>
      </c>
      <c r="R240" t="s">
        <v>5512</v>
      </c>
    </row>
    <row r="241" spans="11:20">
      <c r="K241">
        <v>236</v>
      </c>
      <c r="L241" s="83">
        <v>34217</v>
      </c>
      <c r="M241" t="s">
        <v>4660</v>
      </c>
      <c r="N241" t="s">
        <v>4428</v>
      </c>
      <c r="O241" t="s">
        <v>5293</v>
      </c>
      <c r="P241" t="s">
        <v>4668</v>
      </c>
    </row>
    <row r="242" spans="11:20">
      <c r="K242">
        <v>237</v>
      </c>
      <c r="L242" s="83">
        <v>34217</v>
      </c>
      <c r="M242" t="s">
        <v>4661</v>
      </c>
      <c r="N242" t="s">
        <v>892</v>
      </c>
      <c r="O242" t="s">
        <v>549</v>
      </c>
      <c r="P242" t="s">
        <v>4681</v>
      </c>
      <c r="Q242" t="s">
        <v>59</v>
      </c>
      <c r="R242" t="s">
        <v>5513</v>
      </c>
    </row>
    <row r="243" spans="11:20">
      <c r="K243">
        <v>238</v>
      </c>
      <c r="L243" s="83">
        <v>34218</v>
      </c>
      <c r="M243" t="s">
        <v>5287</v>
      </c>
      <c r="N243" t="s">
        <v>2545</v>
      </c>
      <c r="O243" t="s">
        <v>5293</v>
      </c>
    </row>
    <row r="244" spans="11:20">
      <c r="K244">
        <v>239</v>
      </c>
      <c r="L244" s="83">
        <v>34223</v>
      </c>
      <c r="M244" t="s">
        <v>2797</v>
      </c>
      <c r="N244" t="s">
        <v>4660</v>
      </c>
      <c r="O244" t="s">
        <v>3071</v>
      </c>
      <c r="P244" t="s">
        <v>4674</v>
      </c>
      <c r="R244" t="s">
        <v>5514</v>
      </c>
    </row>
    <row r="245" spans="11:20">
      <c r="K245">
        <v>240</v>
      </c>
      <c r="L245" s="83">
        <v>34223</v>
      </c>
      <c r="M245" t="s">
        <v>1619</v>
      </c>
      <c r="N245" t="s">
        <v>2224</v>
      </c>
      <c r="O245" t="s">
        <v>1770</v>
      </c>
      <c r="P245" t="s">
        <v>3048</v>
      </c>
      <c r="R245" t="s">
        <v>5515</v>
      </c>
    </row>
    <row r="246" spans="11:20">
      <c r="K246">
        <v>241</v>
      </c>
      <c r="L246" s="83">
        <v>34224</v>
      </c>
      <c r="M246" t="s">
        <v>2545</v>
      </c>
      <c r="N246" t="s">
        <v>4660</v>
      </c>
      <c r="O246" t="s">
        <v>4687</v>
      </c>
      <c r="P246" t="s">
        <v>4668</v>
      </c>
    </row>
    <row r="247" spans="11:20">
      <c r="K247">
        <v>242</v>
      </c>
      <c r="L247" s="83">
        <v>34224</v>
      </c>
      <c r="M247" t="s">
        <v>5283</v>
      </c>
      <c r="N247" t="s">
        <v>4661</v>
      </c>
      <c r="O247" t="s">
        <v>1770</v>
      </c>
      <c r="P247" t="s">
        <v>4668</v>
      </c>
    </row>
    <row r="248" spans="11:20">
      <c r="K248">
        <v>243</v>
      </c>
      <c r="L248" s="83">
        <v>34230</v>
      </c>
      <c r="M248" t="s">
        <v>5117</v>
      </c>
      <c r="N248" t="s">
        <v>2225</v>
      </c>
      <c r="O248" t="s">
        <v>4687</v>
      </c>
      <c r="P248" t="s">
        <v>4668</v>
      </c>
    </row>
    <row r="249" spans="11:20">
      <c r="K249">
        <v>244</v>
      </c>
      <c r="L249" s="83">
        <v>34230</v>
      </c>
      <c r="M249" t="s">
        <v>4661</v>
      </c>
      <c r="N249" t="s">
        <v>5287</v>
      </c>
      <c r="O249" t="s">
        <v>549</v>
      </c>
      <c r="P249" t="s">
        <v>5516</v>
      </c>
      <c r="Q249" t="s">
        <v>59</v>
      </c>
      <c r="R249" t="s">
        <v>5517</v>
      </c>
    </row>
    <row r="250" spans="11:20">
      <c r="K250">
        <v>245</v>
      </c>
      <c r="L250" s="83">
        <v>34230</v>
      </c>
      <c r="M250" t="s">
        <v>4670</v>
      </c>
      <c r="N250" t="s">
        <v>1619</v>
      </c>
      <c r="O250" t="s">
        <v>1361</v>
      </c>
      <c r="P250" t="s">
        <v>4668</v>
      </c>
    </row>
    <row r="251" spans="11:20">
      <c r="K251">
        <v>246</v>
      </c>
      <c r="L251" s="83">
        <v>34230</v>
      </c>
      <c r="M251" t="s">
        <v>5289</v>
      </c>
      <c r="N251" t="s">
        <v>4660</v>
      </c>
      <c r="O251" t="s">
        <v>5333</v>
      </c>
      <c r="P251" t="s">
        <v>4672</v>
      </c>
      <c r="R251" t="s">
        <v>5518</v>
      </c>
      <c r="S251" t="s">
        <v>5519</v>
      </c>
      <c r="T251" t="s">
        <v>5520</v>
      </c>
    </row>
    <row r="252" spans="11:20">
      <c r="K252">
        <v>247</v>
      </c>
      <c r="L252" s="83">
        <v>34231</v>
      </c>
      <c r="M252" t="s">
        <v>2545</v>
      </c>
      <c r="N252" t="s">
        <v>2225</v>
      </c>
      <c r="O252" t="s">
        <v>4687</v>
      </c>
      <c r="P252" t="s">
        <v>4668</v>
      </c>
    </row>
    <row r="253" spans="11:20">
      <c r="K253">
        <v>248</v>
      </c>
      <c r="L253" s="83">
        <v>34231</v>
      </c>
      <c r="M253" t="s">
        <v>892</v>
      </c>
      <c r="N253" t="s">
        <v>2797</v>
      </c>
      <c r="O253" t="s">
        <v>4846</v>
      </c>
      <c r="P253" t="s">
        <v>1371</v>
      </c>
      <c r="Q253" t="s">
        <v>59</v>
      </c>
      <c r="R253" t="s">
        <v>5521</v>
      </c>
    </row>
    <row r="254" spans="11:20">
      <c r="K254">
        <v>249</v>
      </c>
      <c r="L254" s="83">
        <v>34231</v>
      </c>
      <c r="M254" t="s">
        <v>5289</v>
      </c>
      <c r="N254" t="s">
        <v>1354</v>
      </c>
      <c r="O254" t="s">
        <v>5333</v>
      </c>
      <c r="P254" t="s">
        <v>3048</v>
      </c>
      <c r="R254" t="s">
        <v>5522</v>
      </c>
    </row>
    <row r="255" spans="11:20">
      <c r="K255">
        <v>250</v>
      </c>
      <c r="L255" s="83">
        <v>34231</v>
      </c>
      <c r="M255" t="s">
        <v>4670</v>
      </c>
      <c r="N255" t="s">
        <v>5283</v>
      </c>
      <c r="O255" t="s">
        <v>1361</v>
      </c>
      <c r="P255" t="s">
        <v>4681</v>
      </c>
      <c r="Q255" t="s">
        <v>59</v>
      </c>
      <c r="R255" t="s">
        <v>5523</v>
      </c>
    </row>
    <row r="256" spans="11:20">
      <c r="K256">
        <v>251</v>
      </c>
      <c r="L256" s="83">
        <v>34234</v>
      </c>
      <c r="M256" t="s">
        <v>798</v>
      </c>
      <c r="N256" t="s">
        <v>2545</v>
      </c>
      <c r="O256" t="s">
        <v>5293</v>
      </c>
      <c r="P256" t="s">
        <v>4672</v>
      </c>
      <c r="R256" t="s">
        <v>5524</v>
      </c>
    </row>
    <row r="257" spans="11:19">
      <c r="K257">
        <v>252</v>
      </c>
      <c r="L257" s="83">
        <v>34237</v>
      </c>
      <c r="M257" t="s">
        <v>892</v>
      </c>
      <c r="N257" t="s">
        <v>2224</v>
      </c>
      <c r="O257" t="s">
        <v>4846</v>
      </c>
      <c r="P257" t="s">
        <v>3056</v>
      </c>
      <c r="R257" t="s">
        <v>5525</v>
      </c>
    </row>
    <row r="258" spans="11:19">
      <c r="K258">
        <v>253</v>
      </c>
      <c r="L258" s="83">
        <v>34237</v>
      </c>
      <c r="M258" t="s">
        <v>5289</v>
      </c>
      <c r="N258" t="s">
        <v>4670</v>
      </c>
      <c r="O258" t="s">
        <v>5333</v>
      </c>
      <c r="P258" t="s">
        <v>1371</v>
      </c>
      <c r="R258" t="s">
        <v>5526</v>
      </c>
    </row>
    <row r="259" spans="11:19">
      <c r="K259">
        <v>254</v>
      </c>
      <c r="L259" s="83">
        <v>34238</v>
      </c>
      <c r="M259" t="s">
        <v>4660</v>
      </c>
      <c r="N259" t="s">
        <v>1619</v>
      </c>
      <c r="O259" t="s">
        <v>4678</v>
      </c>
      <c r="P259" t="s">
        <v>3056</v>
      </c>
      <c r="R259" t="s">
        <v>5527</v>
      </c>
    </row>
    <row r="260" spans="11:19">
      <c r="K260">
        <v>255</v>
      </c>
      <c r="L260" s="83">
        <v>34238</v>
      </c>
      <c r="M260" t="s">
        <v>2545</v>
      </c>
      <c r="N260" t="s">
        <v>4670</v>
      </c>
      <c r="O260" t="s">
        <v>4687</v>
      </c>
      <c r="P260" t="s">
        <v>4664</v>
      </c>
      <c r="R260" t="s">
        <v>5528</v>
      </c>
    </row>
    <row r="261" spans="11:19">
      <c r="K261">
        <v>256</v>
      </c>
      <c r="L261" s="83">
        <v>34238</v>
      </c>
      <c r="M261" t="s">
        <v>5283</v>
      </c>
      <c r="N261" t="s">
        <v>798</v>
      </c>
      <c r="O261" t="s">
        <v>1770</v>
      </c>
      <c r="P261" t="s">
        <v>4664</v>
      </c>
      <c r="R261" t="s">
        <v>5529</v>
      </c>
    </row>
    <row r="262" spans="11:19">
      <c r="K262">
        <v>257</v>
      </c>
      <c r="L262" s="83">
        <v>34244</v>
      </c>
      <c r="M262" t="s">
        <v>4670</v>
      </c>
      <c r="N262" t="s">
        <v>3312</v>
      </c>
      <c r="O262" t="s">
        <v>1361</v>
      </c>
      <c r="P262" t="s">
        <v>4729</v>
      </c>
      <c r="Q262" t="s">
        <v>59</v>
      </c>
      <c r="R262" t="s">
        <v>5530</v>
      </c>
    </row>
    <row r="263" spans="11:19">
      <c r="K263">
        <v>258</v>
      </c>
      <c r="L263" s="83">
        <v>34244</v>
      </c>
      <c r="M263" t="s">
        <v>2797</v>
      </c>
      <c r="N263" t="s">
        <v>2225</v>
      </c>
      <c r="O263" t="s">
        <v>3071</v>
      </c>
      <c r="P263" t="s">
        <v>4664</v>
      </c>
      <c r="R263" t="s">
        <v>5531</v>
      </c>
    </row>
    <row r="264" spans="11:19">
      <c r="K264">
        <v>259</v>
      </c>
      <c r="L264" s="83">
        <v>34244</v>
      </c>
      <c r="M264" t="s">
        <v>4661</v>
      </c>
      <c r="N264" t="s">
        <v>5117</v>
      </c>
      <c r="O264" t="s">
        <v>549</v>
      </c>
      <c r="P264" t="s">
        <v>4672</v>
      </c>
      <c r="R264" t="s">
        <v>5532</v>
      </c>
    </row>
    <row r="265" spans="11:19">
      <c r="K265">
        <v>260</v>
      </c>
      <c r="L265" s="83">
        <v>34244</v>
      </c>
      <c r="M265" t="s">
        <v>798</v>
      </c>
      <c r="N265" t="s">
        <v>4660</v>
      </c>
      <c r="O265" t="s">
        <v>4678</v>
      </c>
      <c r="P265" t="s">
        <v>4664</v>
      </c>
      <c r="R265" t="s">
        <v>5533</v>
      </c>
      <c r="S265" t="s">
        <v>5534</v>
      </c>
    </row>
    <row r="266" spans="11:19">
      <c r="K266">
        <v>261</v>
      </c>
      <c r="L266" s="83">
        <v>34245</v>
      </c>
      <c r="M266" t="s">
        <v>5287</v>
      </c>
      <c r="N266" t="s">
        <v>892</v>
      </c>
      <c r="O266" t="s">
        <v>5293</v>
      </c>
      <c r="P266" t="s">
        <v>4758</v>
      </c>
      <c r="R266" t="s">
        <v>5535</v>
      </c>
    </row>
    <row r="267" spans="11:19">
      <c r="K267">
        <v>262</v>
      </c>
      <c r="L267" s="83">
        <v>34253</v>
      </c>
      <c r="M267" t="s">
        <v>3312</v>
      </c>
      <c r="N267" t="s">
        <v>5283</v>
      </c>
      <c r="O267" t="s">
        <v>1441</v>
      </c>
      <c r="P267" t="s">
        <v>5223</v>
      </c>
      <c r="R267" t="s">
        <v>5536</v>
      </c>
      <c r="S267" t="s">
        <v>5537</v>
      </c>
    </row>
    <row r="268" spans="11:19">
      <c r="K268">
        <v>263</v>
      </c>
      <c r="L268" s="83">
        <v>34253</v>
      </c>
      <c r="M268" t="s">
        <v>5287</v>
      </c>
      <c r="N268" t="s">
        <v>5117</v>
      </c>
      <c r="O268" t="s">
        <v>1012</v>
      </c>
      <c r="P268" t="s">
        <v>4664</v>
      </c>
      <c r="R268" t="s">
        <v>5538</v>
      </c>
    </row>
    <row r="269" spans="11:19">
      <c r="K269">
        <v>264</v>
      </c>
      <c r="L269" s="83">
        <v>34253</v>
      </c>
      <c r="M269" t="s">
        <v>1619</v>
      </c>
      <c r="N269" t="s">
        <v>2545</v>
      </c>
      <c r="O269" t="s">
        <v>1770</v>
      </c>
      <c r="P269" t="s">
        <v>4668</v>
      </c>
    </row>
    <row r="270" spans="11:19">
      <c r="K270">
        <v>265</v>
      </c>
      <c r="L270" s="83">
        <v>34258</v>
      </c>
      <c r="M270" t="s">
        <v>5117</v>
      </c>
      <c r="N270" t="s">
        <v>798</v>
      </c>
      <c r="O270" t="s">
        <v>4687</v>
      </c>
      <c r="P270" t="s">
        <v>4668</v>
      </c>
      <c r="S270" t="s">
        <v>5539</v>
      </c>
    </row>
    <row r="271" spans="11:19">
      <c r="K271">
        <v>266</v>
      </c>
      <c r="L271" s="83">
        <v>34258</v>
      </c>
      <c r="M271" t="s">
        <v>4670</v>
      </c>
      <c r="N271" t="s">
        <v>4660</v>
      </c>
      <c r="O271" t="s">
        <v>1361</v>
      </c>
      <c r="P271" t="s">
        <v>4664</v>
      </c>
    </row>
    <row r="272" spans="11:19">
      <c r="K272">
        <v>267</v>
      </c>
      <c r="L272" s="83">
        <v>34258</v>
      </c>
      <c r="M272" t="s">
        <v>1354</v>
      </c>
      <c r="N272" t="s">
        <v>3312</v>
      </c>
      <c r="O272" t="s">
        <v>5293</v>
      </c>
      <c r="P272" t="s">
        <v>1434</v>
      </c>
      <c r="S272" t="s">
        <v>5540</v>
      </c>
    </row>
    <row r="273" spans="11:19">
      <c r="K273">
        <v>268</v>
      </c>
      <c r="L273" s="83">
        <v>34258</v>
      </c>
      <c r="M273" t="s">
        <v>5287</v>
      </c>
      <c r="N273" t="s">
        <v>4428</v>
      </c>
      <c r="O273" t="s">
        <v>1012</v>
      </c>
      <c r="P273" t="s">
        <v>3048</v>
      </c>
      <c r="R273" t="s">
        <v>5541</v>
      </c>
    </row>
    <row r="274" spans="11:19">
      <c r="K274">
        <v>269</v>
      </c>
      <c r="L274" s="83">
        <v>34259</v>
      </c>
      <c r="M274" t="s">
        <v>2224</v>
      </c>
      <c r="N274" t="s">
        <v>798</v>
      </c>
      <c r="O274" t="s">
        <v>5281</v>
      </c>
      <c r="P274" t="s">
        <v>4664</v>
      </c>
      <c r="R274" t="s">
        <v>5542</v>
      </c>
      <c r="S274" t="s">
        <v>5543</v>
      </c>
    </row>
    <row r="275" spans="11:19">
      <c r="K275">
        <v>270</v>
      </c>
      <c r="L275" s="83">
        <v>34259</v>
      </c>
      <c r="M275" t="s">
        <v>2225</v>
      </c>
      <c r="N275" t="s">
        <v>3312</v>
      </c>
      <c r="O275" t="s">
        <v>5293</v>
      </c>
      <c r="P275" t="s">
        <v>3056</v>
      </c>
      <c r="R275" t="s">
        <v>5544</v>
      </c>
    </row>
    <row r="276" spans="11:19">
      <c r="K276">
        <v>271</v>
      </c>
      <c r="L276" s="83">
        <v>34260</v>
      </c>
      <c r="M276" t="s">
        <v>1354</v>
      </c>
      <c r="N276" t="s">
        <v>3312</v>
      </c>
      <c r="O276" t="s">
        <v>5293</v>
      </c>
      <c r="P276" t="s">
        <v>4664</v>
      </c>
      <c r="R276" t="s">
        <v>5545</v>
      </c>
    </row>
    <row r="277" spans="11:19">
      <c r="K277">
        <v>272</v>
      </c>
      <c r="L277" s="83">
        <v>34262</v>
      </c>
      <c r="M277" t="s">
        <v>1354</v>
      </c>
      <c r="N277" t="s">
        <v>2225</v>
      </c>
      <c r="O277" t="s">
        <v>5293</v>
      </c>
      <c r="P277" t="s">
        <v>4672</v>
      </c>
      <c r="R277" t="s">
        <v>5546</v>
      </c>
      <c r="S277" t="s">
        <v>5547</v>
      </c>
    </row>
    <row r="278" spans="11:19">
      <c r="K278">
        <v>273</v>
      </c>
      <c r="L278" s="83">
        <v>34262</v>
      </c>
      <c r="M278" t="s">
        <v>892</v>
      </c>
      <c r="N278" t="s">
        <v>798</v>
      </c>
      <c r="O278" t="s">
        <v>4846</v>
      </c>
      <c r="P278" t="s">
        <v>5258</v>
      </c>
      <c r="Q278" t="s">
        <v>59</v>
      </c>
      <c r="R278" t="s">
        <v>5548</v>
      </c>
      <c r="S278" t="s">
        <v>5549</v>
      </c>
    </row>
    <row r="279" spans="11:19">
      <c r="K279">
        <v>274</v>
      </c>
      <c r="L279" s="83">
        <v>34265</v>
      </c>
      <c r="M279" t="s">
        <v>798</v>
      </c>
      <c r="N279" t="s">
        <v>3312</v>
      </c>
      <c r="O279" t="s">
        <v>5293</v>
      </c>
      <c r="P279" t="s">
        <v>3056</v>
      </c>
      <c r="R279" t="s">
        <v>5550</v>
      </c>
      <c r="S279" t="s">
        <v>5551</v>
      </c>
    </row>
    <row r="280" spans="11:19">
      <c r="K280">
        <v>275</v>
      </c>
      <c r="L280" s="83">
        <v>34265</v>
      </c>
      <c r="M280" t="s">
        <v>5117</v>
      </c>
      <c r="N280" t="s">
        <v>1354</v>
      </c>
      <c r="O280" t="s">
        <v>4687</v>
      </c>
      <c r="P280" t="s">
        <v>4668</v>
      </c>
      <c r="S280" t="s">
        <v>5552</v>
      </c>
    </row>
    <row r="281" spans="11:19">
      <c r="K281">
        <v>276</v>
      </c>
      <c r="L281" s="83">
        <v>34266</v>
      </c>
      <c r="M281" t="s">
        <v>4660</v>
      </c>
      <c r="N281" t="s">
        <v>5287</v>
      </c>
      <c r="O281" t="s">
        <v>5293</v>
      </c>
      <c r="P281" t="s">
        <v>4674</v>
      </c>
      <c r="R281" t="s">
        <v>5553</v>
      </c>
      <c r="S281" t="s">
        <v>5554</v>
      </c>
    </row>
    <row r="282" spans="11:19">
      <c r="K282">
        <v>277</v>
      </c>
      <c r="L282" s="83">
        <v>34266</v>
      </c>
      <c r="M282" t="s">
        <v>1619</v>
      </c>
      <c r="N282" t="s">
        <v>798</v>
      </c>
      <c r="O282" t="s">
        <v>1770</v>
      </c>
      <c r="P282" t="s">
        <v>3056</v>
      </c>
      <c r="R282" t="s">
        <v>5555</v>
      </c>
      <c r="S282" t="s">
        <v>5556</v>
      </c>
    </row>
    <row r="283" spans="11:19">
      <c r="K283">
        <v>278</v>
      </c>
      <c r="L283" s="83">
        <v>34268</v>
      </c>
      <c r="M283" t="s">
        <v>798</v>
      </c>
      <c r="N283" t="s">
        <v>5289</v>
      </c>
      <c r="O283" t="s">
        <v>5293</v>
      </c>
      <c r="P283" t="s">
        <v>3048</v>
      </c>
      <c r="R283" t="s">
        <v>5557</v>
      </c>
      <c r="S283" t="s">
        <v>5558</v>
      </c>
    </row>
    <row r="284" spans="11:19">
      <c r="K284">
        <v>279</v>
      </c>
      <c r="L284" s="83">
        <v>34272</v>
      </c>
      <c r="M284" t="s">
        <v>2225</v>
      </c>
      <c r="N284" t="s">
        <v>4661</v>
      </c>
      <c r="O284" t="s">
        <v>5293</v>
      </c>
      <c r="P284" t="s">
        <v>4758</v>
      </c>
      <c r="R284" t="s">
        <v>5559</v>
      </c>
      <c r="S284" t="s">
        <v>5560</v>
      </c>
    </row>
    <row r="285" spans="11:19">
      <c r="K285">
        <v>280</v>
      </c>
      <c r="L285" s="83">
        <v>34273</v>
      </c>
      <c r="M285" t="s">
        <v>4670</v>
      </c>
      <c r="N285" t="s">
        <v>1354</v>
      </c>
      <c r="O285" t="s">
        <v>1361</v>
      </c>
      <c r="P285" t="s">
        <v>4668</v>
      </c>
      <c r="S285" t="s">
        <v>5561</v>
      </c>
    </row>
    <row r="286" spans="11:19">
      <c r="L286" s="83"/>
      <c r="S286" t="s">
        <v>5562</v>
      </c>
    </row>
    <row r="287" spans="11:19">
      <c r="L287" s="83"/>
    </row>
    <row r="288" spans="11:19">
      <c r="L288" s="83"/>
    </row>
    <row r="289" spans="12:19">
      <c r="L289" s="83"/>
      <c r="S289" t="s">
        <v>5563</v>
      </c>
    </row>
    <row r="290" spans="12:19">
      <c r="L290" s="83"/>
      <c r="S290" t="s">
        <v>5564</v>
      </c>
    </row>
    <row r="291" spans="12:19">
      <c r="L291" s="83"/>
      <c r="S291" t="s">
        <v>5565</v>
      </c>
    </row>
    <row r="292" spans="12:19">
      <c r="L292" s="83"/>
      <c r="S292" t="s">
        <v>5566</v>
      </c>
    </row>
    <row r="293" spans="12:19">
      <c r="L293" s="83"/>
      <c r="S293" t="s">
        <v>5567</v>
      </c>
    </row>
    <row r="294" spans="12:19">
      <c r="L294" s="83"/>
      <c r="S294" t="s">
        <v>5568</v>
      </c>
    </row>
    <row r="295" spans="12:19">
      <c r="L295" s="83"/>
      <c r="S295" t="s">
        <v>5569</v>
      </c>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18"/>
  <sheetViews>
    <sheetView workbookViewId="0"/>
  </sheetViews>
  <sheetFormatPr defaultRowHeight="14.5"/>
  <cols>
    <col min="1" max="1" width="5.26953125" bestFit="1" customWidth="1"/>
    <col min="2" max="2" width="13.81640625" bestFit="1" customWidth="1"/>
    <col min="3" max="9" width="5.26953125" bestFit="1" customWidth="1"/>
    <col min="10" max="11" width="6.26953125" bestFit="1" customWidth="1"/>
    <col min="12" max="12" width="46.26953125" bestFit="1" customWidth="1"/>
    <col min="13" max="13" width="16.1796875" bestFit="1" customWidth="1"/>
    <col min="14" max="14" width="13.81640625" bestFit="1" customWidth="1"/>
    <col min="15" max="15" width="17.54296875" bestFit="1" customWidth="1"/>
    <col min="16" max="16" width="10.54296875" bestFit="1" customWidth="1"/>
    <col min="17" max="17" width="7.7265625" bestFit="1" customWidth="1"/>
    <col min="18" max="20" width="81.1796875" bestFit="1" customWidth="1"/>
    <col min="21" max="21" width="20.26953125" bestFit="1" customWidth="1"/>
  </cols>
  <sheetData>
    <row r="1" spans="1:21">
      <c r="A1" t="s">
        <v>1989</v>
      </c>
      <c r="B1" t="s">
        <v>1990</v>
      </c>
      <c r="C1" t="s">
        <v>1991</v>
      </c>
      <c r="D1" t="s">
        <v>1992</v>
      </c>
      <c r="E1" t="s">
        <v>1993</v>
      </c>
      <c r="F1" t="s">
        <v>1994</v>
      </c>
      <c r="G1" t="s">
        <v>1995</v>
      </c>
      <c r="H1" t="s">
        <v>1996</v>
      </c>
      <c r="I1" t="s">
        <v>1997</v>
      </c>
      <c r="J1" t="s">
        <v>1998</v>
      </c>
      <c r="K1" t="s">
        <v>1999</v>
      </c>
      <c r="L1" t="s">
        <v>5570</v>
      </c>
      <c r="M1" t="s">
        <v>2001</v>
      </c>
      <c r="N1" t="s">
        <v>2002</v>
      </c>
      <c r="O1" t="s">
        <v>2003</v>
      </c>
      <c r="P1" t="s">
        <v>2004</v>
      </c>
      <c r="Q1" t="s">
        <v>2005</v>
      </c>
      <c r="R1" t="s">
        <v>2006</v>
      </c>
      <c r="S1" t="s">
        <v>2007</v>
      </c>
      <c r="T1" t="s">
        <v>2008</v>
      </c>
      <c r="U1" t="s">
        <v>2009</v>
      </c>
    </row>
    <row r="2" spans="1:21">
      <c r="L2" s="83"/>
    </row>
    <row r="3" spans="1:21">
      <c r="L3" s="83"/>
      <c r="M3" t="s">
        <v>886</v>
      </c>
      <c r="N3" t="s">
        <v>15</v>
      </c>
      <c r="O3" t="s">
        <v>509</v>
      </c>
      <c r="P3" t="s">
        <v>17</v>
      </c>
      <c r="R3" t="s">
        <v>19</v>
      </c>
      <c r="S3" t="s">
        <v>774</v>
      </c>
    </row>
    <row r="4" spans="1:21">
      <c r="B4" t="s">
        <v>21</v>
      </c>
      <c r="L4" s="83"/>
    </row>
    <row r="5" spans="1:21">
      <c r="A5">
        <v>1</v>
      </c>
      <c r="B5" t="s">
        <v>5571</v>
      </c>
      <c r="C5">
        <v>40</v>
      </c>
      <c r="D5">
        <v>26</v>
      </c>
      <c r="E5">
        <v>9</v>
      </c>
      <c r="F5">
        <v>5</v>
      </c>
      <c r="G5">
        <v>70</v>
      </c>
      <c r="H5">
        <v>26</v>
      </c>
      <c r="I5">
        <v>61</v>
      </c>
      <c r="K5">
        <v>1</v>
      </c>
      <c r="L5" s="83">
        <v>34384</v>
      </c>
      <c r="M5" t="s">
        <v>5572</v>
      </c>
      <c r="N5" t="s">
        <v>4660</v>
      </c>
      <c r="O5" t="s">
        <v>1770</v>
      </c>
      <c r="P5" t="s">
        <v>4729</v>
      </c>
      <c r="R5" t="s">
        <v>5573</v>
      </c>
      <c r="S5" t="s">
        <v>5574</v>
      </c>
    </row>
    <row r="6" spans="1:21">
      <c r="A6">
        <v>2</v>
      </c>
      <c r="B6" t="s">
        <v>798</v>
      </c>
      <c r="C6">
        <v>39</v>
      </c>
      <c r="D6">
        <v>22</v>
      </c>
      <c r="E6">
        <v>13</v>
      </c>
      <c r="F6">
        <v>4</v>
      </c>
      <c r="G6">
        <v>48</v>
      </c>
      <c r="H6">
        <v>20</v>
      </c>
      <c r="I6">
        <v>57</v>
      </c>
      <c r="K6">
        <v>2</v>
      </c>
      <c r="L6" s="83">
        <v>34384</v>
      </c>
      <c r="M6" t="s">
        <v>4661</v>
      </c>
      <c r="N6" t="s">
        <v>4670</v>
      </c>
      <c r="O6" t="s">
        <v>390</v>
      </c>
      <c r="P6" t="s">
        <v>1371</v>
      </c>
      <c r="R6" t="s">
        <v>5575</v>
      </c>
    </row>
    <row r="7" spans="1:21">
      <c r="A7">
        <v>3</v>
      </c>
      <c r="B7" t="s">
        <v>5576</v>
      </c>
      <c r="C7">
        <v>40</v>
      </c>
      <c r="D7">
        <v>18</v>
      </c>
      <c r="E7">
        <v>18</v>
      </c>
      <c r="F7">
        <v>4</v>
      </c>
      <c r="G7">
        <v>54</v>
      </c>
      <c r="H7">
        <v>33</v>
      </c>
      <c r="I7">
        <v>54</v>
      </c>
      <c r="K7">
        <v>3</v>
      </c>
      <c r="L7" s="83">
        <v>34384</v>
      </c>
      <c r="M7" t="s">
        <v>5577</v>
      </c>
      <c r="N7" t="s">
        <v>4428</v>
      </c>
      <c r="O7" t="s">
        <v>5577</v>
      </c>
      <c r="P7" t="s">
        <v>3056</v>
      </c>
      <c r="R7" t="s">
        <v>5578</v>
      </c>
    </row>
    <row r="8" spans="1:21">
      <c r="A8">
        <v>4</v>
      </c>
      <c r="B8" t="s">
        <v>2545</v>
      </c>
      <c r="C8">
        <v>40</v>
      </c>
      <c r="D8">
        <v>17</v>
      </c>
      <c r="E8">
        <v>14</v>
      </c>
      <c r="F8">
        <v>9</v>
      </c>
      <c r="G8">
        <v>53</v>
      </c>
      <c r="H8">
        <v>28</v>
      </c>
      <c r="I8">
        <v>48</v>
      </c>
      <c r="K8">
        <v>4</v>
      </c>
      <c r="L8" s="83">
        <v>34384</v>
      </c>
      <c r="M8" t="s">
        <v>5289</v>
      </c>
      <c r="N8" t="s">
        <v>3312</v>
      </c>
      <c r="O8" t="s">
        <v>5333</v>
      </c>
      <c r="P8" t="s">
        <v>4668</v>
      </c>
    </row>
    <row r="9" spans="1:21">
      <c r="A9">
        <v>5</v>
      </c>
      <c r="B9" t="s">
        <v>2232</v>
      </c>
      <c r="C9">
        <v>40</v>
      </c>
      <c r="D9">
        <v>19</v>
      </c>
      <c r="E9">
        <v>10</v>
      </c>
      <c r="F9">
        <v>11</v>
      </c>
      <c r="G9">
        <v>55</v>
      </c>
      <c r="H9">
        <v>33</v>
      </c>
      <c r="I9">
        <v>48</v>
      </c>
      <c r="K9">
        <v>5</v>
      </c>
      <c r="L9" s="83">
        <v>34384</v>
      </c>
      <c r="M9" t="s">
        <v>2224</v>
      </c>
      <c r="N9" t="s">
        <v>5117</v>
      </c>
      <c r="O9" t="s">
        <v>5281</v>
      </c>
      <c r="P9" t="s">
        <v>4674</v>
      </c>
      <c r="R9" t="s">
        <v>5579</v>
      </c>
    </row>
    <row r="10" spans="1:21">
      <c r="A10">
        <v>6</v>
      </c>
      <c r="B10" t="s">
        <v>4428</v>
      </c>
      <c r="C10">
        <v>40</v>
      </c>
      <c r="D10">
        <v>17</v>
      </c>
      <c r="E10">
        <v>11</v>
      </c>
      <c r="F10">
        <v>12</v>
      </c>
      <c r="G10">
        <v>51</v>
      </c>
      <c r="H10">
        <v>40</v>
      </c>
      <c r="I10">
        <v>45</v>
      </c>
      <c r="K10">
        <v>6</v>
      </c>
      <c r="L10" s="83">
        <v>34384</v>
      </c>
      <c r="M10" t="s">
        <v>5576</v>
      </c>
      <c r="N10" t="s">
        <v>2545</v>
      </c>
      <c r="O10" t="s">
        <v>27</v>
      </c>
      <c r="P10" t="s">
        <v>4668</v>
      </c>
    </row>
    <row r="11" spans="1:21">
      <c r="A11">
        <v>7</v>
      </c>
      <c r="B11" t="s">
        <v>5580</v>
      </c>
      <c r="C11">
        <v>40</v>
      </c>
      <c r="D11">
        <v>13</v>
      </c>
      <c r="E11">
        <v>17</v>
      </c>
      <c r="F11">
        <v>10</v>
      </c>
      <c r="G11">
        <v>38</v>
      </c>
      <c r="H11">
        <v>29</v>
      </c>
      <c r="I11">
        <v>43</v>
      </c>
      <c r="K11">
        <v>7</v>
      </c>
      <c r="L11" s="83">
        <v>34384</v>
      </c>
      <c r="M11" t="s">
        <v>5581</v>
      </c>
      <c r="N11" t="s">
        <v>2539</v>
      </c>
      <c r="O11" t="s">
        <v>651</v>
      </c>
      <c r="P11" t="s">
        <v>4672</v>
      </c>
      <c r="R11" t="s">
        <v>5582</v>
      </c>
    </row>
    <row r="12" spans="1:21">
      <c r="A12">
        <v>8</v>
      </c>
      <c r="B12" t="s">
        <v>4192</v>
      </c>
      <c r="C12">
        <v>40</v>
      </c>
      <c r="D12">
        <v>15</v>
      </c>
      <c r="E12">
        <v>12</v>
      </c>
      <c r="F12">
        <v>13</v>
      </c>
      <c r="G12">
        <v>49</v>
      </c>
      <c r="H12">
        <v>37</v>
      </c>
      <c r="I12">
        <v>42</v>
      </c>
      <c r="K12">
        <v>8</v>
      </c>
      <c r="L12" s="83"/>
    </row>
    <row r="13" spans="1:21">
      <c r="A13">
        <v>9</v>
      </c>
      <c r="B13" t="s">
        <v>5583</v>
      </c>
      <c r="C13">
        <v>40</v>
      </c>
      <c r="D13">
        <v>17</v>
      </c>
      <c r="E13">
        <v>10</v>
      </c>
      <c r="F13">
        <v>14</v>
      </c>
      <c r="G13">
        <v>49</v>
      </c>
      <c r="H13">
        <v>35</v>
      </c>
      <c r="I13">
        <v>42</v>
      </c>
      <c r="K13">
        <v>9</v>
      </c>
      <c r="L13" s="83">
        <v>34385</v>
      </c>
      <c r="M13" t="s">
        <v>4661</v>
      </c>
      <c r="N13" t="s">
        <v>4428</v>
      </c>
      <c r="O13" t="s">
        <v>390</v>
      </c>
      <c r="P13" t="s">
        <v>4672</v>
      </c>
      <c r="R13" t="s">
        <v>5584</v>
      </c>
    </row>
    <row r="14" spans="1:21">
      <c r="A14">
        <v>10</v>
      </c>
      <c r="B14" t="s">
        <v>1624</v>
      </c>
      <c r="C14">
        <v>40</v>
      </c>
      <c r="D14">
        <v>16</v>
      </c>
      <c r="E14">
        <v>7</v>
      </c>
      <c r="F14">
        <v>17</v>
      </c>
      <c r="G14">
        <v>40</v>
      </c>
      <c r="H14">
        <v>40</v>
      </c>
      <c r="I14">
        <v>39</v>
      </c>
      <c r="K14">
        <v>10</v>
      </c>
      <c r="L14" s="83">
        <v>34385</v>
      </c>
      <c r="M14" t="s">
        <v>3312</v>
      </c>
      <c r="N14" t="s">
        <v>4670</v>
      </c>
      <c r="O14" t="s">
        <v>5120</v>
      </c>
      <c r="P14" t="s">
        <v>4734</v>
      </c>
      <c r="Q14" t="s">
        <v>59</v>
      </c>
      <c r="R14" t="s">
        <v>5585</v>
      </c>
    </row>
    <row r="15" spans="1:21">
      <c r="A15">
        <v>11</v>
      </c>
      <c r="B15" t="s">
        <v>5287</v>
      </c>
      <c r="C15">
        <v>40</v>
      </c>
      <c r="D15">
        <v>13</v>
      </c>
      <c r="E15">
        <v>13</v>
      </c>
      <c r="F15">
        <v>14</v>
      </c>
      <c r="G15">
        <v>40</v>
      </c>
      <c r="H15">
        <v>48</v>
      </c>
      <c r="I15">
        <v>39</v>
      </c>
      <c r="K15">
        <v>11</v>
      </c>
      <c r="L15" s="83">
        <v>34385</v>
      </c>
      <c r="M15" t="s">
        <v>2224</v>
      </c>
      <c r="N15" t="s">
        <v>5289</v>
      </c>
      <c r="O15" t="s">
        <v>5281</v>
      </c>
      <c r="P15" t="s">
        <v>4910</v>
      </c>
      <c r="R15" t="s">
        <v>5586</v>
      </c>
    </row>
    <row r="16" spans="1:21">
      <c r="A16">
        <v>12</v>
      </c>
      <c r="B16" t="s">
        <v>4670</v>
      </c>
      <c r="C16">
        <v>40</v>
      </c>
      <c r="D16">
        <v>14</v>
      </c>
      <c r="E16">
        <v>11</v>
      </c>
      <c r="F16">
        <v>15</v>
      </c>
      <c r="G16">
        <v>39</v>
      </c>
      <c r="H16">
        <v>43</v>
      </c>
      <c r="I16">
        <v>39</v>
      </c>
      <c r="K16">
        <v>12</v>
      </c>
      <c r="L16" s="83">
        <v>34385</v>
      </c>
      <c r="M16" t="s">
        <v>1624</v>
      </c>
      <c r="N16" t="s">
        <v>5117</v>
      </c>
      <c r="O16" t="s">
        <v>5587</v>
      </c>
      <c r="P16" t="s">
        <v>3056</v>
      </c>
      <c r="R16" t="s">
        <v>5588</v>
      </c>
    </row>
    <row r="17" spans="1:19">
      <c r="A17">
        <v>13</v>
      </c>
      <c r="B17" t="s">
        <v>2225</v>
      </c>
      <c r="C17">
        <v>40</v>
      </c>
      <c r="D17">
        <v>9</v>
      </c>
      <c r="E17">
        <v>18</v>
      </c>
      <c r="F17">
        <v>13</v>
      </c>
      <c r="G17">
        <v>37</v>
      </c>
      <c r="H17">
        <v>43</v>
      </c>
      <c r="I17">
        <v>36</v>
      </c>
      <c r="K17">
        <v>13</v>
      </c>
      <c r="L17" s="83">
        <v>34385</v>
      </c>
      <c r="M17" t="s">
        <v>5572</v>
      </c>
      <c r="N17" t="s">
        <v>2545</v>
      </c>
      <c r="O17" t="s">
        <v>1770</v>
      </c>
      <c r="P17" t="s">
        <v>4664</v>
      </c>
      <c r="R17" t="s">
        <v>5589</v>
      </c>
    </row>
    <row r="18" spans="1:19">
      <c r="A18">
        <v>14</v>
      </c>
      <c r="B18" t="s">
        <v>3312</v>
      </c>
      <c r="C18">
        <v>40</v>
      </c>
      <c r="D18">
        <v>13</v>
      </c>
      <c r="E18">
        <v>9</v>
      </c>
      <c r="F18">
        <v>18</v>
      </c>
      <c r="G18">
        <v>40</v>
      </c>
      <c r="H18">
        <v>45</v>
      </c>
      <c r="I18">
        <v>35</v>
      </c>
      <c r="K18">
        <v>14</v>
      </c>
      <c r="L18" s="83">
        <v>34391</v>
      </c>
      <c r="M18" t="s">
        <v>4428</v>
      </c>
      <c r="N18" t="s">
        <v>4660</v>
      </c>
      <c r="O18" t="s">
        <v>4428</v>
      </c>
      <c r="P18" t="s">
        <v>3056</v>
      </c>
      <c r="R18" t="s">
        <v>5590</v>
      </c>
    </row>
    <row r="19" spans="1:19">
      <c r="A19">
        <v>15</v>
      </c>
      <c r="B19" t="s">
        <v>2224</v>
      </c>
      <c r="C19">
        <v>40</v>
      </c>
      <c r="D19">
        <v>11</v>
      </c>
      <c r="E19">
        <v>12</v>
      </c>
      <c r="F19">
        <v>17</v>
      </c>
      <c r="G19">
        <v>43</v>
      </c>
      <c r="H19">
        <v>54</v>
      </c>
      <c r="I19">
        <v>34</v>
      </c>
      <c r="K19">
        <v>15</v>
      </c>
      <c r="L19" s="83">
        <v>34391</v>
      </c>
      <c r="M19" t="s">
        <v>4661</v>
      </c>
      <c r="N19" t="s">
        <v>5577</v>
      </c>
      <c r="O19" t="s">
        <v>390</v>
      </c>
      <c r="P19" t="s">
        <v>3048</v>
      </c>
      <c r="R19" t="s">
        <v>5591</v>
      </c>
    </row>
    <row r="20" spans="1:19">
      <c r="A20">
        <v>16</v>
      </c>
      <c r="B20" t="s">
        <v>5289</v>
      </c>
      <c r="C20">
        <v>40</v>
      </c>
      <c r="D20">
        <v>11</v>
      </c>
      <c r="E20">
        <v>11</v>
      </c>
      <c r="F20">
        <v>18</v>
      </c>
      <c r="G20">
        <v>31</v>
      </c>
      <c r="H20">
        <v>44</v>
      </c>
      <c r="I20">
        <v>33</v>
      </c>
      <c r="K20">
        <v>16</v>
      </c>
      <c r="L20" s="83">
        <v>34391</v>
      </c>
      <c r="M20" t="s">
        <v>5117</v>
      </c>
      <c r="N20" t="s">
        <v>5581</v>
      </c>
      <c r="O20" t="s">
        <v>5592</v>
      </c>
      <c r="P20" t="s">
        <v>4758</v>
      </c>
      <c r="R20" t="s">
        <v>5593</v>
      </c>
    </row>
    <row r="21" spans="1:19">
      <c r="A21">
        <v>17</v>
      </c>
      <c r="B21" t="s">
        <v>2539</v>
      </c>
      <c r="C21">
        <v>40</v>
      </c>
      <c r="D21">
        <v>8</v>
      </c>
      <c r="E21">
        <v>15</v>
      </c>
      <c r="F21">
        <v>17</v>
      </c>
      <c r="G21">
        <v>37</v>
      </c>
      <c r="H21">
        <v>49</v>
      </c>
      <c r="I21">
        <v>31</v>
      </c>
      <c r="K21">
        <v>17</v>
      </c>
      <c r="L21" s="83">
        <v>34391</v>
      </c>
      <c r="M21" t="s">
        <v>2539</v>
      </c>
      <c r="N21" t="s">
        <v>2545</v>
      </c>
      <c r="O21" t="s">
        <v>5281</v>
      </c>
      <c r="P21" t="s">
        <v>4672</v>
      </c>
      <c r="R21" t="s">
        <v>5594</v>
      </c>
    </row>
    <row r="22" spans="1:19">
      <c r="A22">
        <v>18</v>
      </c>
      <c r="B22" t="s">
        <v>5595</v>
      </c>
      <c r="C22">
        <v>40</v>
      </c>
      <c r="D22">
        <v>8</v>
      </c>
      <c r="E22">
        <v>15</v>
      </c>
      <c r="F22">
        <v>17</v>
      </c>
      <c r="G22">
        <v>32</v>
      </c>
      <c r="H22">
        <v>48</v>
      </c>
      <c r="I22">
        <v>31</v>
      </c>
      <c r="K22">
        <v>18</v>
      </c>
      <c r="L22" s="83">
        <v>34391</v>
      </c>
      <c r="M22" t="s">
        <v>5289</v>
      </c>
      <c r="N22" t="s">
        <v>1624</v>
      </c>
      <c r="O22" t="s">
        <v>5333</v>
      </c>
      <c r="P22" t="s">
        <v>4758</v>
      </c>
    </row>
    <row r="23" spans="1:19">
      <c r="A23">
        <v>19</v>
      </c>
      <c r="B23" t="s">
        <v>5596</v>
      </c>
      <c r="C23">
        <v>39</v>
      </c>
      <c r="D23">
        <v>8</v>
      </c>
      <c r="E23">
        <v>15</v>
      </c>
      <c r="F23">
        <v>16</v>
      </c>
      <c r="G23">
        <v>30</v>
      </c>
      <c r="H23">
        <v>52</v>
      </c>
      <c r="I23">
        <v>31</v>
      </c>
      <c r="K23">
        <v>19</v>
      </c>
      <c r="L23" s="83">
        <v>34391</v>
      </c>
      <c r="M23" t="s">
        <v>5572</v>
      </c>
      <c r="N23" t="s">
        <v>2225</v>
      </c>
      <c r="O23" t="s">
        <v>1770</v>
      </c>
    </row>
    <row r="24" spans="1:19">
      <c r="A24">
        <v>20</v>
      </c>
      <c r="B24" t="s">
        <v>5572</v>
      </c>
      <c r="C24">
        <v>40</v>
      </c>
      <c r="D24">
        <v>9</v>
      </c>
      <c r="E24">
        <v>12</v>
      </c>
      <c r="F24">
        <v>19</v>
      </c>
      <c r="G24">
        <v>33</v>
      </c>
      <c r="H24">
        <v>55</v>
      </c>
      <c r="I24">
        <v>30</v>
      </c>
      <c r="K24">
        <v>20</v>
      </c>
      <c r="L24" s="83">
        <v>34391</v>
      </c>
      <c r="M24" t="s">
        <v>1354</v>
      </c>
      <c r="N24" t="s">
        <v>798</v>
      </c>
      <c r="O24" t="s">
        <v>4994</v>
      </c>
      <c r="P24" t="s">
        <v>3048</v>
      </c>
      <c r="R24" t="s">
        <v>5597</v>
      </c>
      <c r="S24" t="s">
        <v>5598</v>
      </c>
    </row>
    <row r="25" spans="1:19">
      <c r="A25">
        <v>21</v>
      </c>
      <c r="B25" t="s">
        <v>5577</v>
      </c>
      <c r="C25">
        <v>40</v>
      </c>
      <c r="D25">
        <v>4</v>
      </c>
      <c r="E25">
        <v>12</v>
      </c>
      <c r="F25">
        <v>24</v>
      </c>
      <c r="G25">
        <v>22</v>
      </c>
      <c r="H25">
        <v>70</v>
      </c>
      <c r="I25">
        <v>20</v>
      </c>
      <c r="K25">
        <v>21</v>
      </c>
      <c r="L25" s="83">
        <v>34392</v>
      </c>
      <c r="M25" t="s">
        <v>2545</v>
      </c>
      <c r="N25" t="s">
        <v>4660</v>
      </c>
      <c r="O25" t="s">
        <v>5592</v>
      </c>
      <c r="P25" t="s">
        <v>4672</v>
      </c>
      <c r="R25" t="s">
        <v>5599</v>
      </c>
      <c r="S25" t="s">
        <v>5600</v>
      </c>
    </row>
    <row r="26" spans="1:19">
      <c r="K26">
        <v>22</v>
      </c>
      <c r="L26" s="83">
        <v>34392</v>
      </c>
      <c r="M26" t="s">
        <v>2539</v>
      </c>
      <c r="N26" t="s">
        <v>4661</v>
      </c>
      <c r="O26" t="s">
        <v>5281</v>
      </c>
      <c r="P26" t="s">
        <v>3056</v>
      </c>
      <c r="R26" t="s">
        <v>5601</v>
      </c>
    </row>
    <row r="27" spans="1:19">
      <c r="K27">
        <v>23</v>
      </c>
      <c r="L27" s="83">
        <v>34392</v>
      </c>
      <c r="M27" t="s">
        <v>5595</v>
      </c>
      <c r="N27" t="s">
        <v>2225</v>
      </c>
      <c r="O27" t="s">
        <v>1788</v>
      </c>
    </row>
    <row r="28" spans="1:19">
      <c r="K28">
        <v>24</v>
      </c>
      <c r="L28" s="83">
        <v>34392</v>
      </c>
      <c r="M28" t="s">
        <v>4428</v>
      </c>
      <c r="N28" t="s">
        <v>5581</v>
      </c>
      <c r="O28" t="s">
        <v>651</v>
      </c>
      <c r="P28" t="s">
        <v>1371</v>
      </c>
    </row>
    <row r="29" spans="1:19">
      <c r="K29">
        <v>25</v>
      </c>
      <c r="L29" s="83">
        <v>34392</v>
      </c>
      <c r="M29" t="s">
        <v>3312</v>
      </c>
      <c r="N29" t="s">
        <v>1624</v>
      </c>
      <c r="O29" t="s">
        <v>5120</v>
      </c>
      <c r="P29" t="s">
        <v>4681</v>
      </c>
      <c r="Q29" t="s">
        <v>59</v>
      </c>
      <c r="R29" t="s">
        <v>5602</v>
      </c>
    </row>
    <row r="30" spans="1:19">
      <c r="K30">
        <v>26</v>
      </c>
      <c r="L30" s="83">
        <v>34392</v>
      </c>
      <c r="M30" t="s">
        <v>5576</v>
      </c>
      <c r="N30" t="s">
        <v>5603</v>
      </c>
      <c r="O30" t="s">
        <v>27</v>
      </c>
      <c r="P30" t="s">
        <v>4729</v>
      </c>
      <c r="R30" t="s">
        <v>5604</v>
      </c>
      <c r="S30" t="s">
        <v>5605</v>
      </c>
    </row>
    <row r="31" spans="1:19">
      <c r="K31">
        <v>27</v>
      </c>
      <c r="L31" s="83">
        <v>34392</v>
      </c>
      <c r="M31" t="s">
        <v>5289</v>
      </c>
      <c r="N31" t="s">
        <v>5577</v>
      </c>
      <c r="O31" t="s">
        <v>5333</v>
      </c>
      <c r="P31" t="s">
        <v>4672</v>
      </c>
    </row>
    <row r="32" spans="1:19">
      <c r="K32">
        <v>28</v>
      </c>
      <c r="L32" s="83">
        <v>34398</v>
      </c>
      <c r="M32" t="s">
        <v>5595</v>
      </c>
      <c r="N32" t="s">
        <v>4428</v>
      </c>
      <c r="O32" t="s">
        <v>1788</v>
      </c>
      <c r="P32" t="s">
        <v>3048</v>
      </c>
      <c r="S32" t="s">
        <v>5606</v>
      </c>
    </row>
    <row r="33" spans="11:19">
      <c r="K33">
        <v>29</v>
      </c>
      <c r="L33" s="83">
        <v>34398</v>
      </c>
      <c r="M33" t="s">
        <v>4660</v>
      </c>
      <c r="N33" t="s">
        <v>3312</v>
      </c>
      <c r="O33" t="s">
        <v>4994</v>
      </c>
      <c r="P33" t="s">
        <v>4668</v>
      </c>
    </row>
    <row r="34" spans="11:19">
      <c r="K34">
        <v>30</v>
      </c>
      <c r="L34" s="83">
        <v>34398</v>
      </c>
      <c r="M34" t="s">
        <v>2225</v>
      </c>
      <c r="N34" t="s">
        <v>5581</v>
      </c>
      <c r="O34" t="s">
        <v>27</v>
      </c>
      <c r="P34" t="s">
        <v>4672</v>
      </c>
    </row>
    <row r="35" spans="11:19">
      <c r="K35">
        <v>31</v>
      </c>
      <c r="L35" s="83">
        <v>34398</v>
      </c>
      <c r="M35" t="s">
        <v>5603</v>
      </c>
      <c r="N35" t="s">
        <v>4670</v>
      </c>
      <c r="O35" t="s">
        <v>5281</v>
      </c>
      <c r="P35" t="s">
        <v>4668</v>
      </c>
      <c r="S35" t="s">
        <v>5605</v>
      </c>
    </row>
    <row r="36" spans="11:19">
      <c r="K36">
        <v>32</v>
      </c>
      <c r="L36" s="83">
        <v>34398</v>
      </c>
      <c r="M36" t="s">
        <v>1624</v>
      </c>
      <c r="N36" t="s">
        <v>5576</v>
      </c>
      <c r="O36" t="s">
        <v>5587</v>
      </c>
      <c r="P36" t="s">
        <v>4672</v>
      </c>
      <c r="R36" t="s">
        <v>5607</v>
      </c>
    </row>
    <row r="37" spans="11:19">
      <c r="K37">
        <v>33</v>
      </c>
      <c r="L37" s="83">
        <v>34398</v>
      </c>
      <c r="M37" t="s">
        <v>4661</v>
      </c>
      <c r="N37" t="s">
        <v>2545</v>
      </c>
      <c r="O37" t="s">
        <v>390</v>
      </c>
      <c r="P37" t="s">
        <v>4729</v>
      </c>
      <c r="R37" t="s">
        <v>5608</v>
      </c>
    </row>
    <row r="38" spans="11:19">
      <c r="K38">
        <v>34</v>
      </c>
      <c r="L38" s="83">
        <v>34398</v>
      </c>
      <c r="M38" t="s">
        <v>5577</v>
      </c>
      <c r="N38" t="s">
        <v>2539</v>
      </c>
      <c r="O38" t="s">
        <v>5577</v>
      </c>
      <c r="P38" t="s">
        <v>4668</v>
      </c>
    </row>
    <row r="39" spans="11:19">
      <c r="K39">
        <v>35</v>
      </c>
      <c r="L39" s="83">
        <v>34398</v>
      </c>
      <c r="M39" t="s">
        <v>5117</v>
      </c>
      <c r="N39" t="s">
        <v>5289</v>
      </c>
      <c r="O39" t="s">
        <v>5592</v>
      </c>
      <c r="P39" t="s">
        <v>4668</v>
      </c>
    </row>
    <row r="40" spans="11:19">
      <c r="K40">
        <v>36</v>
      </c>
      <c r="L40" s="83"/>
    </row>
    <row r="41" spans="11:19">
      <c r="K41">
        <v>37</v>
      </c>
      <c r="L41" s="83">
        <v>34399</v>
      </c>
      <c r="M41" t="s">
        <v>4660</v>
      </c>
      <c r="N41" t="s">
        <v>4670</v>
      </c>
      <c r="O41" t="s">
        <v>4994</v>
      </c>
      <c r="P41" t="s">
        <v>1371</v>
      </c>
      <c r="R41" t="s">
        <v>5609</v>
      </c>
      <c r="S41" t="s">
        <v>5610</v>
      </c>
    </row>
    <row r="42" spans="11:19">
      <c r="K42">
        <v>38</v>
      </c>
      <c r="L42" s="83">
        <v>34399</v>
      </c>
      <c r="M42" t="s">
        <v>2225</v>
      </c>
      <c r="N42" t="s">
        <v>3312</v>
      </c>
      <c r="O42" t="s">
        <v>27</v>
      </c>
      <c r="P42" t="s">
        <v>3056</v>
      </c>
      <c r="R42" t="s">
        <v>5611</v>
      </c>
    </row>
    <row r="43" spans="11:19">
      <c r="K43">
        <v>39</v>
      </c>
      <c r="L43" s="83">
        <v>34399</v>
      </c>
      <c r="M43" t="s">
        <v>5572</v>
      </c>
      <c r="N43" t="s">
        <v>4428</v>
      </c>
      <c r="O43" t="s">
        <v>1770</v>
      </c>
      <c r="P43" t="s">
        <v>4668</v>
      </c>
    </row>
    <row r="44" spans="11:19">
      <c r="K44">
        <v>40</v>
      </c>
      <c r="L44" s="83">
        <v>34399</v>
      </c>
      <c r="M44" t="s">
        <v>1624</v>
      </c>
      <c r="N44" t="s">
        <v>4661</v>
      </c>
      <c r="O44" t="s">
        <v>5587</v>
      </c>
      <c r="P44" t="s">
        <v>4668</v>
      </c>
    </row>
    <row r="45" spans="11:19">
      <c r="K45">
        <v>41</v>
      </c>
      <c r="L45" s="83">
        <v>34399</v>
      </c>
      <c r="M45" t="s">
        <v>5117</v>
      </c>
      <c r="N45" t="s">
        <v>5576</v>
      </c>
      <c r="O45" t="s">
        <v>5592</v>
      </c>
      <c r="P45" t="s">
        <v>4672</v>
      </c>
      <c r="R45" t="s">
        <v>5612</v>
      </c>
    </row>
    <row r="46" spans="11:19">
      <c r="K46">
        <v>42</v>
      </c>
      <c r="L46" s="83">
        <v>34399</v>
      </c>
      <c r="M46" t="s">
        <v>5603</v>
      </c>
      <c r="N46" t="s">
        <v>2545</v>
      </c>
      <c r="O46" t="s">
        <v>5281</v>
      </c>
      <c r="P46" t="s">
        <v>4758</v>
      </c>
      <c r="R46" t="s">
        <v>5613</v>
      </c>
    </row>
    <row r="47" spans="11:19">
      <c r="K47">
        <v>43</v>
      </c>
      <c r="L47" s="83"/>
    </row>
    <row r="48" spans="11:19">
      <c r="K48">
        <v>44</v>
      </c>
      <c r="L48" s="83">
        <v>34405</v>
      </c>
      <c r="M48" t="s">
        <v>798</v>
      </c>
      <c r="N48" t="s">
        <v>1354</v>
      </c>
      <c r="O48" t="s">
        <v>4994</v>
      </c>
      <c r="P48" t="s">
        <v>3056</v>
      </c>
      <c r="R48" t="s">
        <v>5614</v>
      </c>
    </row>
    <row r="49" spans="11:18">
      <c r="K49">
        <v>45</v>
      </c>
      <c r="L49" s="83">
        <v>34405</v>
      </c>
      <c r="M49" t="s">
        <v>5576</v>
      </c>
      <c r="N49" t="s">
        <v>2225</v>
      </c>
      <c r="O49" t="s">
        <v>27</v>
      </c>
      <c r="P49" t="s">
        <v>4672</v>
      </c>
      <c r="R49" t="s">
        <v>5615</v>
      </c>
    </row>
    <row r="50" spans="11:18">
      <c r="K50">
        <v>46</v>
      </c>
      <c r="L50" s="83">
        <v>34405</v>
      </c>
      <c r="M50" t="s">
        <v>5603</v>
      </c>
      <c r="N50" t="s">
        <v>4660</v>
      </c>
      <c r="O50" t="s">
        <v>5281</v>
      </c>
      <c r="P50" t="s">
        <v>3056</v>
      </c>
      <c r="R50" t="s">
        <v>5616</v>
      </c>
    </row>
    <row r="51" spans="11:18">
      <c r="K51">
        <v>47</v>
      </c>
      <c r="L51" s="83">
        <v>34405</v>
      </c>
      <c r="M51" t="s">
        <v>5572</v>
      </c>
      <c r="N51" t="s">
        <v>4661</v>
      </c>
      <c r="O51" t="s">
        <v>1770</v>
      </c>
      <c r="P51" t="s">
        <v>4672</v>
      </c>
      <c r="R51" t="s">
        <v>5617</v>
      </c>
    </row>
    <row r="52" spans="11:18">
      <c r="K52">
        <v>48</v>
      </c>
      <c r="L52" s="83">
        <v>34405</v>
      </c>
      <c r="M52" t="s">
        <v>4428</v>
      </c>
      <c r="N52" t="s">
        <v>5117</v>
      </c>
      <c r="O52" t="s">
        <v>4428</v>
      </c>
      <c r="P52" t="s">
        <v>4672</v>
      </c>
      <c r="R52" t="s">
        <v>5618</v>
      </c>
    </row>
    <row r="53" spans="11:18">
      <c r="K53">
        <v>49</v>
      </c>
      <c r="L53" s="83">
        <v>34405</v>
      </c>
      <c r="M53" t="s">
        <v>2545</v>
      </c>
      <c r="N53" t="s">
        <v>3312</v>
      </c>
      <c r="O53" t="s">
        <v>5592</v>
      </c>
      <c r="P53" t="s">
        <v>3048</v>
      </c>
      <c r="R53" t="s">
        <v>5619</v>
      </c>
    </row>
    <row r="54" spans="11:18">
      <c r="K54">
        <v>50</v>
      </c>
      <c r="L54" s="83">
        <v>34406</v>
      </c>
      <c r="M54" t="s">
        <v>1354</v>
      </c>
      <c r="N54" t="s">
        <v>4661</v>
      </c>
      <c r="O54" t="s">
        <v>1012</v>
      </c>
      <c r="P54" t="s">
        <v>3056</v>
      </c>
      <c r="R54" t="s">
        <v>5620</v>
      </c>
    </row>
    <row r="55" spans="11:18">
      <c r="K55">
        <v>51</v>
      </c>
      <c r="L55" s="83">
        <v>34406</v>
      </c>
      <c r="M55" t="s">
        <v>2225</v>
      </c>
      <c r="N55" t="s">
        <v>2539</v>
      </c>
      <c r="O55" t="s">
        <v>27</v>
      </c>
      <c r="P55" t="s">
        <v>4668</v>
      </c>
    </row>
    <row r="56" spans="11:18">
      <c r="K56">
        <v>52</v>
      </c>
      <c r="L56" s="83">
        <v>34406</v>
      </c>
      <c r="M56" t="s">
        <v>798</v>
      </c>
      <c r="N56" t="s">
        <v>5621</v>
      </c>
      <c r="O56" t="s">
        <v>27</v>
      </c>
      <c r="P56" t="s">
        <v>3056</v>
      </c>
      <c r="R56" t="s">
        <v>5622</v>
      </c>
    </row>
    <row r="57" spans="11:18">
      <c r="K57">
        <v>53</v>
      </c>
      <c r="L57" s="83">
        <v>34406</v>
      </c>
      <c r="M57" t="s">
        <v>4428</v>
      </c>
      <c r="N57" t="s">
        <v>1624</v>
      </c>
      <c r="O57" t="s">
        <v>4428</v>
      </c>
      <c r="P57" t="s">
        <v>3056</v>
      </c>
      <c r="R57" t="s">
        <v>5623</v>
      </c>
    </row>
    <row r="58" spans="11:18">
      <c r="K58">
        <v>54</v>
      </c>
      <c r="L58" s="83">
        <v>34406</v>
      </c>
      <c r="M58" t="s">
        <v>5117</v>
      </c>
      <c r="N58" t="s">
        <v>4660</v>
      </c>
      <c r="O58" t="s">
        <v>5592</v>
      </c>
      <c r="P58" t="s">
        <v>4664</v>
      </c>
      <c r="R58" t="s">
        <v>5624</v>
      </c>
    </row>
    <row r="59" spans="11:18">
      <c r="K59">
        <v>55</v>
      </c>
      <c r="L59" s="83">
        <v>34406</v>
      </c>
      <c r="M59" t="s">
        <v>5581</v>
      </c>
      <c r="N59" t="s">
        <v>5603</v>
      </c>
      <c r="O59" t="s">
        <v>651</v>
      </c>
      <c r="P59" t="s">
        <v>4668</v>
      </c>
    </row>
    <row r="60" spans="11:18">
      <c r="K60">
        <v>56</v>
      </c>
      <c r="L60" s="83">
        <v>34406</v>
      </c>
      <c r="M60" t="s">
        <v>5577</v>
      </c>
      <c r="N60" t="s">
        <v>3312</v>
      </c>
      <c r="O60" t="s">
        <v>5577</v>
      </c>
    </row>
    <row r="61" spans="11:18">
      <c r="K61">
        <v>57</v>
      </c>
      <c r="L61" s="83">
        <v>34408</v>
      </c>
      <c r="M61" t="s">
        <v>5581</v>
      </c>
      <c r="N61" t="s">
        <v>2545</v>
      </c>
      <c r="O61" t="s">
        <v>651</v>
      </c>
      <c r="P61" t="s">
        <v>4672</v>
      </c>
      <c r="R61" t="s">
        <v>5625</v>
      </c>
    </row>
    <row r="62" spans="11:18">
      <c r="K62">
        <v>58</v>
      </c>
      <c r="L62" s="83">
        <v>34412</v>
      </c>
      <c r="M62" t="s">
        <v>4660</v>
      </c>
      <c r="N62" t="s">
        <v>5595</v>
      </c>
      <c r="O62" t="s">
        <v>27</v>
      </c>
    </row>
    <row r="63" spans="11:18">
      <c r="K63">
        <v>59</v>
      </c>
      <c r="L63" s="83">
        <v>34412</v>
      </c>
      <c r="M63" t="s">
        <v>5289</v>
      </c>
      <c r="N63" t="s">
        <v>1354</v>
      </c>
      <c r="O63" t="s">
        <v>5577</v>
      </c>
    </row>
    <row r="64" spans="11:18">
      <c r="K64">
        <v>60</v>
      </c>
      <c r="L64" s="83">
        <v>34412</v>
      </c>
      <c r="M64" t="s">
        <v>4670</v>
      </c>
      <c r="N64" t="s">
        <v>1624</v>
      </c>
      <c r="O64" t="s">
        <v>35</v>
      </c>
      <c r="P64" t="s">
        <v>4664</v>
      </c>
    </row>
    <row r="65" spans="11:19">
      <c r="K65">
        <v>61</v>
      </c>
      <c r="L65" s="83">
        <v>34412</v>
      </c>
      <c r="M65" t="s">
        <v>5572</v>
      </c>
      <c r="N65" t="s">
        <v>5603</v>
      </c>
      <c r="O65" t="s">
        <v>1770</v>
      </c>
    </row>
    <row r="66" spans="11:19">
      <c r="K66">
        <v>62</v>
      </c>
      <c r="L66" s="83">
        <v>34413</v>
      </c>
      <c r="M66" t="s">
        <v>2539</v>
      </c>
      <c r="N66" t="s">
        <v>798</v>
      </c>
      <c r="O66" t="s">
        <v>5281</v>
      </c>
      <c r="P66" t="s">
        <v>4729</v>
      </c>
      <c r="Q66" t="s">
        <v>59</v>
      </c>
      <c r="R66" t="s">
        <v>5626</v>
      </c>
    </row>
    <row r="67" spans="11:19">
      <c r="K67">
        <v>63</v>
      </c>
      <c r="L67" s="83">
        <v>34413</v>
      </c>
      <c r="M67" t="s">
        <v>4660</v>
      </c>
      <c r="N67" t="s">
        <v>2225</v>
      </c>
      <c r="O67" t="s">
        <v>27</v>
      </c>
      <c r="P67" t="s">
        <v>4672</v>
      </c>
      <c r="R67" t="s">
        <v>5627</v>
      </c>
    </row>
    <row r="68" spans="11:19">
      <c r="K68">
        <v>64</v>
      </c>
      <c r="L68" s="83">
        <v>34413</v>
      </c>
      <c r="M68" t="s">
        <v>3312</v>
      </c>
      <c r="N68" t="s">
        <v>5576</v>
      </c>
      <c r="O68" t="s">
        <v>5120</v>
      </c>
      <c r="P68" t="s">
        <v>4758</v>
      </c>
      <c r="R68" t="s">
        <v>5628</v>
      </c>
    </row>
    <row r="69" spans="11:19">
      <c r="K69">
        <v>65</v>
      </c>
      <c r="L69" s="83">
        <v>34413</v>
      </c>
      <c r="M69" t="s">
        <v>4670</v>
      </c>
      <c r="N69" t="s">
        <v>5117</v>
      </c>
      <c r="O69" t="s">
        <v>35</v>
      </c>
      <c r="P69" t="s">
        <v>4664</v>
      </c>
      <c r="R69" t="s">
        <v>5629</v>
      </c>
    </row>
    <row r="70" spans="11:19">
      <c r="K70">
        <v>66</v>
      </c>
      <c r="L70" s="83">
        <v>34413</v>
      </c>
      <c r="M70" t="s">
        <v>2545</v>
      </c>
      <c r="N70" t="s">
        <v>5289</v>
      </c>
      <c r="O70" t="s">
        <v>5592</v>
      </c>
      <c r="P70" t="s">
        <v>1371</v>
      </c>
      <c r="R70" t="s">
        <v>5630</v>
      </c>
    </row>
    <row r="71" spans="11:19">
      <c r="K71">
        <v>67</v>
      </c>
      <c r="L71" s="83">
        <v>34413</v>
      </c>
      <c r="M71" t="s">
        <v>5595</v>
      </c>
      <c r="N71" t="s">
        <v>5621</v>
      </c>
      <c r="O71" t="s">
        <v>1788</v>
      </c>
      <c r="P71" t="s">
        <v>4672</v>
      </c>
      <c r="R71" t="s">
        <v>5631</v>
      </c>
    </row>
    <row r="72" spans="11:19">
      <c r="K72">
        <v>68</v>
      </c>
      <c r="L72" s="83">
        <v>34419</v>
      </c>
      <c r="M72" t="s">
        <v>798</v>
      </c>
      <c r="N72" t="s">
        <v>5581</v>
      </c>
      <c r="O72" t="s">
        <v>27</v>
      </c>
      <c r="P72" t="s">
        <v>1371</v>
      </c>
      <c r="R72" t="s">
        <v>5632</v>
      </c>
    </row>
    <row r="73" spans="11:19">
      <c r="K73">
        <v>69</v>
      </c>
      <c r="L73" s="83">
        <v>34419</v>
      </c>
      <c r="M73" t="s">
        <v>1354</v>
      </c>
      <c r="N73" t="s">
        <v>5595</v>
      </c>
      <c r="O73" t="s">
        <v>1012</v>
      </c>
      <c r="P73" t="s">
        <v>4672</v>
      </c>
      <c r="R73" t="s">
        <v>5633</v>
      </c>
    </row>
    <row r="74" spans="11:19">
      <c r="K74">
        <v>70</v>
      </c>
      <c r="L74" s="83">
        <v>34420</v>
      </c>
      <c r="M74" t="s">
        <v>798</v>
      </c>
      <c r="N74" t="s">
        <v>2225</v>
      </c>
      <c r="O74" t="s">
        <v>27</v>
      </c>
      <c r="P74" t="s">
        <v>4674</v>
      </c>
      <c r="Q74" t="s">
        <v>59</v>
      </c>
      <c r="R74" t="s">
        <v>5634</v>
      </c>
    </row>
    <row r="75" spans="11:19">
      <c r="K75">
        <v>71</v>
      </c>
      <c r="L75" s="83">
        <v>34420</v>
      </c>
      <c r="M75" t="s">
        <v>1354</v>
      </c>
      <c r="N75" t="s">
        <v>5576</v>
      </c>
      <c r="O75" t="s">
        <v>1012</v>
      </c>
      <c r="P75" t="s">
        <v>4729</v>
      </c>
      <c r="R75" t="s">
        <v>5635</v>
      </c>
    </row>
    <row r="76" spans="11:19">
      <c r="K76">
        <v>72</v>
      </c>
      <c r="L76" s="83">
        <v>34425</v>
      </c>
      <c r="M76" t="s">
        <v>5583</v>
      </c>
      <c r="N76" t="s">
        <v>5289</v>
      </c>
      <c r="O76" t="s">
        <v>35</v>
      </c>
      <c r="P76" t="s">
        <v>4672</v>
      </c>
      <c r="R76" t="s">
        <v>5636</v>
      </c>
      <c r="S76" t="s">
        <v>5637</v>
      </c>
    </row>
    <row r="77" spans="11:19">
      <c r="K77">
        <v>73</v>
      </c>
      <c r="L77" s="83">
        <v>34425</v>
      </c>
      <c r="M77" t="s">
        <v>5581</v>
      </c>
      <c r="N77" t="s">
        <v>4661</v>
      </c>
      <c r="O77" t="s">
        <v>651</v>
      </c>
    </row>
    <row r="78" spans="11:19">
      <c r="K78">
        <v>74</v>
      </c>
      <c r="L78" s="83">
        <v>34425</v>
      </c>
      <c r="M78" t="s">
        <v>5595</v>
      </c>
      <c r="N78" t="s">
        <v>5117</v>
      </c>
      <c r="O78" t="s">
        <v>1788</v>
      </c>
    </row>
    <row r="79" spans="11:19">
      <c r="K79">
        <v>75</v>
      </c>
      <c r="L79" s="83">
        <v>34425</v>
      </c>
      <c r="M79" t="s">
        <v>3312</v>
      </c>
      <c r="N79" t="s">
        <v>4428</v>
      </c>
      <c r="O79" t="s">
        <v>5120</v>
      </c>
    </row>
    <row r="80" spans="11:19">
      <c r="K80">
        <v>76</v>
      </c>
      <c r="L80" s="83">
        <v>34425</v>
      </c>
      <c r="M80" t="s">
        <v>2225</v>
      </c>
      <c r="N80" t="s">
        <v>5287</v>
      </c>
      <c r="O80" t="s">
        <v>27</v>
      </c>
      <c r="S80" t="s">
        <v>5638</v>
      </c>
    </row>
    <row r="81" spans="11:19">
      <c r="K81">
        <v>77</v>
      </c>
      <c r="L81" s="83">
        <v>34426</v>
      </c>
      <c r="M81" t="s">
        <v>798</v>
      </c>
      <c r="N81" t="s">
        <v>4660</v>
      </c>
      <c r="O81" t="s">
        <v>4994</v>
      </c>
      <c r="P81" t="s">
        <v>4668</v>
      </c>
      <c r="S81" t="s">
        <v>5639</v>
      </c>
    </row>
    <row r="82" spans="11:19">
      <c r="K82">
        <v>78</v>
      </c>
      <c r="L82" s="83">
        <v>34426</v>
      </c>
      <c r="M82" t="s">
        <v>4670</v>
      </c>
      <c r="N82" t="s">
        <v>5289</v>
      </c>
      <c r="O82" t="s">
        <v>35</v>
      </c>
      <c r="P82" t="s">
        <v>3048</v>
      </c>
      <c r="R82" t="s">
        <v>5640</v>
      </c>
      <c r="S82" t="s">
        <v>5641</v>
      </c>
    </row>
    <row r="83" spans="11:19">
      <c r="K83">
        <v>79</v>
      </c>
      <c r="L83" s="83">
        <v>34426</v>
      </c>
      <c r="M83" t="s">
        <v>1624</v>
      </c>
      <c r="N83" t="s">
        <v>5621</v>
      </c>
      <c r="O83" t="s">
        <v>5587</v>
      </c>
    </row>
    <row r="84" spans="11:19">
      <c r="K84">
        <v>80</v>
      </c>
      <c r="L84" s="83">
        <v>34427</v>
      </c>
      <c r="M84" t="s">
        <v>1354</v>
      </c>
      <c r="N84" t="s">
        <v>5117</v>
      </c>
      <c r="O84" t="s">
        <v>1012</v>
      </c>
      <c r="P84" t="s">
        <v>4668</v>
      </c>
    </row>
    <row r="85" spans="11:19">
      <c r="K85">
        <v>81</v>
      </c>
      <c r="L85" s="83">
        <v>34427</v>
      </c>
      <c r="M85" t="s">
        <v>2224</v>
      </c>
      <c r="N85" t="s">
        <v>4428</v>
      </c>
      <c r="O85" t="s">
        <v>5281</v>
      </c>
      <c r="P85" t="s">
        <v>4664</v>
      </c>
      <c r="R85" t="s">
        <v>5642</v>
      </c>
      <c r="S85" t="s">
        <v>5643</v>
      </c>
    </row>
    <row r="86" spans="11:19">
      <c r="K86">
        <v>82</v>
      </c>
      <c r="L86" s="83">
        <v>34427</v>
      </c>
      <c r="M86" t="s">
        <v>5583</v>
      </c>
      <c r="N86" t="s">
        <v>2539</v>
      </c>
      <c r="O86" t="s">
        <v>35</v>
      </c>
      <c r="P86" t="s">
        <v>3056</v>
      </c>
      <c r="R86" t="s">
        <v>5644</v>
      </c>
    </row>
    <row r="87" spans="11:19">
      <c r="K87">
        <v>83</v>
      </c>
      <c r="L87" s="83">
        <v>34427</v>
      </c>
      <c r="M87" t="s">
        <v>5581</v>
      </c>
      <c r="N87" t="s">
        <v>5577</v>
      </c>
      <c r="O87" t="s">
        <v>651</v>
      </c>
      <c r="P87" t="s">
        <v>4672</v>
      </c>
      <c r="R87" t="s">
        <v>5645</v>
      </c>
      <c r="S87" t="s">
        <v>5646</v>
      </c>
    </row>
    <row r="88" spans="11:19">
      <c r="K88">
        <v>84</v>
      </c>
      <c r="L88" s="83">
        <v>34428</v>
      </c>
      <c r="M88" t="s">
        <v>5595</v>
      </c>
      <c r="N88" t="s">
        <v>798</v>
      </c>
      <c r="O88" t="s">
        <v>1788</v>
      </c>
      <c r="P88" t="s">
        <v>4664</v>
      </c>
      <c r="R88" t="s">
        <v>5647</v>
      </c>
    </row>
    <row r="89" spans="11:19">
      <c r="K89">
        <v>85</v>
      </c>
      <c r="L89" s="83">
        <v>34428</v>
      </c>
      <c r="M89" t="s">
        <v>4660</v>
      </c>
      <c r="N89" t="s">
        <v>1354</v>
      </c>
      <c r="O89" t="s">
        <v>4994</v>
      </c>
      <c r="P89" t="s">
        <v>3056</v>
      </c>
      <c r="R89" t="s">
        <v>5648</v>
      </c>
    </row>
    <row r="90" spans="11:19">
      <c r="K90">
        <v>86</v>
      </c>
      <c r="L90" s="83">
        <v>34428</v>
      </c>
      <c r="M90" t="s">
        <v>4670</v>
      </c>
      <c r="N90" t="s">
        <v>2539</v>
      </c>
      <c r="O90" t="s">
        <v>35</v>
      </c>
      <c r="P90" t="s">
        <v>4672</v>
      </c>
      <c r="R90" t="s">
        <v>5649</v>
      </c>
    </row>
    <row r="91" spans="11:19">
      <c r="K91">
        <v>87</v>
      </c>
      <c r="L91" s="83">
        <v>34428</v>
      </c>
      <c r="M91" t="s">
        <v>2545</v>
      </c>
      <c r="N91" t="s">
        <v>5287</v>
      </c>
      <c r="O91" t="s">
        <v>5592</v>
      </c>
      <c r="P91" t="s">
        <v>4668</v>
      </c>
    </row>
    <row r="92" spans="11:19">
      <c r="K92">
        <v>88</v>
      </c>
      <c r="L92" s="83">
        <v>34433</v>
      </c>
      <c r="M92" t="s">
        <v>5581</v>
      </c>
      <c r="N92" t="s">
        <v>5287</v>
      </c>
      <c r="O92" t="s">
        <v>651</v>
      </c>
    </row>
    <row r="93" spans="11:19">
      <c r="K93">
        <v>89</v>
      </c>
      <c r="L93" s="83">
        <v>34433</v>
      </c>
      <c r="M93" t="s">
        <v>2225</v>
      </c>
      <c r="N93" t="s">
        <v>2545</v>
      </c>
      <c r="O93" t="s">
        <v>27</v>
      </c>
    </row>
    <row r="94" spans="11:19">
      <c r="K94">
        <v>90</v>
      </c>
      <c r="L94" s="83">
        <v>34433</v>
      </c>
      <c r="M94" t="s">
        <v>5595</v>
      </c>
      <c r="N94" t="s">
        <v>2539</v>
      </c>
      <c r="O94" t="s">
        <v>1788</v>
      </c>
      <c r="P94" t="s">
        <v>4758</v>
      </c>
    </row>
    <row r="95" spans="11:19">
      <c r="K95">
        <v>91</v>
      </c>
      <c r="L95" s="83">
        <v>34433</v>
      </c>
      <c r="M95" t="s">
        <v>4660</v>
      </c>
      <c r="N95" t="s">
        <v>5576</v>
      </c>
      <c r="O95" t="s">
        <v>27</v>
      </c>
      <c r="P95" t="s">
        <v>4672</v>
      </c>
    </row>
    <row r="96" spans="11:19">
      <c r="K96">
        <v>92</v>
      </c>
      <c r="L96" s="83">
        <v>34434</v>
      </c>
      <c r="M96" t="s">
        <v>3312</v>
      </c>
      <c r="N96" t="s">
        <v>5621</v>
      </c>
      <c r="O96" t="s">
        <v>5120</v>
      </c>
      <c r="P96" t="s">
        <v>1371</v>
      </c>
      <c r="Q96" t="s">
        <v>59</v>
      </c>
      <c r="R96" t="s">
        <v>5650</v>
      </c>
    </row>
    <row r="97" spans="11:19">
      <c r="K97">
        <v>93</v>
      </c>
      <c r="L97" s="83">
        <v>34434</v>
      </c>
      <c r="M97" t="s">
        <v>5577</v>
      </c>
      <c r="N97" t="s">
        <v>798</v>
      </c>
      <c r="O97" t="s">
        <v>5577</v>
      </c>
      <c r="P97" t="s">
        <v>4672</v>
      </c>
      <c r="R97" t="s">
        <v>5651</v>
      </c>
    </row>
    <row r="98" spans="11:19">
      <c r="K98">
        <v>94</v>
      </c>
      <c r="L98" s="83">
        <v>34434</v>
      </c>
      <c r="M98" t="s">
        <v>5117</v>
      </c>
      <c r="N98" t="s">
        <v>5287</v>
      </c>
      <c r="O98" t="s">
        <v>5592</v>
      </c>
      <c r="P98" t="s">
        <v>4664</v>
      </c>
      <c r="R98" t="s">
        <v>5652</v>
      </c>
      <c r="S98" t="s">
        <v>5653</v>
      </c>
    </row>
    <row r="99" spans="11:19">
      <c r="K99">
        <v>95</v>
      </c>
      <c r="L99" s="83">
        <v>34434</v>
      </c>
      <c r="M99" t="s">
        <v>2225</v>
      </c>
      <c r="N99" t="s">
        <v>2224</v>
      </c>
      <c r="O99" t="s">
        <v>1012</v>
      </c>
      <c r="P99" t="s">
        <v>4674</v>
      </c>
      <c r="R99" t="s">
        <v>5654</v>
      </c>
      <c r="S99" t="s">
        <v>5655</v>
      </c>
    </row>
    <row r="100" spans="11:19">
      <c r="K100">
        <v>96</v>
      </c>
      <c r="L100" s="83">
        <v>34434</v>
      </c>
      <c r="M100" t="s">
        <v>5289</v>
      </c>
      <c r="N100" t="s">
        <v>4661</v>
      </c>
      <c r="O100" t="s">
        <v>5333</v>
      </c>
      <c r="P100" t="s">
        <v>4674</v>
      </c>
      <c r="R100" t="s">
        <v>5656</v>
      </c>
    </row>
    <row r="101" spans="11:19">
      <c r="K101">
        <v>97</v>
      </c>
      <c r="L101" s="83">
        <v>34434</v>
      </c>
      <c r="M101" t="s">
        <v>1624</v>
      </c>
      <c r="N101" t="s">
        <v>1354</v>
      </c>
      <c r="O101" t="s">
        <v>5587</v>
      </c>
      <c r="P101" t="s">
        <v>132</v>
      </c>
      <c r="R101" t="s">
        <v>5657</v>
      </c>
    </row>
    <row r="102" spans="11:19">
      <c r="K102">
        <v>98</v>
      </c>
      <c r="L102" s="83">
        <v>34434</v>
      </c>
      <c r="M102" t="s">
        <v>4428</v>
      </c>
      <c r="N102" t="s">
        <v>5583</v>
      </c>
      <c r="O102" t="s">
        <v>4428</v>
      </c>
      <c r="P102" t="s">
        <v>3048</v>
      </c>
      <c r="Q102" t="s">
        <v>59</v>
      </c>
      <c r="R102" t="s">
        <v>5658</v>
      </c>
    </row>
    <row r="103" spans="11:19">
      <c r="K103">
        <v>99</v>
      </c>
      <c r="L103" s="83">
        <v>34434</v>
      </c>
      <c r="M103" t="s">
        <v>5576</v>
      </c>
      <c r="N103" t="s">
        <v>2539</v>
      </c>
      <c r="O103" t="s">
        <v>27</v>
      </c>
      <c r="P103" t="s">
        <v>1371</v>
      </c>
      <c r="R103" t="s">
        <v>5659</v>
      </c>
      <c r="S103" t="s">
        <v>5660</v>
      </c>
    </row>
    <row r="104" spans="11:19">
      <c r="K104">
        <v>100</v>
      </c>
      <c r="L104" s="83">
        <v>34434</v>
      </c>
      <c r="M104" t="s">
        <v>5595</v>
      </c>
      <c r="N104" t="s">
        <v>2545</v>
      </c>
      <c r="O104" t="s">
        <v>1788</v>
      </c>
      <c r="P104" t="s">
        <v>4674</v>
      </c>
    </row>
    <row r="105" spans="11:19">
      <c r="K105">
        <v>101</v>
      </c>
      <c r="L105" s="83">
        <v>34440</v>
      </c>
      <c r="M105" t="s">
        <v>798</v>
      </c>
      <c r="N105" t="s">
        <v>5583</v>
      </c>
      <c r="O105" t="s">
        <v>27</v>
      </c>
      <c r="P105" t="s">
        <v>3048</v>
      </c>
      <c r="Q105" t="s">
        <v>59</v>
      </c>
      <c r="R105" t="s">
        <v>5661</v>
      </c>
      <c r="S105" t="s">
        <v>5662</v>
      </c>
    </row>
    <row r="106" spans="11:19">
      <c r="K106">
        <v>102</v>
      </c>
      <c r="L106" s="83">
        <v>34440</v>
      </c>
      <c r="M106" t="s">
        <v>4661</v>
      </c>
      <c r="N106" t="s">
        <v>4660</v>
      </c>
      <c r="O106" t="s">
        <v>1873</v>
      </c>
      <c r="P106" t="s">
        <v>4740</v>
      </c>
      <c r="Q106" t="s">
        <v>81</v>
      </c>
      <c r="R106" t="s">
        <v>5663</v>
      </c>
    </row>
    <row r="107" spans="11:19">
      <c r="K107">
        <v>103</v>
      </c>
      <c r="L107" s="83">
        <v>34440</v>
      </c>
      <c r="M107" t="s">
        <v>1354</v>
      </c>
      <c r="N107" t="s">
        <v>5621</v>
      </c>
      <c r="O107" t="s">
        <v>1012</v>
      </c>
      <c r="P107" t="s">
        <v>3056</v>
      </c>
      <c r="R107" t="s">
        <v>5664</v>
      </c>
    </row>
    <row r="108" spans="11:19">
      <c r="K108">
        <v>104</v>
      </c>
      <c r="L108" s="83">
        <v>34440</v>
      </c>
      <c r="M108" t="s">
        <v>5595</v>
      </c>
      <c r="N108" t="s">
        <v>5576</v>
      </c>
      <c r="O108" t="s">
        <v>1788</v>
      </c>
      <c r="P108" t="s">
        <v>4729</v>
      </c>
      <c r="Q108" t="s">
        <v>59</v>
      </c>
      <c r="R108" t="s">
        <v>5665</v>
      </c>
    </row>
    <row r="109" spans="11:19">
      <c r="K109">
        <v>105</v>
      </c>
      <c r="L109" s="83">
        <v>34440</v>
      </c>
      <c r="M109" t="s">
        <v>5287</v>
      </c>
      <c r="N109" t="s">
        <v>4428</v>
      </c>
      <c r="O109" t="s">
        <v>4994</v>
      </c>
      <c r="P109" t="s">
        <v>4674</v>
      </c>
      <c r="R109" t="s">
        <v>5666</v>
      </c>
      <c r="S109" t="s">
        <v>5667</v>
      </c>
    </row>
    <row r="110" spans="11:19">
      <c r="K110">
        <v>106</v>
      </c>
      <c r="L110" s="83">
        <v>34440</v>
      </c>
      <c r="M110" t="s">
        <v>3312</v>
      </c>
      <c r="N110" t="s">
        <v>2224</v>
      </c>
      <c r="O110" t="s">
        <v>5120</v>
      </c>
      <c r="P110" t="s">
        <v>4664</v>
      </c>
      <c r="R110" t="s">
        <v>5668</v>
      </c>
    </row>
    <row r="111" spans="11:19">
      <c r="K111">
        <v>107</v>
      </c>
      <c r="L111" s="83">
        <v>34440</v>
      </c>
      <c r="M111" t="s">
        <v>2545</v>
      </c>
      <c r="N111" t="s">
        <v>4670</v>
      </c>
      <c r="O111" t="s">
        <v>5592</v>
      </c>
      <c r="P111" t="s">
        <v>1371</v>
      </c>
      <c r="Q111" t="s">
        <v>59</v>
      </c>
      <c r="R111" t="s">
        <v>5669</v>
      </c>
      <c r="S111" t="s">
        <v>5670</v>
      </c>
    </row>
    <row r="112" spans="11:19">
      <c r="K112">
        <v>108</v>
      </c>
      <c r="L112" s="83">
        <v>34440</v>
      </c>
      <c r="M112" t="s">
        <v>5577</v>
      </c>
      <c r="N112" t="s">
        <v>5117</v>
      </c>
      <c r="O112" t="s">
        <v>5577</v>
      </c>
    </row>
    <row r="113" spans="11:19">
      <c r="K113">
        <v>109</v>
      </c>
      <c r="L113" s="83">
        <v>34440</v>
      </c>
      <c r="M113" t="s">
        <v>5289</v>
      </c>
      <c r="N113" t="s">
        <v>5581</v>
      </c>
      <c r="O113" t="s">
        <v>651</v>
      </c>
      <c r="P113" t="s">
        <v>3048</v>
      </c>
    </row>
    <row r="114" spans="11:19">
      <c r="K114">
        <v>110</v>
      </c>
      <c r="L114" s="83">
        <v>34440</v>
      </c>
      <c r="M114" t="s">
        <v>2539</v>
      </c>
      <c r="N114" t="s">
        <v>1624</v>
      </c>
      <c r="O114" t="s">
        <v>5281</v>
      </c>
      <c r="P114" t="s">
        <v>4672</v>
      </c>
      <c r="R114" t="s">
        <v>5671</v>
      </c>
    </row>
    <row r="115" spans="11:19">
      <c r="K115">
        <v>111</v>
      </c>
      <c r="L115" s="83">
        <v>34441</v>
      </c>
      <c r="M115" t="s">
        <v>798</v>
      </c>
      <c r="N115" t="s">
        <v>5576</v>
      </c>
      <c r="O115" t="s">
        <v>27</v>
      </c>
      <c r="P115" t="s">
        <v>4668</v>
      </c>
    </row>
    <row r="116" spans="11:19">
      <c r="K116">
        <v>112</v>
      </c>
      <c r="L116" s="83">
        <v>34441</v>
      </c>
      <c r="M116" t="s">
        <v>5289</v>
      </c>
      <c r="N116" t="s">
        <v>4660</v>
      </c>
      <c r="O116" t="s">
        <v>5333</v>
      </c>
      <c r="P116" t="s">
        <v>4668</v>
      </c>
      <c r="S116" t="s">
        <v>5672</v>
      </c>
    </row>
    <row r="117" spans="11:19">
      <c r="K117">
        <v>113</v>
      </c>
      <c r="L117" s="83">
        <v>34441</v>
      </c>
      <c r="M117" t="s">
        <v>4661</v>
      </c>
      <c r="N117" t="s">
        <v>2224</v>
      </c>
      <c r="O117" t="s">
        <v>1873</v>
      </c>
      <c r="P117" t="s">
        <v>5516</v>
      </c>
      <c r="Q117" t="s">
        <v>5451</v>
      </c>
      <c r="R117" t="s">
        <v>5673</v>
      </c>
    </row>
    <row r="118" spans="11:19">
      <c r="K118">
        <v>114</v>
      </c>
      <c r="L118" s="83">
        <v>34441</v>
      </c>
      <c r="M118" t="s">
        <v>1354</v>
      </c>
      <c r="N118" t="s">
        <v>2225</v>
      </c>
      <c r="O118" t="s">
        <v>1012</v>
      </c>
      <c r="P118" t="s">
        <v>3056</v>
      </c>
      <c r="R118" t="s">
        <v>5674</v>
      </c>
    </row>
    <row r="119" spans="11:19">
      <c r="K119">
        <v>115</v>
      </c>
      <c r="L119" s="83">
        <v>34441</v>
      </c>
      <c r="M119" t="s">
        <v>5287</v>
      </c>
      <c r="N119" t="s">
        <v>5595</v>
      </c>
      <c r="O119" t="s">
        <v>4994</v>
      </c>
    </row>
    <row r="120" spans="11:19">
      <c r="K120">
        <v>116</v>
      </c>
      <c r="L120" s="83">
        <v>34441</v>
      </c>
      <c r="M120" t="s">
        <v>2539</v>
      </c>
      <c r="N120" t="s">
        <v>4428</v>
      </c>
      <c r="O120" t="s">
        <v>5281</v>
      </c>
      <c r="P120" t="s">
        <v>3048</v>
      </c>
      <c r="R120" t="s">
        <v>5675</v>
      </c>
    </row>
    <row r="121" spans="11:19">
      <c r="K121">
        <v>117</v>
      </c>
      <c r="L121" s="83">
        <v>34441</v>
      </c>
      <c r="M121" t="s">
        <v>3312</v>
      </c>
      <c r="N121" t="s">
        <v>5581</v>
      </c>
      <c r="O121" t="s">
        <v>5120</v>
      </c>
      <c r="P121" t="s">
        <v>4668</v>
      </c>
    </row>
    <row r="122" spans="11:19">
      <c r="K122">
        <v>118</v>
      </c>
      <c r="L122" s="83">
        <v>34441</v>
      </c>
      <c r="M122" t="s">
        <v>5577</v>
      </c>
      <c r="N122" t="s">
        <v>4670</v>
      </c>
      <c r="O122" t="s">
        <v>5577</v>
      </c>
      <c r="P122" t="s">
        <v>4672</v>
      </c>
    </row>
    <row r="123" spans="11:19">
      <c r="K123">
        <v>119</v>
      </c>
      <c r="L123" s="83">
        <v>34441</v>
      </c>
      <c r="M123" t="s">
        <v>5117</v>
      </c>
      <c r="N123" t="s">
        <v>2545</v>
      </c>
      <c r="O123" t="s">
        <v>5592</v>
      </c>
      <c r="P123" t="s">
        <v>4672</v>
      </c>
      <c r="R123" t="s">
        <v>5676</v>
      </c>
      <c r="S123" t="s">
        <v>5677</v>
      </c>
    </row>
    <row r="124" spans="11:19">
      <c r="K124">
        <v>120</v>
      </c>
      <c r="L124" s="83">
        <v>34441</v>
      </c>
      <c r="M124" t="s">
        <v>5572</v>
      </c>
      <c r="N124" t="s">
        <v>5583</v>
      </c>
      <c r="O124" t="s">
        <v>1770</v>
      </c>
      <c r="P124" t="s">
        <v>4910</v>
      </c>
      <c r="R124" t="s">
        <v>5678</v>
      </c>
    </row>
    <row r="125" spans="11:19">
      <c r="K125">
        <v>121</v>
      </c>
      <c r="L125" s="83">
        <v>34447</v>
      </c>
      <c r="M125" t="s">
        <v>798</v>
      </c>
      <c r="N125" t="s">
        <v>2224</v>
      </c>
      <c r="O125" t="s">
        <v>27</v>
      </c>
      <c r="P125" t="s">
        <v>1371</v>
      </c>
      <c r="R125" t="s">
        <v>5679</v>
      </c>
    </row>
    <row r="126" spans="11:19">
      <c r="K126">
        <v>122</v>
      </c>
      <c r="L126" s="83">
        <v>34447</v>
      </c>
      <c r="M126" t="s">
        <v>3312</v>
      </c>
      <c r="N126" t="s">
        <v>4661</v>
      </c>
      <c r="O126" t="s">
        <v>5120</v>
      </c>
      <c r="P126" t="s">
        <v>3056</v>
      </c>
      <c r="R126" t="s">
        <v>5680</v>
      </c>
    </row>
    <row r="127" spans="11:19">
      <c r="K127">
        <v>123</v>
      </c>
      <c r="L127" s="83">
        <v>34447</v>
      </c>
      <c r="M127" t="s">
        <v>1354</v>
      </c>
      <c r="N127" t="s">
        <v>2545</v>
      </c>
      <c r="O127" t="s">
        <v>1012</v>
      </c>
      <c r="P127" t="s">
        <v>3048</v>
      </c>
      <c r="R127" t="s">
        <v>5681</v>
      </c>
      <c r="S127" t="s">
        <v>5682</v>
      </c>
    </row>
    <row r="128" spans="11:19">
      <c r="K128">
        <v>124</v>
      </c>
      <c r="L128" s="83">
        <v>34447</v>
      </c>
      <c r="M128" t="s">
        <v>2539</v>
      </c>
      <c r="N128" t="s">
        <v>5117</v>
      </c>
      <c r="O128" t="s">
        <v>5281</v>
      </c>
      <c r="P128" t="s">
        <v>4668</v>
      </c>
    </row>
    <row r="129" spans="11:19">
      <c r="K129">
        <v>125</v>
      </c>
      <c r="L129" s="83">
        <v>34447</v>
      </c>
      <c r="M129" t="s">
        <v>5289</v>
      </c>
      <c r="N129" t="s">
        <v>5576</v>
      </c>
      <c r="O129" t="s">
        <v>5333</v>
      </c>
      <c r="P129" t="s">
        <v>4664</v>
      </c>
      <c r="R129" t="s">
        <v>5683</v>
      </c>
    </row>
    <row r="130" spans="11:19">
      <c r="K130">
        <v>126</v>
      </c>
      <c r="L130" s="83">
        <v>34447</v>
      </c>
      <c r="M130" t="s">
        <v>5572</v>
      </c>
      <c r="N130" t="s">
        <v>5287</v>
      </c>
      <c r="O130" t="s">
        <v>1770</v>
      </c>
      <c r="P130" t="s">
        <v>3056</v>
      </c>
      <c r="R130" t="s">
        <v>5684</v>
      </c>
    </row>
    <row r="131" spans="11:19">
      <c r="K131">
        <v>127</v>
      </c>
      <c r="L131" s="83">
        <v>34447</v>
      </c>
      <c r="M131" t="s">
        <v>5577</v>
      </c>
      <c r="N131" t="s">
        <v>1624</v>
      </c>
      <c r="O131" t="s">
        <v>5577</v>
      </c>
    </row>
    <row r="132" spans="11:19">
      <c r="K132">
        <v>128</v>
      </c>
      <c r="L132" s="83">
        <v>34448</v>
      </c>
      <c r="M132" t="s">
        <v>4660</v>
      </c>
      <c r="N132" t="s">
        <v>2539</v>
      </c>
      <c r="O132" t="s">
        <v>27</v>
      </c>
      <c r="P132" t="s">
        <v>3056</v>
      </c>
      <c r="R132" t="s">
        <v>5685</v>
      </c>
    </row>
    <row r="133" spans="11:19">
      <c r="K133">
        <v>129</v>
      </c>
      <c r="L133" s="83">
        <v>34448</v>
      </c>
      <c r="M133" t="s">
        <v>5117</v>
      </c>
      <c r="N133" t="s">
        <v>4661</v>
      </c>
      <c r="O133" t="s">
        <v>5592</v>
      </c>
      <c r="P133" t="s">
        <v>3056</v>
      </c>
      <c r="R133" t="s">
        <v>5686</v>
      </c>
    </row>
    <row r="134" spans="11:19">
      <c r="K134">
        <v>130</v>
      </c>
      <c r="L134" s="83">
        <v>34448</v>
      </c>
      <c r="M134" t="s">
        <v>5572</v>
      </c>
      <c r="N134" t="s">
        <v>4670</v>
      </c>
      <c r="O134" t="s">
        <v>1770</v>
      </c>
      <c r="P134" t="s">
        <v>1371</v>
      </c>
      <c r="R134" t="s">
        <v>5687</v>
      </c>
    </row>
    <row r="135" spans="11:19">
      <c r="K135">
        <v>131</v>
      </c>
      <c r="L135" s="83">
        <v>34448</v>
      </c>
      <c r="M135" t="s">
        <v>2224</v>
      </c>
      <c r="N135" t="s">
        <v>1624</v>
      </c>
      <c r="O135" t="s">
        <v>5281</v>
      </c>
      <c r="P135" t="s">
        <v>4740</v>
      </c>
      <c r="Q135" t="s">
        <v>59</v>
      </c>
      <c r="R135" t="s">
        <v>5688</v>
      </c>
      <c r="S135" t="s">
        <v>5689</v>
      </c>
    </row>
    <row r="136" spans="11:19">
      <c r="K136">
        <v>132</v>
      </c>
      <c r="L136" s="83">
        <v>34454</v>
      </c>
      <c r="M136" t="s">
        <v>5583</v>
      </c>
      <c r="N136" t="s">
        <v>2225</v>
      </c>
      <c r="O136" t="s">
        <v>35</v>
      </c>
      <c r="P136" t="s">
        <v>4958</v>
      </c>
      <c r="R136" t="s">
        <v>5690</v>
      </c>
    </row>
    <row r="137" spans="11:19">
      <c r="K137">
        <v>133</v>
      </c>
      <c r="L137" s="83">
        <v>34455</v>
      </c>
      <c r="M137" t="s">
        <v>3312</v>
      </c>
      <c r="N137" t="s">
        <v>5287</v>
      </c>
      <c r="O137" t="s">
        <v>5120</v>
      </c>
      <c r="P137" t="s">
        <v>4740</v>
      </c>
      <c r="R137" t="s">
        <v>5691</v>
      </c>
    </row>
    <row r="138" spans="11:19">
      <c r="K138">
        <v>134</v>
      </c>
      <c r="L138" s="83">
        <v>34461</v>
      </c>
      <c r="M138" t="s">
        <v>2539</v>
      </c>
      <c r="N138" t="s">
        <v>5287</v>
      </c>
      <c r="O138" t="s">
        <v>5281</v>
      </c>
      <c r="P138" t="s">
        <v>4672</v>
      </c>
      <c r="R138" t="s">
        <v>5692</v>
      </c>
    </row>
    <row r="139" spans="11:19">
      <c r="K139">
        <v>135</v>
      </c>
      <c r="L139" s="83">
        <v>34462</v>
      </c>
      <c r="M139" t="s">
        <v>1354</v>
      </c>
      <c r="N139" t="s">
        <v>4428</v>
      </c>
      <c r="O139" t="s">
        <v>1012</v>
      </c>
      <c r="P139" t="s">
        <v>3048</v>
      </c>
    </row>
    <row r="140" spans="11:19">
      <c r="K140">
        <v>136</v>
      </c>
      <c r="L140" s="83">
        <v>34462</v>
      </c>
      <c r="M140" t="s">
        <v>2224</v>
      </c>
      <c r="N140" t="s">
        <v>5577</v>
      </c>
      <c r="O140" t="s">
        <v>5281</v>
      </c>
      <c r="P140" t="s">
        <v>3056</v>
      </c>
    </row>
    <row r="141" spans="11:19">
      <c r="K141">
        <v>137</v>
      </c>
      <c r="L141" s="83">
        <v>34468</v>
      </c>
      <c r="M141" t="s">
        <v>1354</v>
      </c>
      <c r="N141" t="s">
        <v>3312</v>
      </c>
      <c r="O141" t="s">
        <v>27</v>
      </c>
      <c r="P141" t="s">
        <v>4822</v>
      </c>
      <c r="Q141" t="s">
        <v>59</v>
      </c>
      <c r="R141" t="s">
        <v>5693</v>
      </c>
      <c r="S141" t="s">
        <v>5694</v>
      </c>
    </row>
    <row r="142" spans="11:19">
      <c r="K142">
        <v>138</v>
      </c>
      <c r="L142" s="83">
        <v>34468</v>
      </c>
      <c r="M142" t="s">
        <v>5287</v>
      </c>
      <c r="N142" t="s">
        <v>2224</v>
      </c>
      <c r="O142" t="s">
        <v>1012</v>
      </c>
      <c r="P142" t="s">
        <v>4668</v>
      </c>
      <c r="S142" t="s">
        <v>5695</v>
      </c>
    </row>
    <row r="143" spans="11:19">
      <c r="K143">
        <v>139</v>
      </c>
      <c r="L143" s="83">
        <v>34468</v>
      </c>
      <c r="M143" t="s">
        <v>2539</v>
      </c>
      <c r="N143" t="s">
        <v>5289</v>
      </c>
      <c r="O143" t="s">
        <v>5281</v>
      </c>
      <c r="P143" t="s">
        <v>4664</v>
      </c>
      <c r="R143" t="s">
        <v>5696</v>
      </c>
    </row>
    <row r="144" spans="11:19">
      <c r="K144">
        <v>140</v>
      </c>
      <c r="L144" s="83">
        <v>34468</v>
      </c>
      <c r="M144" t="s">
        <v>2545</v>
      </c>
      <c r="N144" t="s">
        <v>4428</v>
      </c>
      <c r="O144" t="s">
        <v>5592</v>
      </c>
      <c r="P144" t="s">
        <v>4664</v>
      </c>
    </row>
    <row r="145" spans="11:19">
      <c r="K145">
        <v>141</v>
      </c>
      <c r="L145" s="83">
        <v>34468</v>
      </c>
      <c r="M145" t="s">
        <v>5577</v>
      </c>
      <c r="N145" t="s">
        <v>5621</v>
      </c>
      <c r="O145" t="s">
        <v>5577</v>
      </c>
      <c r="P145" t="s">
        <v>1371</v>
      </c>
    </row>
    <row r="146" spans="11:19">
      <c r="K146">
        <v>142</v>
      </c>
      <c r="L146" s="83">
        <v>34469</v>
      </c>
      <c r="M146" t="s">
        <v>5287</v>
      </c>
      <c r="N146" t="s">
        <v>1354</v>
      </c>
      <c r="O146" t="s">
        <v>27</v>
      </c>
    </row>
    <row r="147" spans="11:19">
      <c r="K147">
        <v>143</v>
      </c>
      <c r="L147" s="83">
        <v>34469</v>
      </c>
      <c r="M147" t="s">
        <v>5595</v>
      </c>
      <c r="N147" t="s">
        <v>3312</v>
      </c>
      <c r="O147" t="s">
        <v>1788</v>
      </c>
    </row>
    <row r="148" spans="11:19">
      <c r="K148">
        <v>144</v>
      </c>
      <c r="L148" s="83">
        <v>34475</v>
      </c>
      <c r="M148" t="s">
        <v>4661</v>
      </c>
      <c r="N148" t="s">
        <v>5595</v>
      </c>
      <c r="O148" t="s">
        <v>1873</v>
      </c>
      <c r="P148" t="s">
        <v>3056</v>
      </c>
      <c r="R148" t="s">
        <v>5697</v>
      </c>
    </row>
    <row r="149" spans="11:19">
      <c r="K149">
        <v>145</v>
      </c>
      <c r="L149" s="83">
        <v>34475</v>
      </c>
      <c r="M149" t="s">
        <v>5117</v>
      </c>
      <c r="N149" t="s">
        <v>3312</v>
      </c>
      <c r="O149" t="s">
        <v>5592</v>
      </c>
      <c r="P149" t="s">
        <v>1371</v>
      </c>
      <c r="R149" t="s">
        <v>5698</v>
      </c>
    </row>
    <row r="150" spans="11:19">
      <c r="K150">
        <v>146</v>
      </c>
      <c r="L150" s="83">
        <v>34475</v>
      </c>
      <c r="M150" t="s">
        <v>5576</v>
      </c>
      <c r="N150" t="s">
        <v>5621</v>
      </c>
      <c r="O150" t="s">
        <v>1770</v>
      </c>
      <c r="P150" t="s">
        <v>1371</v>
      </c>
      <c r="R150" t="s">
        <v>5699</v>
      </c>
    </row>
    <row r="151" spans="11:19">
      <c r="K151">
        <v>147</v>
      </c>
      <c r="L151" s="83">
        <v>34475</v>
      </c>
      <c r="M151" t="s">
        <v>2224</v>
      </c>
      <c r="N151" t="s">
        <v>2539</v>
      </c>
      <c r="O151" t="s">
        <v>5281</v>
      </c>
      <c r="P151" t="s">
        <v>3056</v>
      </c>
      <c r="R151" t="s">
        <v>5700</v>
      </c>
    </row>
    <row r="152" spans="11:19">
      <c r="K152">
        <v>148</v>
      </c>
      <c r="L152" s="83">
        <v>34475</v>
      </c>
      <c r="M152" t="s">
        <v>798</v>
      </c>
      <c r="N152" t="s">
        <v>4428</v>
      </c>
      <c r="O152" t="s">
        <v>27</v>
      </c>
      <c r="P152" t="s">
        <v>4672</v>
      </c>
      <c r="R152" t="s">
        <v>5701</v>
      </c>
      <c r="S152" t="s">
        <v>5702</v>
      </c>
    </row>
    <row r="153" spans="11:19">
      <c r="K153">
        <v>149</v>
      </c>
      <c r="L153" s="83">
        <v>34475</v>
      </c>
      <c r="M153" t="s">
        <v>1354</v>
      </c>
      <c r="N153" t="s">
        <v>4670</v>
      </c>
      <c r="O153" t="s">
        <v>1012</v>
      </c>
      <c r="P153" t="s">
        <v>1371</v>
      </c>
      <c r="Q153" t="s">
        <v>59</v>
      </c>
      <c r="R153" t="s">
        <v>5703</v>
      </c>
      <c r="S153" t="s">
        <v>5704</v>
      </c>
    </row>
    <row r="154" spans="11:19">
      <c r="K154">
        <v>150</v>
      </c>
      <c r="L154" s="83">
        <v>34475</v>
      </c>
      <c r="M154" t="s">
        <v>2225</v>
      </c>
      <c r="N154" t="s">
        <v>5577</v>
      </c>
      <c r="O154" t="s">
        <v>3310</v>
      </c>
      <c r="P154" t="s">
        <v>3056</v>
      </c>
      <c r="R154" t="s">
        <v>5705</v>
      </c>
    </row>
    <row r="155" spans="11:19">
      <c r="K155">
        <v>151</v>
      </c>
      <c r="L155" s="83">
        <v>34476</v>
      </c>
      <c r="M155" t="s">
        <v>4661</v>
      </c>
      <c r="N155" t="s">
        <v>5287</v>
      </c>
      <c r="O155" t="s">
        <v>1873</v>
      </c>
      <c r="P155" t="s">
        <v>4672</v>
      </c>
      <c r="R155" t="s">
        <v>5706</v>
      </c>
    </row>
    <row r="156" spans="11:19">
      <c r="K156">
        <v>152</v>
      </c>
      <c r="L156" s="83">
        <v>34476</v>
      </c>
      <c r="M156" t="s">
        <v>4660</v>
      </c>
      <c r="N156" t="s">
        <v>5577</v>
      </c>
      <c r="O156" t="s">
        <v>3310</v>
      </c>
      <c r="P156" t="s">
        <v>4822</v>
      </c>
      <c r="Q156" t="s">
        <v>59</v>
      </c>
      <c r="R156" t="s">
        <v>5707</v>
      </c>
    </row>
    <row r="157" spans="11:19">
      <c r="K157">
        <v>153</v>
      </c>
      <c r="L157" s="83">
        <v>34476</v>
      </c>
      <c r="M157" t="s">
        <v>2539</v>
      </c>
      <c r="N157" t="s">
        <v>5621</v>
      </c>
      <c r="O157" t="s">
        <v>5281</v>
      </c>
      <c r="P157" t="s">
        <v>4664</v>
      </c>
      <c r="R157" t="s">
        <v>5708</v>
      </c>
    </row>
    <row r="158" spans="11:19">
      <c r="K158">
        <v>154</v>
      </c>
      <c r="L158" s="83">
        <v>34476</v>
      </c>
      <c r="M158" t="s">
        <v>2545</v>
      </c>
      <c r="N158" t="s">
        <v>1624</v>
      </c>
      <c r="O158" t="s">
        <v>5592</v>
      </c>
      <c r="P158" t="s">
        <v>4681</v>
      </c>
      <c r="R158" t="s">
        <v>5709</v>
      </c>
    </row>
    <row r="159" spans="11:19">
      <c r="K159">
        <v>155</v>
      </c>
      <c r="L159" s="83">
        <v>34476</v>
      </c>
      <c r="M159" t="s">
        <v>5576</v>
      </c>
      <c r="N159" t="s">
        <v>4428</v>
      </c>
      <c r="O159" t="s">
        <v>1012</v>
      </c>
      <c r="P159" t="s">
        <v>4668</v>
      </c>
    </row>
    <row r="160" spans="11:19">
      <c r="K160">
        <v>156</v>
      </c>
      <c r="L160" s="83">
        <v>34476</v>
      </c>
      <c r="M160" t="s">
        <v>2225</v>
      </c>
      <c r="N160" t="s">
        <v>4670</v>
      </c>
      <c r="O160" t="s">
        <v>27</v>
      </c>
      <c r="P160" t="s">
        <v>4674</v>
      </c>
      <c r="R160" t="s">
        <v>5710</v>
      </c>
      <c r="S160" t="s">
        <v>5711</v>
      </c>
    </row>
    <row r="161" spans="11:19">
      <c r="K161">
        <v>157</v>
      </c>
      <c r="L161" s="83">
        <v>34482</v>
      </c>
      <c r="M161" t="s">
        <v>1624</v>
      </c>
      <c r="N161" t="s">
        <v>798</v>
      </c>
      <c r="O161" t="s">
        <v>5587</v>
      </c>
      <c r="P161" t="s">
        <v>3056</v>
      </c>
      <c r="R161" t="s">
        <v>5712</v>
      </c>
      <c r="S161" t="s">
        <v>5713</v>
      </c>
    </row>
    <row r="162" spans="11:19">
      <c r="K162">
        <v>158</v>
      </c>
      <c r="L162" s="83">
        <v>34482</v>
      </c>
      <c r="M162" t="s">
        <v>4660</v>
      </c>
      <c r="N162" t="s">
        <v>5596</v>
      </c>
      <c r="O162" t="s">
        <v>27</v>
      </c>
      <c r="P162" t="s">
        <v>4681</v>
      </c>
      <c r="Q162" t="s">
        <v>59</v>
      </c>
      <c r="R162" t="s">
        <v>5714</v>
      </c>
    </row>
    <row r="163" spans="11:19">
      <c r="K163">
        <v>159</v>
      </c>
      <c r="L163" s="83">
        <v>34482</v>
      </c>
      <c r="M163" t="s">
        <v>5595</v>
      </c>
      <c r="N163" t="s">
        <v>5583</v>
      </c>
      <c r="O163" t="s">
        <v>5715</v>
      </c>
    </row>
    <row r="164" spans="11:19">
      <c r="K164">
        <v>160</v>
      </c>
      <c r="L164" s="83">
        <v>34482</v>
      </c>
      <c r="M164" t="s">
        <v>2539</v>
      </c>
      <c r="N164" t="s">
        <v>3312</v>
      </c>
      <c r="O164" t="s">
        <v>5281</v>
      </c>
      <c r="P164" t="s">
        <v>4672</v>
      </c>
      <c r="R164" t="s">
        <v>5716</v>
      </c>
    </row>
    <row r="165" spans="11:19">
      <c r="K165">
        <v>161</v>
      </c>
      <c r="L165" s="83">
        <v>34483</v>
      </c>
      <c r="M165" t="s">
        <v>5117</v>
      </c>
      <c r="N165" t="s">
        <v>798</v>
      </c>
      <c r="O165" t="s">
        <v>5592</v>
      </c>
      <c r="P165" t="s">
        <v>4668</v>
      </c>
    </row>
    <row r="166" spans="11:19">
      <c r="K166">
        <v>162</v>
      </c>
      <c r="L166" s="83">
        <v>34483</v>
      </c>
      <c r="M166" t="s">
        <v>5577</v>
      </c>
      <c r="N166" t="s">
        <v>2545</v>
      </c>
      <c r="O166" t="s">
        <v>5577</v>
      </c>
      <c r="P166" t="s">
        <v>4672</v>
      </c>
      <c r="R166" t="s">
        <v>5717</v>
      </c>
    </row>
    <row r="167" spans="11:19">
      <c r="K167">
        <v>163</v>
      </c>
      <c r="L167" s="83">
        <v>34483</v>
      </c>
      <c r="M167" t="s">
        <v>2225</v>
      </c>
      <c r="N167" t="s">
        <v>5289</v>
      </c>
      <c r="O167" t="s">
        <v>1012</v>
      </c>
      <c r="P167" t="s">
        <v>3056</v>
      </c>
      <c r="R167" t="s">
        <v>5718</v>
      </c>
    </row>
    <row r="168" spans="11:19">
      <c r="K168">
        <v>164</v>
      </c>
      <c r="L168" s="83">
        <v>34483</v>
      </c>
      <c r="M168" t="s">
        <v>5576</v>
      </c>
      <c r="N168" t="s">
        <v>5596</v>
      </c>
      <c r="O168" t="s">
        <v>4994</v>
      </c>
      <c r="P168" t="s">
        <v>3048</v>
      </c>
      <c r="R168" t="s">
        <v>5719</v>
      </c>
    </row>
    <row r="169" spans="11:19">
      <c r="K169">
        <v>165</v>
      </c>
      <c r="L169" s="83">
        <v>34483</v>
      </c>
      <c r="M169" t="s">
        <v>4660</v>
      </c>
      <c r="N169" t="s">
        <v>5583</v>
      </c>
      <c r="O169" t="s">
        <v>27</v>
      </c>
      <c r="P169" t="s">
        <v>3048</v>
      </c>
      <c r="R169" t="s">
        <v>5720</v>
      </c>
    </row>
    <row r="170" spans="11:19">
      <c r="K170">
        <v>166</v>
      </c>
      <c r="L170" s="83">
        <v>34483</v>
      </c>
      <c r="M170" t="s">
        <v>5595</v>
      </c>
      <c r="N170" t="s">
        <v>2224</v>
      </c>
      <c r="O170" t="s">
        <v>1788</v>
      </c>
      <c r="P170" t="s">
        <v>3056</v>
      </c>
      <c r="R170" t="s">
        <v>5721</v>
      </c>
    </row>
    <row r="171" spans="11:19">
      <c r="K171">
        <v>167</v>
      </c>
      <c r="L171" s="83">
        <v>34489</v>
      </c>
      <c r="M171" t="s">
        <v>798</v>
      </c>
      <c r="N171" t="s">
        <v>4661</v>
      </c>
      <c r="O171" t="s">
        <v>3310</v>
      </c>
      <c r="P171" t="s">
        <v>3056</v>
      </c>
      <c r="R171" t="s">
        <v>5722</v>
      </c>
      <c r="S171" t="s">
        <v>5723</v>
      </c>
    </row>
    <row r="172" spans="11:19">
      <c r="K172">
        <v>168</v>
      </c>
      <c r="L172" s="83">
        <v>34489</v>
      </c>
      <c r="M172" t="s">
        <v>4670</v>
      </c>
      <c r="N172" t="s">
        <v>4428</v>
      </c>
      <c r="O172" t="s">
        <v>35</v>
      </c>
      <c r="P172" t="s">
        <v>1371</v>
      </c>
      <c r="R172" t="s">
        <v>5724</v>
      </c>
      <c r="S172" t="s">
        <v>5725</v>
      </c>
    </row>
    <row r="173" spans="11:19">
      <c r="K173">
        <v>169</v>
      </c>
      <c r="L173" s="83">
        <v>34489</v>
      </c>
      <c r="M173" t="s">
        <v>5576</v>
      </c>
      <c r="N173" t="s">
        <v>5583</v>
      </c>
      <c r="O173" t="s">
        <v>27</v>
      </c>
      <c r="P173" t="s">
        <v>4672</v>
      </c>
      <c r="R173" t="s">
        <v>5726</v>
      </c>
    </row>
    <row r="174" spans="11:19">
      <c r="K174">
        <v>170</v>
      </c>
      <c r="L174" s="83">
        <v>34490</v>
      </c>
      <c r="M174" t="s">
        <v>1624</v>
      </c>
      <c r="N174" t="s">
        <v>2225</v>
      </c>
      <c r="O174" t="s">
        <v>5587</v>
      </c>
      <c r="P174" t="s">
        <v>4672</v>
      </c>
      <c r="R174" t="s">
        <v>5727</v>
      </c>
      <c r="S174" t="s">
        <v>5728</v>
      </c>
    </row>
    <row r="175" spans="11:19">
      <c r="K175">
        <v>171</v>
      </c>
      <c r="L175" s="83">
        <v>34490</v>
      </c>
      <c r="M175" t="s">
        <v>5576</v>
      </c>
      <c r="N175" t="s">
        <v>4661</v>
      </c>
      <c r="O175" t="s">
        <v>27</v>
      </c>
      <c r="P175" t="s">
        <v>3056</v>
      </c>
      <c r="R175" t="s">
        <v>5729</v>
      </c>
      <c r="S175" t="s">
        <v>5730</v>
      </c>
    </row>
    <row r="176" spans="11:19">
      <c r="K176">
        <v>172</v>
      </c>
      <c r="L176" s="83">
        <v>34490</v>
      </c>
      <c r="M176" t="s">
        <v>5287</v>
      </c>
      <c r="N176" t="s">
        <v>5583</v>
      </c>
      <c r="O176" t="s">
        <v>1012</v>
      </c>
      <c r="P176" t="s">
        <v>1371</v>
      </c>
      <c r="R176" t="s">
        <v>5731</v>
      </c>
    </row>
    <row r="177" spans="11:19">
      <c r="K177">
        <v>173</v>
      </c>
      <c r="L177" s="83">
        <v>34490</v>
      </c>
      <c r="M177" t="s">
        <v>798</v>
      </c>
      <c r="N177" t="s">
        <v>5289</v>
      </c>
      <c r="O177" t="s">
        <v>3310</v>
      </c>
      <c r="P177" t="s">
        <v>3048</v>
      </c>
      <c r="R177" t="s">
        <v>5732</v>
      </c>
    </row>
    <row r="178" spans="11:19">
      <c r="K178">
        <v>174</v>
      </c>
      <c r="L178" s="83">
        <v>34496</v>
      </c>
      <c r="M178" t="s">
        <v>798</v>
      </c>
      <c r="N178" t="s">
        <v>4670</v>
      </c>
      <c r="O178" t="s">
        <v>27</v>
      </c>
      <c r="P178" t="s">
        <v>3056</v>
      </c>
      <c r="R178" t="s">
        <v>5733</v>
      </c>
    </row>
    <row r="179" spans="11:19">
      <c r="K179">
        <v>175</v>
      </c>
      <c r="L179" s="83">
        <v>34496</v>
      </c>
      <c r="M179" t="s">
        <v>5289</v>
      </c>
      <c r="N179" t="s">
        <v>5621</v>
      </c>
      <c r="O179" t="s">
        <v>5333</v>
      </c>
      <c r="P179" t="s">
        <v>3056</v>
      </c>
    </row>
    <row r="180" spans="11:19">
      <c r="K180">
        <v>176</v>
      </c>
      <c r="L180" s="83">
        <v>34496</v>
      </c>
      <c r="M180" t="s">
        <v>5577</v>
      </c>
      <c r="N180" t="s">
        <v>5595</v>
      </c>
      <c r="O180" t="s">
        <v>5577</v>
      </c>
      <c r="P180" t="s">
        <v>4664</v>
      </c>
      <c r="S180" t="s">
        <v>5734</v>
      </c>
    </row>
    <row r="181" spans="11:19">
      <c r="K181">
        <v>177</v>
      </c>
      <c r="L181" s="83">
        <v>34496</v>
      </c>
      <c r="M181" t="s">
        <v>1624</v>
      </c>
      <c r="N181" t="s">
        <v>4660</v>
      </c>
      <c r="O181" t="s">
        <v>5587</v>
      </c>
      <c r="P181" t="s">
        <v>4668</v>
      </c>
      <c r="S181" t="s">
        <v>5735</v>
      </c>
    </row>
    <row r="182" spans="11:19">
      <c r="K182">
        <v>178</v>
      </c>
      <c r="L182" s="83">
        <v>34496</v>
      </c>
      <c r="M182" t="s">
        <v>3312</v>
      </c>
      <c r="N182" t="s">
        <v>5583</v>
      </c>
      <c r="O182" t="s">
        <v>5120</v>
      </c>
      <c r="P182" t="s">
        <v>4703</v>
      </c>
      <c r="R182" t="s">
        <v>5736</v>
      </c>
    </row>
    <row r="183" spans="11:19">
      <c r="K183">
        <v>179</v>
      </c>
      <c r="L183" s="83">
        <v>34497</v>
      </c>
      <c r="M183" t="s">
        <v>5289</v>
      </c>
      <c r="N183" t="s">
        <v>4660</v>
      </c>
      <c r="O183" t="s">
        <v>5333</v>
      </c>
      <c r="P183" t="s">
        <v>4758</v>
      </c>
      <c r="R183" t="s">
        <v>5737</v>
      </c>
      <c r="S183" t="s">
        <v>5738</v>
      </c>
    </row>
    <row r="184" spans="11:19">
      <c r="K184">
        <v>180</v>
      </c>
      <c r="L184" s="83">
        <v>34497</v>
      </c>
      <c r="M184" t="s">
        <v>1624</v>
      </c>
      <c r="N184" t="s">
        <v>5595</v>
      </c>
      <c r="O184" t="s">
        <v>5587</v>
      </c>
      <c r="P184" t="s">
        <v>4672</v>
      </c>
      <c r="R184" t="s">
        <v>5739</v>
      </c>
    </row>
    <row r="185" spans="11:19">
      <c r="K185">
        <v>181</v>
      </c>
      <c r="L185" s="83">
        <v>34497</v>
      </c>
      <c r="M185" t="s">
        <v>5577</v>
      </c>
      <c r="N185" t="s">
        <v>5583</v>
      </c>
      <c r="O185" t="s">
        <v>5577</v>
      </c>
      <c r="P185" t="s">
        <v>4873</v>
      </c>
      <c r="S185" t="s">
        <v>5740</v>
      </c>
    </row>
    <row r="186" spans="11:19">
      <c r="K186">
        <v>182</v>
      </c>
      <c r="L186" s="83">
        <v>34497</v>
      </c>
      <c r="M186" t="s">
        <v>5581</v>
      </c>
      <c r="N186" t="s">
        <v>5621</v>
      </c>
      <c r="O186" t="s">
        <v>651</v>
      </c>
      <c r="P186" t="s">
        <v>4672</v>
      </c>
      <c r="R186" t="s">
        <v>5741</v>
      </c>
      <c r="S186" t="s">
        <v>5742</v>
      </c>
    </row>
    <row r="187" spans="11:19">
      <c r="K187">
        <v>183</v>
      </c>
      <c r="L187" s="83">
        <v>34497</v>
      </c>
      <c r="M187" t="s">
        <v>5287</v>
      </c>
      <c r="N187" t="s">
        <v>4670</v>
      </c>
      <c r="O187" t="s">
        <v>3310</v>
      </c>
      <c r="P187" t="s">
        <v>4672</v>
      </c>
      <c r="R187" t="s">
        <v>5743</v>
      </c>
    </row>
    <row r="188" spans="11:19">
      <c r="K188">
        <v>184</v>
      </c>
      <c r="L188" s="83">
        <v>34503</v>
      </c>
      <c r="M188" t="s">
        <v>5117</v>
      </c>
      <c r="N188" t="s">
        <v>5583</v>
      </c>
      <c r="O188" t="s">
        <v>5592</v>
      </c>
      <c r="P188" t="s">
        <v>5744</v>
      </c>
      <c r="S188" t="s">
        <v>5745</v>
      </c>
    </row>
    <row r="189" spans="11:19">
      <c r="K189">
        <v>185</v>
      </c>
      <c r="L189" s="83">
        <v>34503</v>
      </c>
      <c r="S189" t="s">
        <v>5746</v>
      </c>
    </row>
    <row r="190" spans="11:19">
      <c r="K190">
        <v>186</v>
      </c>
      <c r="L190" s="83">
        <v>34503</v>
      </c>
      <c r="M190" t="s">
        <v>5287</v>
      </c>
      <c r="N190" t="s">
        <v>4660</v>
      </c>
      <c r="O190" t="s">
        <v>27</v>
      </c>
      <c r="P190" t="s">
        <v>1371</v>
      </c>
      <c r="Q190" t="s">
        <v>59</v>
      </c>
      <c r="R190" t="s">
        <v>5747</v>
      </c>
      <c r="S190" t="s">
        <v>5748</v>
      </c>
    </row>
    <row r="191" spans="11:19">
      <c r="K191">
        <v>187</v>
      </c>
      <c r="L191" s="83">
        <v>34503</v>
      </c>
      <c r="M191" t="s">
        <v>2225</v>
      </c>
      <c r="N191" t="s">
        <v>4661</v>
      </c>
      <c r="O191" t="s">
        <v>1012</v>
      </c>
      <c r="P191" t="s">
        <v>3048</v>
      </c>
    </row>
    <row r="192" spans="11:19">
      <c r="K192">
        <v>188</v>
      </c>
      <c r="L192" s="83">
        <v>34503</v>
      </c>
      <c r="M192" t="s">
        <v>5581</v>
      </c>
      <c r="N192" t="s">
        <v>1354</v>
      </c>
      <c r="O192" t="s">
        <v>651</v>
      </c>
      <c r="P192" t="s">
        <v>4770</v>
      </c>
      <c r="R192" t="s">
        <v>5749</v>
      </c>
    </row>
    <row r="193" spans="11:19">
      <c r="K193">
        <v>189</v>
      </c>
      <c r="L193" s="83">
        <v>34504</v>
      </c>
      <c r="M193" t="s">
        <v>5581</v>
      </c>
      <c r="N193" t="s">
        <v>5583</v>
      </c>
      <c r="O193" t="s">
        <v>651</v>
      </c>
      <c r="P193" t="s">
        <v>5744</v>
      </c>
    </row>
    <row r="194" spans="11:19">
      <c r="K194">
        <v>190</v>
      </c>
      <c r="L194" s="83">
        <v>34504</v>
      </c>
      <c r="M194" t="s">
        <v>5287</v>
      </c>
      <c r="N194" t="s">
        <v>798</v>
      </c>
      <c r="O194" t="s">
        <v>27</v>
      </c>
      <c r="P194" t="s">
        <v>5750</v>
      </c>
      <c r="Q194" t="s">
        <v>59</v>
      </c>
      <c r="R194" t="s">
        <v>5751</v>
      </c>
      <c r="S194" t="s">
        <v>5752</v>
      </c>
    </row>
    <row r="195" spans="11:19">
      <c r="K195">
        <v>191</v>
      </c>
      <c r="L195" s="83">
        <v>34504</v>
      </c>
      <c r="M195" t="s">
        <v>5577</v>
      </c>
      <c r="N195" t="s">
        <v>1354</v>
      </c>
      <c r="O195" t="s">
        <v>5577</v>
      </c>
      <c r="P195" t="s">
        <v>4664</v>
      </c>
    </row>
    <row r="196" spans="11:19">
      <c r="K196">
        <v>192</v>
      </c>
      <c r="L196" s="83">
        <v>34510</v>
      </c>
      <c r="M196" t="s">
        <v>5581</v>
      </c>
      <c r="N196" t="s">
        <v>4670</v>
      </c>
      <c r="O196" t="s">
        <v>651</v>
      </c>
    </row>
    <row r="197" spans="11:19">
      <c r="K197">
        <v>193</v>
      </c>
      <c r="L197" s="83">
        <v>34510</v>
      </c>
      <c r="M197" t="s">
        <v>5576</v>
      </c>
      <c r="N197" t="s">
        <v>5287</v>
      </c>
      <c r="O197" t="s">
        <v>1012</v>
      </c>
      <c r="P197" t="s">
        <v>3056</v>
      </c>
      <c r="R197" t="s">
        <v>5753</v>
      </c>
      <c r="S197" t="s">
        <v>5754</v>
      </c>
    </row>
    <row r="198" spans="11:19">
      <c r="K198">
        <v>194</v>
      </c>
      <c r="L198" s="83">
        <v>34510</v>
      </c>
      <c r="M198" t="s">
        <v>5117</v>
      </c>
      <c r="N198" t="s">
        <v>5583</v>
      </c>
      <c r="O198" t="s">
        <v>5592</v>
      </c>
      <c r="P198" t="s">
        <v>4672</v>
      </c>
      <c r="R198" t="s">
        <v>5755</v>
      </c>
    </row>
    <row r="199" spans="11:19">
      <c r="K199">
        <v>195</v>
      </c>
      <c r="L199" s="83">
        <v>34510</v>
      </c>
      <c r="M199" t="s">
        <v>2225</v>
      </c>
      <c r="N199" t="s">
        <v>4428</v>
      </c>
      <c r="O199" t="s">
        <v>27</v>
      </c>
      <c r="P199" t="s">
        <v>3048</v>
      </c>
      <c r="R199" t="s">
        <v>5756</v>
      </c>
    </row>
    <row r="200" spans="11:19">
      <c r="K200">
        <v>196</v>
      </c>
      <c r="L200" s="83">
        <v>34511</v>
      </c>
      <c r="M200" t="s">
        <v>2539</v>
      </c>
      <c r="N200" t="s">
        <v>1354</v>
      </c>
      <c r="O200" t="s">
        <v>5281</v>
      </c>
      <c r="P200" t="s">
        <v>1434</v>
      </c>
      <c r="S200" t="s">
        <v>5757</v>
      </c>
    </row>
    <row r="201" spans="11:19">
      <c r="K201">
        <v>197</v>
      </c>
      <c r="L201" s="83">
        <v>34511</v>
      </c>
      <c r="M201" t="s">
        <v>5287</v>
      </c>
      <c r="N201" t="s">
        <v>1624</v>
      </c>
      <c r="O201" t="s">
        <v>27</v>
      </c>
      <c r="P201" t="s">
        <v>1371</v>
      </c>
      <c r="R201" t="s">
        <v>5758</v>
      </c>
    </row>
    <row r="202" spans="11:19">
      <c r="K202">
        <v>198</v>
      </c>
      <c r="L202" s="83">
        <v>34511</v>
      </c>
      <c r="M202" t="s">
        <v>5581</v>
      </c>
      <c r="N202" t="s">
        <v>5583</v>
      </c>
      <c r="O202" t="s">
        <v>651</v>
      </c>
      <c r="P202" t="s">
        <v>4664</v>
      </c>
      <c r="R202" t="s">
        <v>5759</v>
      </c>
      <c r="S202" t="s">
        <v>5760</v>
      </c>
    </row>
    <row r="203" spans="11:19">
      <c r="K203">
        <v>199</v>
      </c>
      <c r="L203" s="83">
        <v>34517</v>
      </c>
      <c r="M203" t="s">
        <v>5581</v>
      </c>
      <c r="N203" t="s">
        <v>5621</v>
      </c>
      <c r="O203" t="s">
        <v>651</v>
      </c>
    </row>
    <row r="204" spans="11:19">
      <c r="K204">
        <v>200</v>
      </c>
      <c r="L204" s="83">
        <v>34517</v>
      </c>
      <c r="M204" t="s">
        <v>2224</v>
      </c>
      <c r="N204" t="s">
        <v>5583</v>
      </c>
      <c r="O204" t="s">
        <v>5281</v>
      </c>
      <c r="P204" t="s">
        <v>4703</v>
      </c>
      <c r="Q204" t="s">
        <v>59</v>
      </c>
      <c r="R204" t="s">
        <v>5761</v>
      </c>
      <c r="S204" t="s">
        <v>5762</v>
      </c>
    </row>
    <row r="205" spans="11:19">
      <c r="K205">
        <v>201</v>
      </c>
      <c r="L205" s="83">
        <v>34518</v>
      </c>
      <c r="M205" t="s">
        <v>1354</v>
      </c>
      <c r="N205" t="s">
        <v>5583</v>
      </c>
      <c r="O205" t="s">
        <v>1012</v>
      </c>
      <c r="P205" t="s">
        <v>1371</v>
      </c>
      <c r="R205" t="s">
        <v>5763</v>
      </c>
    </row>
    <row r="206" spans="11:19">
      <c r="K206">
        <v>202</v>
      </c>
      <c r="L206" s="83">
        <v>34518</v>
      </c>
      <c r="M206" t="s">
        <v>5581</v>
      </c>
      <c r="N206" t="s">
        <v>5595</v>
      </c>
      <c r="O206" t="s">
        <v>651</v>
      </c>
    </row>
    <row r="207" spans="11:19">
      <c r="K207">
        <v>203</v>
      </c>
      <c r="L207" s="83">
        <v>34518</v>
      </c>
      <c r="M207" t="s">
        <v>1354</v>
      </c>
      <c r="N207" t="s">
        <v>5583</v>
      </c>
      <c r="O207" t="s">
        <v>1012</v>
      </c>
    </row>
    <row r="208" spans="11:19">
      <c r="K208">
        <v>204</v>
      </c>
      <c r="L208" s="83">
        <v>34524</v>
      </c>
      <c r="M208" t="s">
        <v>5583</v>
      </c>
      <c r="N208" t="s">
        <v>798</v>
      </c>
      <c r="O208" t="s">
        <v>1925</v>
      </c>
      <c r="P208" t="s">
        <v>3056</v>
      </c>
      <c r="R208" t="s">
        <v>5764</v>
      </c>
      <c r="S208" t="s">
        <v>5765</v>
      </c>
    </row>
    <row r="209" spans="11:19">
      <c r="K209">
        <v>205</v>
      </c>
      <c r="L209" s="83">
        <v>34524</v>
      </c>
      <c r="M209" t="s">
        <v>5595</v>
      </c>
      <c r="N209" t="s">
        <v>4660</v>
      </c>
      <c r="O209" t="s">
        <v>5715</v>
      </c>
      <c r="P209" t="s">
        <v>4674</v>
      </c>
    </row>
    <row r="210" spans="11:19">
      <c r="K210">
        <v>206</v>
      </c>
      <c r="L210" s="83">
        <v>34524</v>
      </c>
      <c r="M210" t="s">
        <v>4661</v>
      </c>
      <c r="N210" t="s">
        <v>5117</v>
      </c>
      <c r="O210" t="s">
        <v>390</v>
      </c>
      <c r="P210" t="s">
        <v>4672</v>
      </c>
      <c r="R210" t="s">
        <v>5766</v>
      </c>
    </row>
    <row r="211" spans="11:19">
      <c r="K211">
        <v>207</v>
      </c>
      <c r="L211" s="83">
        <v>34524</v>
      </c>
      <c r="M211" t="s">
        <v>1354</v>
      </c>
      <c r="N211" t="s">
        <v>5596</v>
      </c>
      <c r="O211" t="s">
        <v>1012</v>
      </c>
      <c r="P211" t="s">
        <v>3056</v>
      </c>
      <c r="R211" t="s">
        <v>5767</v>
      </c>
    </row>
    <row r="212" spans="11:19">
      <c r="K212">
        <v>208</v>
      </c>
      <c r="L212" s="83">
        <v>34524</v>
      </c>
      <c r="M212" t="s">
        <v>1624</v>
      </c>
      <c r="N212" t="s">
        <v>4428</v>
      </c>
      <c r="O212" t="s">
        <v>5587</v>
      </c>
      <c r="P212" t="s">
        <v>3048</v>
      </c>
      <c r="R212" t="s">
        <v>5768</v>
      </c>
    </row>
    <row r="213" spans="11:19">
      <c r="K213">
        <v>209</v>
      </c>
      <c r="L213" s="83">
        <v>34524</v>
      </c>
      <c r="M213" t="s">
        <v>4670</v>
      </c>
      <c r="N213" t="s">
        <v>3312</v>
      </c>
      <c r="O213" t="s">
        <v>35</v>
      </c>
      <c r="P213" t="s">
        <v>4703</v>
      </c>
      <c r="Q213" t="s">
        <v>59</v>
      </c>
      <c r="R213" t="s">
        <v>5769</v>
      </c>
    </row>
    <row r="214" spans="11:19">
      <c r="K214">
        <v>210</v>
      </c>
      <c r="L214" s="83">
        <v>34524</v>
      </c>
      <c r="M214" t="s">
        <v>2224</v>
      </c>
      <c r="N214" t="s">
        <v>5621</v>
      </c>
      <c r="O214" t="s">
        <v>5281</v>
      </c>
      <c r="P214" t="s">
        <v>3056</v>
      </c>
      <c r="R214" t="s">
        <v>5770</v>
      </c>
    </row>
    <row r="215" spans="11:19">
      <c r="K215">
        <v>211</v>
      </c>
      <c r="L215" s="83">
        <v>34524</v>
      </c>
      <c r="M215" t="s">
        <v>5289</v>
      </c>
      <c r="N215" t="s">
        <v>2545</v>
      </c>
      <c r="O215" t="s">
        <v>5333</v>
      </c>
      <c r="P215" t="s">
        <v>1371</v>
      </c>
      <c r="R215" t="s">
        <v>5771</v>
      </c>
    </row>
    <row r="216" spans="11:19">
      <c r="K216">
        <v>212</v>
      </c>
      <c r="L216" s="83">
        <v>34524</v>
      </c>
      <c r="M216" t="s">
        <v>5576</v>
      </c>
      <c r="N216" t="s">
        <v>2225</v>
      </c>
      <c r="O216" t="s">
        <v>27</v>
      </c>
      <c r="P216" t="s">
        <v>4729</v>
      </c>
      <c r="Q216" t="s">
        <v>59</v>
      </c>
      <c r="R216" t="s">
        <v>5772</v>
      </c>
    </row>
    <row r="217" spans="11:19">
      <c r="K217">
        <v>213</v>
      </c>
      <c r="L217" s="83">
        <v>34524</v>
      </c>
      <c r="M217" t="s">
        <v>5287</v>
      </c>
      <c r="N217" t="s">
        <v>5577</v>
      </c>
      <c r="O217" t="s">
        <v>3310</v>
      </c>
    </row>
    <row r="218" spans="11:19">
      <c r="K218">
        <v>214</v>
      </c>
      <c r="L218" s="83">
        <v>34525</v>
      </c>
      <c r="M218" t="s">
        <v>4670</v>
      </c>
      <c r="N218" t="s">
        <v>798</v>
      </c>
      <c r="O218" t="s">
        <v>35</v>
      </c>
      <c r="P218" t="s">
        <v>4773</v>
      </c>
    </row>
    <row r="219" spans="11:19">
      <c r="K219">
        <v>215</v>
      </c>
      <c r="L219" s="83">
        <v>34525</v>
      </c>
      <c r="M219" t="s">
        <v>4660</v>
      </c>
      <c r="N219" t="s">
        <v>2224</v>
      </c>
      <c r="O219" t="s">
        <v>3310</v>
      </c>
      <c r="P219" t="s">
        <v>3048</v>
      </c>
    </row>
    <row r="220" spans="11:19">
      <c r="K220">
        <v>216</v>
      </c>
      <c r="L220" s="83">
        <v>34525</v>
      </c>
      <c r="M220" t="s">
        <v>4661</v>
      </c>
      <c r="N220" t="s">
        <v>1624</v>
      </c>
      <c r="O220" t="s">
        <v>390</v>
      </c>
      <c r="P220" t="s">
        <v>3048</v>
      </c>
    </row>
    <row r="221" spans="11:19">
      <c r="K221">
        <v>217</v>
      </c>
      <c r="L221" s="83">
        <v>34525</v>
      </c>
      <c r="M221" t="s">
        <v>5576</v>
      </c>
      <c r="N221" t="s">
        <v>1354</v>
      </c>
      <c r="O221" t="s">
        <v>27</v>
      </c>
      <c r="P221" t="s">
        <v>4664</v>
      </c>
      <c r="R221" t="s">
        <v>5773</v>
      </c>
      <c r="S221" t="s">
        <v>5774</v>
      </c>
    </row>
    <row r="222" spans="11:19">
      <c r="K222">
        <v>218</v>
      </c>
      <c r="L222" s="83">
        <v>34525</v>
      </c>
      <c r="M222" t="s">
        <v>4428</v>
      </c>
      <c r="N222" t="s">
        <v>2545</v>
      </c>
      <c r="O222" t="s">
        <v>4428</v>
      </c>
      <c r="P222" t="s">
        <v>3056</v>
      </c>
    </row>
    <row r="223" spans="11:19">
      <c r="K223">
        <v>219</v>
      </c>
      <c r="L223" s="83">
        <v>34525</v>
      </c>
      <c r="M223" t="s">
        <v>5583</v>
      </c>
      <c r="N223" t="s">
        <v>3312</v>
      </c>
      <c r="O223" t="s">
        <v>1925</v>
      </c>
      <c r="P223" t="s">
        <v>3056</v>
      </c>
    </row>
    <row r="224" spans="11:19">
      <c r="K224">
        <v>220</v>
      </c>
      <c r="L224" s="83">
        <v>34525</v>
      </c>
      <c r="M224" t="s">
        <v>2539</v>
      </c>
      <c r="N224" t="s">
        <v>5577</v>
      </c>
      <c r="O224" t="s">
        <v>5281</v>
      </c>
      <c r="P224" t="s">
        <v>4681</v>
      </c>
    </row>
    <row r="225" spans="11:19">
      <c r="K225">
        <v>221</v>
      </c>
      <c r="L225" s="83">
        <v>34525</v>
      </c>
      <c r="M225" t="s">
        <v>5117</v>
      </c>
      <c r="N225" t="s">
        <v>5595</v>
      </c>
      <c r="O225" t="s">
        <v>5592</v>
      </c>
      <c r="P225" t="s">
        <v>5775</v>
      </c>
      <c r="S225" t="s">
        <v>5776</v>
      </c>
    </row>
    <row r="226" spans="11:19">
      <c r="K226">
        <v>222</v>
      </c>
      <c r="L226" s="83">
        <v>34528</v>
      </c>
      <c r="M226" t="s">
        <v>2539</v>
      </c>
      <c r="N226" t="s">
        <v>1354</v>
      </c>
      <c r="O226" t="s">
        <v>5281</v>
      </c>
      <c r="P226" t="s">
        <v>4672</v>
      </c>
      <c r="R226" t="s">
        <v>5777</v>
      </c>
    </row>
    <row r="227" spans="11:19">
      <c r="K227">
        <v>223</v>
      </c>
      <c r="L227" s="83">
        <v>34531</v>
      </c>
      <c r="M227" t="s">
        <v>5576</v>
      </c>
      <c r="N227" t="s">
        <v>5117</v>
      </c>
      <c r="O227" t="s">
        <v>27</v>
      </c>
      <c r="P227" t="s">
        <v>4681</v>
      </c>
      <c r="Q227" t="s">
        <v>59</v>
      </c>
      <c r="R227" t="s">
        <v>5778</v>
      </c>
    </row>
    <row r="228" spans="11:19">
      <c r="K228">
        <v>224</v>
      </c>
      <c r="L228" s="83">
        <v>34531</v>
      </c>
      <c r="M228" t="s">
        <v>5577</v>
      </c>
      <c r="N228" t="s">
        <v>4661</v>
      </c>
      <c r="O228" t="s">
        <v>5577</v>
      </c>
    </row>
    <row r="229" spans="11:19">
      <c r="K229">
        <v>225</v>
      </c>
      <c r="L229" s="83">
        <v>34531</v>
      </c>
      <c r="M229" t="s">
        <v>4660</v>
      </c>
      <c r="N229" t="s">
        <v>1624</v>
      </c>
      <c r="O229" t="s">
        <v>3310</v>
      </c>
      <c r="P229" t="s">
        <v>3056</v>
      </c>
      <c r="R229" t="s">
        <v>5779</v>
      </c>
    </row>
    <row r="230" spans="11:19">
      <c r="K230">
        <v>226</v>
      </c>
      <c r="L230" s="83">
        <v>34531</v>
      </c>
      <c r="M230" t="s">
        <v>798</v>
      </c>
      <c r="N230" t="s">
        <v>2539</v>
      </c>
      <c r="O230" t="s">
        <v>4994</v>
      </c>
      <c r="P230" t="s">
        <v>4703</v>
      </c>
      <c r="Q230" t="s">
        <v>59</v>
      </c>
      <c r="R230" t="s">
        <v>5780</v>
      </c>
    </row>
    <row r="231" spans="11:19">
      <c r="K231">
        <v>227</v>
      </c>
      <c r="L231" s="83">
        <v>34531</v>
      </c>
      <c r="M231" t="s">
        <v>1354</v>
      </c>
      <c r="N231" t="s">
        <v>2225</v>
      </c>
      <c r="O231" t="s">
        <v>1012</v>
      </c>
      <c r="P231" t="s">
        <v>1371</v>
      </c>
      <c r="R231" t="s">
        <v>5781</v>
      </c>
    </row>
    <row r="232" spans="11:19">
      <c r="K232">
        <v>228</v>
      </c>
      <c r="L232" s="83">
        <v>34531</v>
      </c>
      <c r="M232" t="s">
        <v>2545</v>
      </c>
      <c r="N232" t="s">
        <v>5595</v>
      </c>
      <c r="O232" t="s">
        <v>5592</v>
      </c>
      <c r="P232" t="s">
        <v>3048</v>
      </c>
      <c r="R232" t="s">
        <v>5782</v>
      </c>
    </row>
    <row r="233" spans="11:19">
      <c r="K233">
        <v>229</v>
      </c>
      <c r="L233" s="83">
        <v>34531</v>
      </c>
      <c r="M233" t="s">
        <v>4428</v>
      </c>
      <c r="N233" t="s">
        <v>3312</v>
      </c>
      <c r="O233" t="s">
        <v>4428</v>
      </c>
      <c r="P233" t="s">
        <v>4758</v>
      </c>
      <c r="R233" t="s">
        <v>5783</v>
      </c>
    </row>
    <row r="234" spans="11:19">
      <c r="K234">
        <v>230</v>
      </c>
      <c r="L234" s="83">
        <v>34531</v>
      </c>
      <c r="M234" t="s">
        <v>4670</v>
      </c>
      <c r="N234" t="s">
        <v>5621</v>
      </c>
      <c r="O234" t="s">
        <v>35</v>
      </c>
      <c r="P234" t="s">
        <v>4703</v>
      </c>
      <c r="Q234" t="s">
        <v>59</v>
      </c>
      <c r="R234" t="s">
        <v>5784</v>
      </c>
    </row>
    <row r="235" spans="11:19">
      <c r="K235">
        <v>231</v>
      </c>
      <c r="L235" s="83">
        <v>34531</v>
      </c>
      <c r="M235" t="s">
        <v>5583</v>
      </c>
      <c r="N235" t="s">
        <v>2224</v>
      </c>
      <c r="O235" t="s">
        <v>1925</v>
      </c>
      <c r="P235" t="s">
        <v>1371</v>
      </c>
      <c r="R235" t="s">
        <v>5785</v>
      </c>
    </row>
    <row r="236" spans="11:19">
      <c r="K236">
        <v>232</v>
      </c>
      <c r="L236" s="83">
        <v>34532</v>
      </c>
      <c r="M236" t="s">
        <v>4661</v>
      </c>
      <c r="N236" t="s">
        <v>3312</v>
      </c>
      <c r="O236" t="s">
        <v>390</v>
      </c>
      <c r="P236" t="s">
        <v>4668</v>
      </c>
    </row>
    <row r="237" spans="11:19">
      <c r="K237">
        <v>233</v>
      </c>
      <c r="L237" s="83">
        <v>34532</v>
      </c>
      <c r="M237" t="s">
        <v>2539</v>
      </c>
      <c r="N237" t="s">
        <v>5595</v>
      </c>
      <c r="O237" t="s">
        <v>5281</v>
      </c>
      <c r="P237" t="s">
        <v>4729</v>
      </c>
      <c r="R237" t="s">
        <v>5786</v>
      </c>
    </row>
    <row r="238" spans="11:19">
      <c r="K238">
        <v>234</v>
      </c>
      <c r="L238" s="83">
        <v>34532</v>
      </c>
      <c r="M238" t="s">
        <v>4428</v>
      </c>
      <c r="N238" t="s">
        <v>5577</v>
      </c>
      <c r="O238" t="s">
        <v>4428</v>
      </c>
      <c r="P238" t="s">
        <v>4822</v>
      </c>
      <c r="Q238" t="s">
        <v>59</v>
      </c>
      <c r="R238" t="s">
        <v>5787</v>
      </c>
    </row>
    <row r="239" spans="11:19">
      <c r="K239">
        <v>235</v>
      </c>
      <c r="L239" s="83">
        <v>34532</v>
      </c>
      <c r="M239" t="s">
        <v>4670</v>
      </c>
      <c r="N239" t="s">
        <v>2224</v>
      </c>
      <c r="O239" t="s">
        <v>35</v>
      </c>
      <c r="P239" t="s">
        <v>1371</v>
      </c>
      <c r="R239" t="s">
        <v>5788</v>
      </c>
    </row>
    <row r="240" spans="11:19">
      <c r="K240">
        <v>236</v>
      </c>
      <c r="L240" s="83">
        <v>34532</v>
      </c>
      <c r="M240" t="s">
        <v>5583</v>
      </c>
      <c r="N240" t="s">
        <v>5621</v>
      </c>
      <c r="O240" t="s">
        <v>1925</v>
      </c>
      <c r="P240" t="s">
        <v>4681</v>
      </c>
      <c r="R240" t="s">
        <v>5789</v>
      </c>
      <c r="S240" t="s">
        <v>5790</v>
      </c>
    </row>
    <row r="241" spans="11:19">
      <c r="K241">
        <v>237</v>
      </c>
      <c r="L241" s="83">
        <v>34532</v>
      </c>
      <c r="M241" t="s">
        <v>798</v>
      </c>
      <c r="N241" t="s">
        <v>5117</v>
      </c>
      <c r="O241" t="s">
        <v>27</v>
      </c>
      <c r="P241" t="s">
        <v>3048</v>
      </c>
      <c r="R241" t="s">
        <v>5791</v>
      </c>
    </row>
    <row r="242" spans="11:19">
      <c r="K242">
        <v>238</v>
      </c>
      <c r="L242" s="83">
        <v>34532</v>
      </c>
      <c r="M242" t="s">
        <v>5576</v>
      </c>
      <c r="N242" t="s">
        <v>4660</v>
      </c>
      <c r="O242" t="s">
        <v>3310</v>
      </c>
      <c r="P242" t="s">
        <v>4668</v>
      </c>
    </row>
    <row r="243" spans="11:19">
      <c r="K243">
        <v>239</v>
      </c>
      <c r="L243" s="83">
        <v>34532</v>
      </c>
      <c r="M243" t="s">
        <v>1354</v>
      </c>
      <c r="N243" t="s">
        <v>1624</v>
      </c>
      <c r="O243" t="s">
        <v>1012</v>
      </c>
      <c r="P243" t="s">
        <v>4822</v>
      </c>
      <c r="Q243" t="s">
        <v>59</v>
      </c>
      <c r="R243" t="s">
        <v>5792</v>
      </c>
    </row>
    <row r="244" spans="11:19">
      <c r="K244">
        <v>240</v>
      </c>
      <c r="L244" s="83">
        <v>34538</v>
      </c>
      <c r="M244" t="s">
        <v>4428</v>
      </c>
      <c r="N244" t="s">
        <v>798</v>
      </c>
      <c r="O244" t="s">
        <v>4428</v>
      </c>
      <c r="P244" t="s">
        <v>4668</v>
      </c>
    </row>
    <row r="245" spans="11:19">
      <c r="K245">
        <v>241</v>
      </c>
      <c r="L245" s="83">
        <v>34538</v>
      </c>
      <c r="M245" t="s">
        <v>4660</v>
      </c>
      <c r="N245" t="s">
        <v>5117</v>
      </c>
      <c r="O245" t="s">
        <v>3310</v>
      </c>
      <c r="P245" t="s">
        <v>4681</v>
      </c>
      <c r="R245" t="s">
        <v>5793</v>
      </c>
    </row>
    <row r="246" spans="11:19">
      <c r="K246">
        <v>242</v>
      </c>
      <c r="L246" s="83">
        <v>34538</v>
      </c>
      <c r="M246" t="s">
        <v>2224</v>
      </c>
      <c r="N246" t="s">
        <v>4661</v>
      </c>
      <c r="O246" t="s">
        <v>5281</v>
      </c>
      <c r="P246" t="s">
        <v>1371</v>
      </c>
      <c r="R246" t="s">
        <v>5794</v>
      </c>
    </row>
    <row r="247" spans="11:19">
      <c r="K247">
        <v>243</v>
      </c>
      <c r="L247" s="83">
        <v>34538</v>
      </c>
      <c r="M247" t="s">
        <v>1354</v>
      </c>
      <c r="N247" t="s">
        <v>5595</v>
      </c>
      <c r="O247" t="s">
        <v>1012</v>
      </c>
      <c r="P247" t="s">
        <v>3048</v>
      </c>
      <c r="Q247" t="s">
        <v>59</v>
      </c>
      <c r="R247" t="s">
        <v>5795</v>
      </c>
    </row>
    <row r="248" spans="11:19">
      <c r="K248">
        <v>244</v>
      </c>
      <c r="L248" s="83">
        <v>34538</v>
      </c>
      <c r="M248" t="s">
        <v>3312</v>
      </c>
      <c r="N248" t="s">
        <v>2539</v>
      </c>
      <c r="O248" t="s">
        <v>5120</v>
      </c>
      <c r="P248" t="s">
        <v>1371</v>
      </c>
      <c r="Q248" t="s">
        <v>59</v>
      </c>
      <c r="R248" t="s">
        <v>5796</v>
      </c>
    </row>
    <row r="249" spans="11:19">
      <c r="K249">
        <v>245</v>
      </c>
      <c r="L249" s="83">
        <v>34538</v>
      </c>
      <c r="M249" t="s">
        <v>2545</v>
      </c>
      <c r="N249" t="s">
        <v>5577</v>
      </c>
      <c r="O249" t="s">
        <v>5592</v>
      </c>
      <c r="P249" t="s">
        <v>5797</v>
      </c>
    </row>
    <row r="250" spans="11:19">
      <c r="K250">
        <v>246</v>
      </c>
      <c r="L250" s="83">
        <v>34538</v>
      </c>
      <c r="M250" t="s">
        <v>5572</v>
      </c>
      <c r="N250" t="s">
        <v>5289</v>
      </c>
      <c r="O250" t="s">
        <v>1770</v>
      </c>
    </row>
    <row r="251" spans="11:19">
      <c r="K251">
        <v>247</v>
      </c>
      <c r="L251" s="83">
        <v>34538</v>
      </c>
      <c r="M251" t="s">
        <v>2225</v>
      </c>
      <c r="N251" t="s">
        <v>5583</v>
      </c>
      <c r="O251" t="s">
        <v>27</v>
      </c>
      <c r="P251" t="s">
        <v>4729</v>
      </c>
      <c r="R251" t="s">
        <v>5798</v>
      </c>
    </row>
    <row r="252" spans="11:19">
      <c r="K252">
        <v>248</v>
      </c>
      <c r="L252" s="83">
        <v>34538</v>
      </c>
      <c r="M252" t="s">
        <v>5799</v>
      </c>
      <c r="N252" t="s">
        <v>1624</v>
      </c>
      <c r="O252" t="s">
        <v>651</v>
      </c>
      <c r="P252" t="s">
        <v>4668</v>
      </c>
    </row>
    <row r="253" spans="11:19">
      <c r="K253">
        <v>249</v>
      </c>
      <c r="L253" s="83">
        <v>34539</v>
      </c>
      <c r="M253" t="s">
        <v>4661</v>
      </c>
      <c r="N253" t="s">
        <v>798</v>
      </c>
      <c r="O253" t="s">
        <v>390</v>
      </c>
      <c r="P253" t="s">
        <v>4668</v>
      </c>
    </row>
    <row r="254" spans="11:19">
      <c r="K254">
        <v>250</v>
      </c>
      <c r="L254" s="83">
        <v>34539</v>
      </c>
      <c r="M254" t="s">
        <v>2539</v>
      </c>
      <c r="N254" t="s">
        <v>4660</v>
      </c>
      <c r="O254" t="s">
        <v>5281</v>
      </c>
      <c r="P254" t="s">
        <v>4664</v>
      </c>
      <c r="R254" t="s">
        <v>5800</v>
      </c>
    </row>
    <row r="255" spans="11:19">
      <c r="K255">
        <v>251</v>
      </c>
      <c r="L255" s="83">
        <v>34539</v>
      </c>
      <c r="M255" t="s">
        <v>2225</v>
      </c>
      <c r="N255" t="s">
        <v>5595</v>
      </c>
      <c r="O255" t="s">
        <v>1012</v>
      </c>
      <c r="P255" t="s">
        <v>4674</v>
      </c>
      <c r="R255" t="s">
        <v>5801</v>
      </c>
      <c r="S255" t="s">
        <v>5802</v>
      </c>
    </row>
    <row r="256" spans="11:19">
      <c r="K256">
        <v>252</v>
      </c>
      <c r="L256" s="83">
        <v>34539</v>
      </c>
      <c r="M256" t="s">
        <v>4428</v>
      </c>
      <c r="N256" t="s">
        <v>2224</v>
      </c>
      <c r="O256" t="s">
        <v>4428</v>
      </c>
      <c r="P256" t="s">
        <v>3048</v>
      </c>
      <c r="R256" t="s">
        <v>5803</v>
      </c>
    </row>
    <row r="257" spans="11:21">
      <c r="K257">
        <v>253</v>
      </c>
      <c r="L257" s="83">
        <v>34539</v>
      </c>
      <c r="M257" t="s">
        <v>3312</v>
      </c>
      <c r="N257" t="s">
        <v>5577</v>
      </c>
      <c r="O257" t="s">
        <v>5120</v>
      </c>
      <c r="P257" t="s">
        <v>4668</v>
      </c>
      <c r="S257" t="s">
        <v>5804</v>
      </c>
    </row>
    <row r="258" spans="11:21">
      <c r="K258">
        <v>254</v>
      </c>
      <c r="L258" s="83">
        <v>34539</v>
      </c>
      <c r="M258" t="s">
        <v>2545</v>
      </c>
      <c r="N258" t="s">
        <v>5596</v>
      </c>
      <c r="O258" t="s">
        <v>5592</v>
      </c>
      <c r="P258" t="s">
        <v>4681</v>
      </c>
      <c r="R258" t="s">
        <v>5805</v>
      </c>
    </row>
    <row r="259" spans="11:21">
      <c r="K259">
        <v>255</v>
      </c>
      <c r="L259" s="83">
        <v>34539</v>
      </c>
      <c r="M259" t="s">
        <v>5287</v>
      </c>
      <c r="N259" t="s">
        <v>5289</v>
      </c>
      <c r="O259" t="s">
        <v>3310</v>
      </c>
      <c r="P259" t="s">
        <v>3056</v>
      </c>
      <c r="R259" t="s">
        <v>5806</v>
      </c>
    </row>
    <row r="260" spans="11:21">
      <c r="K260">
        <v>256</v>
      </c>
      <c r="L260" s="83">
        <v>34539</v>
      </c>
      <c r="M260" t="s">
        <v>5583</v>
      </c>
      <c r="N260" t="s">
        <v>5576</v>
      </c>
      <c r="O260" t="s">
        <v>1925</v>
      </c>
      <c r="P260" t="s">
        <v>1434</v>
      </c>
      <c r="S260" t="s">
        <v>5807</v>
      </c>
    </row>
    <row r="261" spans="11:21">
      <c r="K261">
        <v>257</v>
      </c>
      <c r="L261" s="83">
        <v>34545</v>
      </c>
      <c r="M261" t="s">
        <v>4660</v>
      </c>
      <c r="N261" t="s">
        <v>798</v>
      </c>
      <c r="O261" t="s">
        <v>3310</v>
      </c>
      <c r="P261" t="s">
        <v>3048</v>
      </c>
      <c r="R261" t="s">
        <v>5808</v>
      </c>
    </row>
    <row r="262" spans="11:21">
      <c r="K262">
        <v>258</v>
      </c>
      <c r="L262" s="83">
        <v>34545</v>
      </c>
      <c r="M262" t="s">
        <v>5117</v>
      </c>
      <c r="N262" t="s">
        <v>1354</v>
      </c>
      <c r="O262" t="s">
        <v>5592</v>
      </c>
      <c r="P262" t="s">
        <v>4674</v>
      </c>
      <c r="R262" t="s">
        <v>5809</v>
      </c>
    </row>
    <row r="263" spans="11:21">
      <c r="K263">
        <v>259</v>
      </c>
      <c r="L263" s="83">
        <v>34545</v>
      </c>
      <c r="M263" t="s">
        <v>4428</v>
      </c>
      <c r="N263" t="s">
        <v>5595</v>
      </c>
      <c r="O263" t="s">
        <v>4428</v>
      </c>
      <c r="P263" t="s">
        <v>3048</v>
      </c>
      <c r="Q263" t="s">
        <v>59</v>
      </c>
      <c r="R263" t="s">
        <v>5810</v>
      </c>
    </row>
    <row r="264" spans="11:21">
      <c r="K264">
        <v>260</v>
      </c>
      <c r="L264" s="83">
        <v>34545</v>
      </c>
      <c r="M264" t="s">
        <v>2224</v>
      </c>
      <c r="N264" t="s">
        <v>3312</v>
      </c>
      <c r="O264" t="s">
        <v>5281</v>
      </c>
      <c r="P264" t="s">
        <v>4668</v>
      </c>
    </row>
    <row r="265" spans="11:21">
      <c r="K265">
        <v>261</v>
      </c>
      <c r="L265" s="83">
        <v>34545</v>
      </c>
      <c r="M265" t="s">
        <v>5289</v>
      </c>
      <c r="N265" t="s">
        <v>4670</v>
      </c>
      <c r="O265" t="s">
        <v>5333</v>
      </c>
      <c r="P265" t="s">
        <v>4758</v>
      </c>
      <c r="R265" t="s">
        <v>5811</v>
      </c>
    </row>
    <row r="266" spans="11:21">
      <c r="K266">
        <v>262</v>
      </c>
      <c r="L266" s="83">
        <v>34545</v>
      </c>
      <c r="M266" t="s">
        <v>1624</v>
      </c>
      <c r="N266" t="s">
        <v>2545</v>
      </c>
      <c r="O266" t="s">
        <v>5587</v>
      </c>
      <c r="P266" t="s">
        <v>4681</v>
      </c>
      <c r="Q266" t="s">
        <v>59</v>
      </c>
      <c r="R266" t="s">
        <v>5812</v>
      </c>
    </row>
    <row r="267" spans="11:21">
      <c r="K267">
        <v>263</v>
      </c>
      <c r="L267" s="83">
        <v>34545</v>
      </c>
      <c r="M267" t="s">
        <v>5799</v>
      </c>
      <c r="N267" t="s">
        <v>5576</v>
      </c>
      <c r="O267" t="s">
        <v>651</v>
      </c>
      <c r="P267" t="s">
        <v>4729</v>
      </c>
      <c r="Q267" t="s">
        <v>59</v>
      </c>
      <c r="R267" t="s">
        <v>5813</v>
      </c>
      <c r="S267" t="s">
        <v>5814</v>
      </c>
    </row>
    <row r="268" spans="11:21">
      <c r="K268">
        <v>264</v>
      </c>
      <c r="L268" s="83">
        <v>34545</v>
      </c>
      <c r="M268" t="s">
        <v>5572</v>
      </c>
      <c r="N268" t="s">
        <v>2539</v>
      </c>
      <c r="O268" t="s">
        <v>1770</v>
      </c>
    </row>
    <row r="269" spans="11:21">
      <c r="K269">
        <v>265</v>
      </c>
      <c r="L269" s="83">
        <v>34545</v>
      </c>
      <c r="M269" t="s">
        <v>5577</v>
      </c>
      <c r="N269" t="s">
        <v>2225</v>
      </c>
      <c r="O269" t="s">
        <v>5577</v>
      </c>
      <c r="P269" t="s">
        <v>4672</v>
      </c>
      <c r="R269" t="s">
        <v>5815</v>
      </c>
    </row>
    <row r="270" spans="11:21">
      <c r="K270">
        <v>266</v>
      </c>
      <c r="L270" s="83">
        <v>34545</v>
      </c>
      <c r="M270" t="s">
        <v>5583</v>
      </c>
      <c r="N270" t="s">
        <v>5287</v>
      </c>
      <c r="O270" t="s">
        <v>1925</v>
      </c>
      <c r="P270" t="s">
        <v>4668</v>
      </c>
    </row>
    <row r="271" spans="11:21">
      <c r="K271">
        <v>267</v>
      </c>
      <c r="L271" s="83">
        <v>34546</v>
      </c>
      <c r="M271" t="s">
        <v>798</v>
      </c>
      <c r="N271" t="s">
        <v>3312</v>
      </c>
      <c r="O271" t="s">
        <v>27</v>
      </c>
      <c r="P271" t="s">
        <v>3056</v>
      </c>
      <c r="S271" t="s">
        <v>5816</v>
      </c>
      <c r="U271" t="s">
        <v>5817</v>
      </c>
    </row>
    <row r="272" spans="11:21">
      <c r="K272">
        <v>268</v>
      </c>
      <c r="L272" s="83">
        <v>34546</v>
      </c>
      <c r="M272" t="s">
        <v>4660</v>
      </c>
      <c r="N272" t="s">
        <v>4661</v>
      </c>
      <c r="O272" t="s">
        <v>3310</v>
      </c>
      <c r="P272" t="s">
        <v>4674</v>
      </c>
    </row>
    <row r="273" spans="11:19">
      <c r="K273">
        <v>269</v>
      </c>
      <c r="L273" s="83">
        <v>34546</v>
      </c>
      <c r="M273" t="s">
        <v>2545</v>
      </c>
      <c r="N273" t="s">
        <v>1354</v>
      </c>
      <c r="O273" t="s">
        <v>5592</v>
      </c>
    </row>
    <row r="274" spans="11:19">
      <c r="K274">
        <v>270</v>
      </c>
      <c r="L274" s="83">
        <v>34546</v>
      </c>
      <c r="M274" t="s">
        <v>2224</v>
      </c>
      <c r="N274" t="s">
        <v>5595</v>
      </c>
      <c r="O274" t="s">
        <v>5281</v>
      </c>
    </row>
    <row r="275" spans="11:19">
      <c r="K275">
        <v>271</v>
      </c>
      <c r="L275" s="83">
        <v>34546</v>
      </c>
      <c r="M275" t="s">
        <v>4428</v>
      </c>
      <c r="N275" t="s">
        <v>4670</v>
      </c>
      <c r="O275" t="s">
        <v>4428</v>
      </c>
    </row>
    <row r="276" spans="11:19">
      <c r="K276">
        <v>272</v>
      </c>
      <c r="L276" s="83">
        <v>34546</v>
      </c>
      <c r="M276" t="s">
        <v>5799</v>
      </c>
      <c r="N276" t="s">
        <v>2225</v>
      </c>
      <c r="O276" t="s">
        <v>651</v>
      </c>
      <c r="S276" t="s">
        <v>5818</v>
      </c>
    </row>
    <row r="277" spans="11:19">
      <c r="K277">
        <v>273</v>
      </c>
      <c r="L277" s="83">
        <v>34552</v>
      </c>
      <c r="M277" t="s">
        <v>5583</v>
      </c>
      <c r="N277" t="s">
        <v>5596</v>
      </c>
      <c r="O277" t="s">
        <v>35</v>
      </c>
      <c r="P277" t="s">
        <v>5819</v>
      </c>
      <c r="S277" t="s">
        <v>5820</v>
      </c>
    </row>
    <row r="278" spans="11:19">
      <c r="K278">
        <v>274</v>
      </c>
      <c r="L278" s="83">
        <v>34552</v>
      </c>
      <c r="M278" t="s">
        <v>5577</v>
      </c>
      <c r="N278" t="s">
        <v>5289</v>
      </c>
      <c r="O278" t="s">
        <v>5577</v>
      </c>
      <c r="P278" t="s">
        <v>3048</v>
      </c>
    </row>
    <row r="279" spans="11:19">
      <c r="K279">
        <v>275</v>
      </c>
      <c r="L279" s="83">
        <v>34553</v>
      </c>
      <c r="M279" t="s">
        <v>5595</v>
      </c>
      <c r="N279" t="s">
        <v>5577</v>
      </c>
      <c r="O279" t="s">
        <v>5715</v>
      </c>
      <c r="P279" t="s">
        <v>3056</v>
      </c>
    </row>
    <row r="280" spans="11:19">
      <c r="K280">
        <v>276</v>
      </c>
      <c r="L280" s="83">
        <v>34559</v>
      </c>
      <c r="M280" t="s">
        <v>2224</v>
      </c>
      <c r="N280" t="s">
        <v>798</v>
      </c>
      <c r="O280" t="s">
        <v>5281</v>
      </c>
      <c r="P280" t="s">
        <v>4758</v>
      </c>
      <c r="R280" t="s">
        <v>5821</v>
      </c>
    </row>
    <row r="281" spans="11:19">
      <c r="K281">
        <v>277</v>
      </c>
      <c r="L281" s="83">
        <v>34559</v>
      </c>
      <c r="M281" t="s">
        <v>5583</v>
      </c>
      <c r="N281" t="s">
        <v>4660</v>
      </c>
      <c r="O281" t="s">
        <v>1925</v>
      </c>
      <c r="P281" t="s">
        <v>3056</v>
      </c>
      <c r="R281" t="s">
        <v>5822</v>
      </c>
    </row>
    <row r="282" spans="11:19">
      <c r="K282">
        <v>278</v>
      </c>
      <c r="L282" s="83">
        <v>34559</v>
      </c>
      <c r="M282" t="s">
        <v>4661</v>
      </c>
      <c r="N282" t="s">
        <v>2539</v>
      </c>
      <c r="O282" t="s">
        <v>390</v>
      </c>
      <c r="P282" t="s">
        <v>4703</v>
      </c>
    </row>
    <row r="283" spans="11:19">
      <c r="K283">
        <v>279</v>
      </c>
      <c r="L283" s="83">
        <v>34559</v>
      </c>
      <c r="M283" t="s">
        <v>5572</v>
      </c>
      <c r="N283" t="s">
        <v>1354</v>
      </c>
      <c r="O283" t="s">
        <v>1770</v>
      </c>
      <c r="P283" t="s">
        <v>4668</v>
      </c>
    </row>
    <row r="284" spans="11:19">
      <c r="K284">
        <v>280</v>
      </c>
      <c r="L284" s="83">
        <v>34559</v>
      </c>
      <c r="M284" t="s">
        <v>5576</v>
      </c>
      <c r="N284" t="s">
        <v>5595</v>
      </c>
      <c r="O284" t="s">
        <v>27</v>
      </c>
      <c r="P284" t="s">
        <v>4672</v>
      </c>
      <c r="R284" t="s">
        <v>5823</v>
      </c>
    </row>
    <row r="285" spans="11:19">
      <c r="K285">
        <v>281</v>
      </c>
      <c r="L285" s="83">
        <v>34559</v>
      </c>
      <c r="M285" t="s">
        <v>5799</v>
      </c>
      <c r="N285" t="s">
        <v>4428</v>
      </c>
      <c r="O285" t="s">
        <v>651</v>
      </c>
      <c r="P285" t="s">
        <v>4729</v>
      </c>
    </row>
    <row r="286" spans="11:19">
      <c r="K286">
        <v>282</v>
      </c>
      <c r="L286" s="83">
        <v>34559</v>
      </c>
      <c r="M286" t="s">
        <v>3312</v>
      </c>
      <c r="N286" t="s">
        <v>2225</v>
      </c>
      <c r="O286" t="s">
        <v>5120</v>
      </c>
      <c r="P286" t="s">
        <v>4729</v>
      </c>
      <c r="R286" t="s">
        <v>5824</v>
      </c>
    </row>
    <row r="287" spans="11:19">
      <c r="K287">
        <v>283</v>
      </c>
      <c r="L287" s="83">
        <v>34559</v>
      </c>
      <c r="M287" t="s">
        <v>5117</v>
      </c>
      <c r="N287" t="s">
        <v>5577</v>
      </c>
      <c r="O287" t="s">
        <v>5592</v>
      </c>
      <c r="P287" t="s">
        <v>4681</v>
      </c>
      <c r="Q287" t="s">
        <v>59</v>
      </c>
      <c r="R287" t="s">
        <v>5825</v>
      </c>
    </row>
    <row r="288" spans="11:19">
      <c r="K288">
        <v>284</v>
      </c>
      <c r="L288" s="83">
        <v>34559</v>
      </c>
      <c r="M288" t="s">
        <v>1624</v>
      </c>
      <c r="N288" t="s">
        <v>5289</v>
      </c>
      <c r="O288" t="s">
        <v>5587</v>
      </c>
      <c r="P288" t="s">
        <v>4668</v>
      </c>
    </row>
    <row r="289" spans="11:20">
      <c r="K289">
        <v>285</v>
      </c>
      <c r="L289" s="83">
        <v>34560</v>
      </c>
      <c r="M289" t="s">
        <v>1354</v>
      </c>
      <c r="N289" t="s">
        <v>798</v>
      </c>
      <c r="O289" t="s">
        <v>27</v>
      </c>
      <c r="P289" t="s">
        <v>4729</v>
      </c>
      <c r="R289" t="s">
        <v>5826</v>
      </c>
    </row>
    <row r="290" spans="11:20">
      <c r="K290">
        <v>286</v>
      </c>
      <c r="L290" s="83">
        <v>34560</v>
      </c>
      <c r="M290" t="s">
        <v>4670</v>
      </c>
      <c r="N290" t="s">
        <v>4660</v>
      </c>
      <c r="O290" t="s">
        <v>35</v>
      </c>
      <c r="P290" t="s">
        <v>1371</v>
      </c>
      <c r="R290" t="s">
        <v>5827</v>
      </c>
      <c r="S290" t="s">
        <v>5828</v>
      </c>
    </row>
    <row r="291" spans="11:20">
      <c r="K291">
        <v>287</v>
      </c>
      <c r="L291" s="83">
        <v>34560</v>
      </c>
      <c r="M291" t="s">
        <v>4661</v>
      </c>
      <c r="N291" t="s">
        <v>2225</v>
      </c>
      <c r="O291" t="s">
        <v>390</v>
      </c>
      <c r="P291" t="s">
        <v>1371</v>
      </c>
      <c r="R291" t="s">
        <v>5829</v>
      </c>
    </row>
    <row r="292" spans="11:20">
      <c r="K292">
        <v>288</v>
      </c>
      <c r="L292" s="83">
        <v>34560</v>
      </c>
      <c r="M292" t="s">
        <v>5572</v>
      </c>
      <c r="N292" t="s">
        <v>5595</v>
      </c>
      <c r="O292" t="s">
        <v>1770</v>
      </c>
      <c r="P292" t="s">
        <v>4672</v>
      </c>
      <c r="R292" t="s">
        <v>5830</v>
      </c>
    </row>
    <row r="293" spans="11:20">
      <c r="K293">
        <v>289</v>
      </c>
      <c r="L293" s="83">
        <v>34560</v>
      </c>
      <c r="M293" t="s">
        <v>3312</v>
      </c>
      <c r="N293" t="s">
        <v>5117</v>
      </c>
      <c r="O293" t="s">
        <v>5120</v>
      </c>
      <c r="P293" t="s">
        <v>4672</v>
      </c>
    </row>
    <row r="294" spans="11:20">
      <c r="K294">
        <v>290</v>
      </c>
      <c r="L294" s="83">
        <v>34560</v>
      </c>
      <c r="M294" t="s">
        <v>2545</v>
      </c>
      <c r="N294" t="s">
        <v>2224</v>
      </c>
      <c r="O294" t="s">
        <v>5592</v>
      </c>
      <c r="P294" t="s">
        <v>3048</v>
      </c>
      <c r="R294" t="s">
        <v>5831</v>
      </c>
    </row>
    <row r="295" spans="11:20">
      <c r="K295">
        <v>291</v>
      </c>
      <c r="L295" s="83">
        <v>34560</v>
      </c>
      <c r="M295" t="s">
        <v>5289</v>
      </c>
      <c r="N295" t="s">
        <v>2539</v>
      </c>
      <c r="O295" t="s">
        <v>5333</v>
      </c>
      <c r="P295" t="s">
        <v>1371</v>
      </c>
    </row>
    <row r="296" spans="11:20">
      <c r="K296">
        <v>292</v>
      </c>
      <c r="L296" s="83">
        <v>34560</v>
      </c>
      <c r="M296" t="s">
        <v>1624</v>
      </c>
      <c r="N296" t="s">
        <v>5577</v>
      </c>
      <c r="O296" t="s">
        <v>5587</v>
      </c>
      <c r="P296" t="s">
        <v>3056</v>
      </c>
      <c r="R296" t="s">
        <v>5832</v>
      </c>
      <c r="T296" t="s">
        <v>5833</v>
      </c>
    </row>
    <row r="297" spans="11:20">
      <c r="K297">
        <v>293</v>
      </c>
      <c r="L297" s="83">
        <v>34566</v>
      </c>
      <c r="M297" t="s">
        <v>1354</v>
      </c>
      <c r="N297" t="s">
        <v>5287</v>
      </c>
      <c r="O297" t="s">
        <v>1012</v>
      </c>
      <c r="P297" t="s">
        <v>4822</v>
      </c>
      <c r="Q297" t="s">
        <v>5451</v>
      </c>
      <c r="R297" t="s">
        <v>5834</v>
      </c>
    </row>
    <row r="298" spans="11:20">
      <c r="K298">
        <v>294</v>
      </c>
      <c r="L298" s="83">
        <v>34566</v>
      </c>
      <c r="M298" t="s">
        <v>5799</v>
      </c>
      <c r="N298" t="s">
        <v>3312</v>
      </c>
      <c r="O298" t="s">
        <v>651</v>
      </c>
      <c r="P298" t="s">
        <v>3048</v>
      </c>
      <c r="R298" t="s">
        <v>5835</v>
      </c>
    </row>
    <row r="299" spans="11:20">
      <c r="K299">
        <v>295</v>
      </c>
      <c r="L299" s="83">
        <v>34566</v>
      </c>
      <c r="M299" t="s">
        <v>2545</v>
      </c>
      <c r="N299" t="s">
        <v>5576</v>
      </c>
      <c r="O299" t="s">
        <v>5592</v>
      </c>
      <c r="P299" t="s">
        <v>4822</v>
      </c>
      <c r="Q299" t="s">
        <v>59</v>
      </c>
      <c r="R299" t="s">
        <v>5836</v>
      </c>
    </row>
    <row r="300" spans="11:20">
      <c r="K300">
        <v>296</v>
      </c>
      <c r="L300" s="83">
        <v>34567</v>
      </c>
      <c r="M300" t="s">
        <v>5117</v>
      </c>
      <c r="N300" t="s">
        <v>2224</v>
      </c>
      <c r="O300" t="s">
        <v>5592</v>
      </c>
      <c r="P300" t="s">
        <v>4672</v>
      </c>
      <c r="R300" t="s">
        <v>5837</v>
      </c>
    </row>
    <row r="301" spans="11:20">
      <c r="K301">
        <v>297</v>
      </c>
      <c r="L301" s="83">
        <v>34567</v>
      </c>
      <c r="M301" t="s">
        <v>1624</v>
      </c>
      <c r="N301" t="s">
        <v>3312</v>
      </c>
      <c r="O301" t="s">
        <v>5587</v>
      </c>
      <c r="P301" t="s">
        <v>4664</v>
      </c>
      <c r="R301" t="s">
        <v>5838</v>
      </c>
    </row>
    <row r="302" spans="11:20">
      <c r="K302">
        <v>298</v>
      </c>
      <c r="L302" s="83">
        <v>34567</v>
      </c>
      <c r="M302" t="s">
        <v>4428</v>
      </c>
      <c r="N302" t="s">
        <v>5576</v>
      </c>
      <c r="O302" t="s">
        <v>4428</v>
      </c>
      <c r="P302" t="s">
        <v>4672</v>
      </c>
      <c r="R302" t="s">
        <v>5839</v>
      </c>
    </row>
    <row r="303" spans="11:20">
      <c r="K303">
        <v>299</v>
      </c>
      <c r="L303" s="83">
        <v>34573</v>
      </c>
      <c r="M303" t="s">
        <v>5289</v>
      </c>
      <c r="N303" t="s">
        <v>4428</v>
      </c>
      <c r="O303" t="s">
        <v>5333</v>
      </c>
      <c r="P303" t="s">
        <v>3056</v>
      </c>
    </row>
    <row r="304" spans="11:20">
      <c r="K304">
        <v>300</v>
      </c>
      <c r="L304" s="83">
        <v>34574</v>
      </c>
      <c r="M304" t="s">
        <v>3312</v>
      </c>
      <c r="N304" t="s">
        <v>5289</v>
      </c>
      <c r="O304" t="s">
        <v>5120</v>
      </c>
      <c r="P304" t="s">
        <v>4664</v>
      </c>
      <c r="R304" t="s">
        <v>5840</v>
      </c>
    </row>
    <row r="305" spans="11:19">
      <c r="K305">
        <v>301</v>
      </c>
      <c r="L305" s="83">
        <v>34574</v>
      </c>
      <c r="M305" t="s">
        <v>5117</v>
      </c>
      <c r="N305" t="s">
        <v>2545</v>
      </c>
      <c r="O305" t="s">
        <v>5592</v>
      </c>
      <c r="P305" t="s">
        <v>3056</v>
      </c>
      <c r="R305" t="s">
        <v>5841</v>
      </c>
    </row>
    <row r="306" spans="11:19">
      <c r="K306">
        <v>302</v>
      </c>
      <c r="L306" s="83">
        <v>34574</v>
      </c>
      <c r="M306" t="s">
        <v>5576</v>
      </c>
      <c r="N306" t="s">
        <v>5621</v>
      </c>
      <c r="O306" t="s">
        <v>27</v>
      </c>
      <c r="P306" t="s">
        <v>3048</v>
      </c>
      <c r="R306" t="s">
        <v>5842</v>
      </c>
    </row>
    <row r="307" spans="11:19">
      <c r="K307">
        <v>303</v>
      </c>
      <c r="L307" s="83">
        <v>34580</v>
      </c>
      <c r="M307" t="s">
        <v>5289</v>
      </c>
      <c r="N307" t="s">
        <v>798</v>
      </c>
      <c r="O307" t="s">
        <v>5333</v>
      </c>
      <c r="P307" t="s">
        <v>4664</v>
      </c>
      <c r="R307" t="s">
        <v>5843</v>
      </c>
    </row>
    <row r="308" spans="11:19">
      <c r="K308">
        <v>304</v>
      </c>
      <c r="L308" s="83">
        <v>34580</v>
      </c>
      <c r="M308" t="s">
        <v>4660</v>
      </c>
      <c r="N308" t="s">
        <v>4428</v>
      </c>
      <c r="O308" t="s">
        <v>3310</v>
      </c>
      <c r="P308" t="s">
        <v>4822</v>
      </c>
      <c r="Q308" t="s">
        <v>59</v>
      </c>
      <c r="R308" t="s">
        <v>5844</v>
      </c>
    </row>
    <row r="309" spans="11:19">
      <c r="K309">
        <v>305</v>
      </c>
      <c r="L309" s="83">
        <v>34580</v>
      </c>
      <c r="M309" t="s">
        <v>4670</v>
      </c>
      <c r="N309" t="s">
        <v>4661</v>
      </c>
      <c r="O309" t="s">
        <v>35</v>
      </c>
      <c r="P309" t="s">
        <v>4729</v>
      </c>
      <c r="R309" t="s">
        <v>5845</v>
      </c>
    </row>
    <row r="310" spans="11:19">
      <c r="K310">
        <v>306</v>
      </c>
      <c r="L310" s="83">
        <v>34580</v>
      </c>
      <c r="M310" t="s">
        <v>1354</v>
      </c>
      <c r="N310" t="s">
        <v>5577</v>
      </c>
      <c r="O310" t="s">
        <v>1012</v>
      </c>
      <c r="P310" t="s">
        <v>4703</v>
      </c>
      <c r="R310" t="s">
        <v>5846</v>
      </c>
    </row>
    <row r="311" spans="11:19">
      <c r="K311">
        <v>307</v>
      </c>
      <c r="L311" s="83">
        <v>34580</v>
      </c>
      <c r="M311" t="s">
        <v>5583</v>
      </c>
      <c r="N311" t="s">
        <v>5595</v>
      </c>
      <c r="O311" t="s">
        <v>1925</v>
      </c>
      <c r="P311" t="s">
        <v>4855</v>
      </c>
      <c r="R311" t="s">
        <v>5847</v>
      </c>
    </row>
    <row r="312" spans="11:19">
      <c r="K312">
        <v>308</v>
      </c>
      <c r="L312" s="83">
        <v>34580</v>
      </c>
      <c r="M312" t="s">
        <v>1624</v>
      </c>
      <c r="N312" t="s">
        <v>2224</v>
      </c>
      <c r="O312" t="s">
        <v>5587</v>
      </c>
      <c r="P312" t="s">
        <v>4681</v>
      </c>
    </row>
    <row r="313" spans="11:19">
      <c r="K313">
        <v>309</v>
      </c>
      <c r="L313" s="83">
        <v>34580</v>
      </c>
      <c r="M313" t="s">
        <v>5287</v>
      </c>
      <c r="N313" t="s">
        <v>2225</v>
      </c>
      <c r="O313" t="s">
        <v>27</v>
      </c>
      <c r="P313" t="s">
        <v>3056</v>
      </c>
    </row>
    <row r="314" spans="11:19">
      <c r="K314">
        <v>310</v>
      </c>
      <c r="L314" s="83">
        <v>34581</v>
      </c>
      <c r="M314" t="s">
        <v>2225</v>
      </c>
      <c r="N314" t="s">
        <v>5621</v>
      </c>
      <c r="O314" t="s">
        <v>27</v>
      </c>
      <c r="P314" t="s">
        <v>4672</v>
      </c>
      <c r="R314" t="s">
        <v>5848</v>
      </c>
      <c r="S314" t="s">
        <v>5849</v>
      </c>
    </row>
    <row r="315" spans="11:19">
      <c r="K315">
        <v>311</v>
      </c>
      <c r="L315" s="83">
        <v>34581</v>
      </c>
      <c r="M315" t="s">
        <v>4660</v>
      </c>
      <c r="N315" t="s">
        <v>1354</v>
      </c>
      <c r="O315" t="s">
        <v>3310</v>
      </c>
      <c r="P315" t="s">
        <v>4664</v>
      </c>
      <c r="R315" t="s">
        <v>5850</v>
      </c>
    </row>
    <row r="316" spans="11:19">
      <c r="K316">
        <v>312</v>
      </c>
      <c r="L316" s="83">
        <v>34581</v>
      </c>
      <c r="M316" t="s">
        <v>5799</v>
      </c>
      <c r="N316" t="s">
        <v>798</v>
      </c>
      <c r="O316" t="s">
        <v>651</v>
      </c>
      <c r="P316" t="s">
        <v>1434</v>
      </c>
      <c r="S316" t="s">
        <v>5851</v>
      </c>
    </row>
    <row r="317" spans="11:19">
      <c r="K317">
        <v>313</v>
      </c>
      <c r="L317" s="83">
        <v>34581</v>
      </c>
      <c r="M317" t="s">
        <v>5583</v>
      </c>
      <c r="N317" t="s">
        <v>4661</v>
      </c>
      <c r="O317" t="s">
        <v>1925</v>
      </c>
      <c r="P317" t="s">
        <v>3048</v>
      </c>
      <c r="R317" t="s">
        <v>5852</v>
      </c>
    </row>
    <row r="318" spans="11:19">
      <c r="K318">
        <v>314</v>
      </c>
      <c r="L318" s="83">
        <v>34581</v>
      </c>
      <c r="M318" t="s">
        <v>4670</v>
      </c>
      <c r="N318" t="s">
        <v>5595</v>
      </c>
      <c r="O318" t="s">
        <v>35</v>
      </c>
      <c r="P318" t="s">
        <v>3056</v>
      </c>
      <c r="R318" t="s">
        <v>5853</v>
      </c>
      <c r="S318" t="s">
        <v>2152</v>
      </c>
    </row>
    <row r="319" spans="11:19">
      <c r="K319">
        <v>315</v>
      </c>
      <c r="L319" s="83">
        <v>34581</v>
      </c>
      <c r="M319" t="s">
        <v>3312</v>
      </c>
      <c r="N319" t="s">
        <v>2545</v>
      </c>
      <c r="O319" t="s">
        <v>5120</v>
      </c>
      <c r="P319" t="s">
        <v>1371</v>
      </c>
      <c r="R319" t="s">
        <v>5854</v>
      </c>
    </row>
    <row r="320" spans="11:19">
      <c r="K320">
        <v>316</v>
      </c>
      <c r="L320" s="83">
        <v>34581</v>
      </c>
      <c r="M320" t="s">
        <v>5289</v>
      </c>
      <c r="N320" t="s">
        <v>2224</v>
      </c>
      <c r="O320" t="s">
        <v>5333</v>
      </c>
    </row>
    <row r="321" spans="11:19">
      <c r="K321">
        <v>317</v>
      </c>
      <c r="L321" s="83">
        <v>34581</v>
      </c>
      <c r="M321" t="s">
        <v>5117</v>
      </c>
      <c r="N321" t="s">
        <v>1624</v>
      </c>
      <c r="O321" t="s">
        <v>5592</v>
      </c>
      <c r="P321" t="s">
        <v>3048</v>
      </c>
      <c r="R321" t="s">
        <v>5855</v>
      </c>
    </row>
    <row r="322" spans="11:19">
      <c r="K322">
        <v>318</v>
      </c>
      <c r="L322" s="83">
        <v>34581</v>
      </c>
      <c r="M322" t="s">
        <v>2539</v>
      </c>
      <c r="N322" t="s">
        <v>5576</v>
      </c>
      <c r="O322" t="s">
        <v>5281</v>
      </c>
      <c r="P322" t="s">
        <v>4773</v>
      </c>
      <c r="Q322" t="s">
        <v>59</v>
      </c>
      <c r="R322" t="s">
        <v>5856</v>
      </c>
    </row>
    <row r="323" spans="11:19">
      <c r="K323">
        <v>319</v>
      </c>
      <c r="L323" s="83">
        <v>34587</v>
      </c>
      <c r="M323" t="s">
        <v>4670</v>
      </c>
      <c r="N323" t="s">
        <v>1354</v>
      </c>
      <c r="O323" t="s">
        <v>35</v>
      </c>
      <c r="P323" t="s">
        <v>5258</v>
      </c>
      <c r="Q323" t="s">
        <v>59</v>
      </c>
      <c r="R323" t="s">
        <v>5857</v>
      </c>
    </row>
    <row r="324" spans="11:19">
      <c r="K324">
        <v>320</v>
      </c>
      <c r="L324" s="83">
        <v>34587</v>
      </c>
      <c r="M324" t="s">
        <v>798</v>
      </c>
      <c r="N324" t="s">
        <v>5577</v>
      </c>
      <c r="O324" t="s">
        <v>27</v>
      </c>
      <c r="P324" t="s">
        <v>4681</v>
      </c>
      <c r="R324" t="s">
        <v>5858</v>
      </c>
    </row>
    <row r="325" spans="11:19">
      <c r="K325">
        <v>321</v>
      </c>
      <c r="L325" s="83">
        <v>34587</v>
      </c>
      <c r="M325" t="s">
        <v>4661</v>
      </c>
      <c r="N325" t="s">
        <v>5621</v>
      </c>
      <c r="O325" t="s">
        <v>390</v>
      </c>
    </row>
    <row r="326" spans="11:19">
      <c r="K326">
        <v>322</v>
      </c>
      <c r="L326" s="83">
        <v>34587</v>
      </c>
      <c r="M326" t="s">
        <v>3312</v>
      </c>
      <c r="N326" t="s">
        <v>5595</v>
      </c>
      <c r="O326" t="s">
        <v>5120</v>
      </c>
      <c r="P326" t="s">
        <v>4822</v>
      </c>
      <c r="Q326" t="s">
        <v>59</v>
      </c>
      <c r="R326" t="s">
        <v>5859</v>
      </c>
    </row>
    <row r="327" spans="11:19">
      <c r="K327">
        <v>323</v>
      </c>
      <c r="L327" s="83">
        <v>34587</v>
      </c>
      <c r="M327" t="s">
        <v>4428</v>
      </c>
      <c r="N327" t="s">
        <v>2539</v>
      </c>
      <c r="O327" t="s">
        <v>4428</v>
      </c>
      <c r="P327" t="s">
        <v>4740</v>
      </c>
      <c r="Q327" t="s">
        <v>59</v>
      </c>
      <c r="R327" t="s">
        <v>5860</v>
      </c>
    </row>
    <row r="328" spans="11:19">
      <c r="K328">
        <v>324</v>
      </c>
      <c r="L328" s="83">
        <v>34587</v>
      </c>
      <c r="M328" t="s">
        <v>2224</v>
      </c>
      <c r="N328" t="s">
        <v>5576</v>
      </c>
      <c r="O328" t="s">
        <v>5281</v>
      </c>
      <c r="P328" t="s">
        <v>3056</v>
      </c>
      <c r="R328" t="s">
        <v>5861</v>
      </c>
    </row>
    <row r="329" spans="11:19">
      <c r="K329">
        <v>325</v>
      </c>
      <c r="L329" s="83">
        <v>34587</v>
      </c>
      <c r="M329" t="s">
        <v>5289</v>
      </c>
      <c r="N329" t="s">
        <v>5583</v>
      </c>
      <c r="O329" t="s">
        <v>5333</v>
      </c>
      <c r="P329" t="s">
        <v>3056</v>
      </c>
      <c r="R329" t="s">
        <v>5862</v>
      </c>
    </row>
    <row r="330" spans="11:19">
      <c r="K330">
        <v>326</v>
      </c>
      <c r="L330" s="83">
        <v>34587</v>
      </c>
      <c r="M330" t="s">
        <v>2225</v>
      </c>
      <c r="N330" t="s">
        <v>1624</v>
      </c>
      <c r="O330" t="s">
        <v>3310</v>
      </c>
      <c r="P330" t="s">
        <v>4664</v>
      </c>
      <c r="R330" t="s">
        <v>5863</v>
      </c>
    </row>
    <row r="331" spans="11:19">
      <c r="K331">
        <v>327</v>
      </c>
      <c r="L331" s="83">
        <v>34588</v>
      </c>
      <c r="M331" t="s">
        <v>2225</v>
      </c>
      <c r="N331" t="s">
        <v>4660</v>
      </c>
      <c r="O331" t="s">
        <v>3310</v>
      </c>
      <c r="P331" t="s">
        <v>4758</v>
      </c>
    </row>
    <row r="332" spans="11:19">
      <c r="K332">
        <v>328</v>
      </c>
      <c r="L332" s="83">
        <v>34588</v>
      </c>
      <c r="M332" t="s">
        <v>4661</v>
      </c>
      <c r="N332" t="s">
        <v>5289</v>
      </c>
      <c r="O332" t="s">
        <v>390</v>
      </c>
      <c r="P332" t="s">
        <v>1434</v>
      </c>
      <c r="S332" t="s">
        <v>5864</v>
      </c>
    </row>
    <row r="333" spans="11:19">
      <c r="K333">
        <v>329</v>
      </c>
      <c r="L333" s="83">
        <v>34588</v>
      </c>
      <c r="M333" t="s">
        <v>4428</v>
      </c>
      <c r="N333" t="s">
        <v>5621</v>
      </c>
      <c r="O333" t="s">
        <v>4428</v>
      </c>
      <c r="P333" t="s">
        <v>3048</v>
      </c>
    </row>
    <row r="334" spans="11:19">
      <c r="K334">
        <v>330</v>
      </c>
      <c r="L334" s="83">
        <v>34588</v>
      </c>
      <c r="M334" t="s">
        <v>5576</v>
      </c>
      <c r="N334" t="s">
        <v>1624</v>
      </c>
      <c r="O334" t="s">
        <v>27</v>
      </c>
      <c r="P334" t="s">
        <v>4674</v>
      </c>
      <c r="R334" t="s">
        <v>5865</v>
      </c>
    </row>
    <row r="335" spans="11:19">
      <c r="K335">
        <v>331</v>
      </c>
      <c r="L335" s="83">
        <v>34588</v>
      </c>
      <c r="M335" t="s">
        <v>2539</v>
      </c>
      <c r="N335" t="s">
        <v>5583</v>
      </c>
      <c r="O335" t="s">
        <v>5281</v>
      </c>
      <c r="P335" t="s">
        <v>1371</v>
      </c>
    </row>
    <row r="336" spans="11:19">
      <c r="K336">
        <v>332</v>
      </c>
      <c r="L336" s="83">
        <v>34588</v>
      </c>
      <c r="M336" t="s">
        <v>5287</v>
      </c>
      <c r="N336" t="s">
        <v>5117</v>
      </c>
      <c r="O336" t="s">
        <v>1012</v>
      </c>
      <c r="P336" t="s">
        <v>3048</v>
      </c>
    </row>
    <row r="337" spans="11:19">
      <c r="K337">
        <v>333</v>
      </c>
      <c r="L337" s="83">
        <v>34594</v>
      </c>
      <c r="M337" t="s">
        <v>4670</v>
      </c>
      <c r="N337" t="s">
        <v>5577</v>
      </c>
      <c r="O337" t="s">
        <v>35</v>
      </c>
      <c r="P337" t="s">
        <v>1434</v>
      </c>
      <c r="S337" t="s">
        <v>5866</v>
      </c>
    </row>
    <row r="338" spans="11:19">
      <c r="K338">
        <v>334</v>
      </c>
      <c r="L338" s="83">
        <v>34594</v>
      </c>
      <c r="M338" t="s">
        <v>5289</v>
      </c>
      <c r="N338" t="s">
        <v>5117</v>
      </c>
      <c r="O338" t="s">
        <v>5333</v>
      </c>
      <c r="P338" t="s">
        <v>3056</v>
      </c>
      <c r="R338" t="s">
        <v>5867</v>
      </c>
    </row>
    <row r="339" spans="11:19">
      <c r="K339">
        <v>335</v>
      </c>
      <c r="L339" s="83">
        <v>34594</v>
      </c>
      <c r="M339" t="s">
        <v>2224</v>
      </c>
      <c r="N339" t="s">
        <v>5596</v>
      </c>
      <c r="O339" t="s">
        <v>5281</v>
      </c>
      <c r="P339" t="s">
        <v>4664</v>
      </c>
      <c r="R339" t="s">
        <v>5868</v>
      </c>
    </row>
    <row r="340" spans="11:19">
      <c r="K340">
        <v>336</v>
      </c>
      <c r="L340" s="83">
        <v>34594</v>
      </c>
      <c r="M340" t="s">
        <v>5583</v>
      </c>
      <c r="N340" t="s">
        <v>1624</v>
      </c>
      <c r="O340" t="s">
        <v>1925</v>
      </c>
      <c r="P340" t="s">
        <v>4855</v>
      </c>
      <c r="R340" t="s">
        <v>5869</v>
      </c>
    </row>
    <row r="341" spans="11:19">
      <c r="K341">
        <v>337</v>
      </c>
      <c r="L341" s="83">
        <v>34594</v>
      </c>
      <c r="M341" t="s">
        <v>2545</v>
      </c>
      <c r="N341" t="s">
        <v>2539</v>
      </c>
      <c r="O341" t="s">
        <v>5592</v>
      </c>
      <c r="P341" t="s">
        <v>4672</v>
      </c>
      <c r="R341" t="s">
        <v>5870</v>
      </c>
    </row>
    <row r="342" spans="11:19">
      <c r="K342">
        <v>338</v>
      </c>
      <c r="L342" s="83">
        <v>34594</v>
      </c>
      <c r="M342" t="s">
        <v>4428</v>
      </c>
      <c r="N342" t="s">
        <v>2225</v>
      </c>
      <c r="O342" t="s">
        <v>4428</v>
      </c>
      <c r="P342" t="s">
        <v>4703</v>
      </c>
    </row>
    <row r="343" spans="11:19">
      <c r="K343">
        <v>339</v>
      </c>
      <c r="L343" s="83">
        <v>34594</v>
      </c>
      <c r="M343" t="s">
        <v>4661</v>
      </c>
      <c r="N343" t="s">
        <v>5576</v>
      </c>
      <c r="O343" t="s">
        <v>390</v>
      </c>
      <c r="P343" t="s">
        <v>4664</v>
      </c>
      <c r="R343" t="s">
        <v>5871</v>
      </c>
    </row>
    <row r="344" spans="11:19">
      <c r="K344">
        <v>340</v>
      </c>
      <c r="L344" s="83">
        <v>34595</v>
      </c>
      <c r="M344" t="s">
        <v>2545</v>
      </c>
      <c r="N344" t="s">
        <v>4661</v>
      </c>
      <c r="O344" t="s">
        <v>5592</v>
      </c>
      <c r="P344" t="s">
        <v>3056</v>
      </c>
      <c r="R344" t="s">
        <v>5872</v>
      </c>
    </row>
    <row r="345" spans="11:19">
      <c r="K345">
        <v>341</v>
      </c>
      <c r="L345" s="83">
        <v>34595</v>
      </c>
      <c r="M345" t="s">
        <v>2224</v>
      </c>
      <c r="N345" t="s">
        <v>2225</v>
      </c>
      <c r="O345" t="s">
        <v>5281</v>
      </c>
      <c r="P345" t="s">
        <v>4668</v>
      </c>
    </row>
    <row r="346" spans="11:19">
      <c r="K346">
        <v>342</v>
      </c>
      <c r="L346" s="83">
        <v>34595</v>
      </c>
      <c r="M346" t="s">
        <v>5583</v>
      </c>
      <c r="N346" t="s">
        <v>5577</v>
      </c>
      <c r="O346" t="s">
        <v>1925</v>
      </c>
      <c r="P346" t="s">
        <v>5775</v>
      </c>
      <c r="S346" t="s">
        <v>5873</v>
      </c>
    </row>
    <row r="347" spans="11:19">
      <c r="K347">
        <v>343</v>
      </c>
      <c r="L347" s="83">
        <v>34601</v>
      </c>
      <c r="M347" t="s">
        <v>798</v>
      </c>
      <c r="N347" t="s">
        <v>5287</v>
      </c>
      <c r="O347" t="s">
        <v>27</v>
      </c>
      <c r="P347" t="s">
        <v>3056</v>
      </c>
      <c r="R347" t="s">
        <v>5874</v>
      </c>
    </row>
    <row r="348" spans="11:19">
      <c r="K348">
        <v>344</v>
      </c>
      <c r="L348" s="83">
        <v>34601</v>
      </c>
      <c r="M348" t="s">
        <v>2539</v>
      </c>
      <c r="N348" t="s">
        <v>4670</v>
      </c>
      <c r="O348" t="s">
        <v>5281</v>
      </c>
      <c r="P348" t="s">
        <v>3056</v>
      </c>
      <c r="R348" t="s">
        <v>5875</v>
      </c>
    </row>
    <row r="349" spans="11:19">
      <c r="K349">
        <v>345</v>
      </c>
      <c r="L349" s="83">
        <v>34601</v>
      </c>
      <c r="M349" t="s">
        <v>5572</v>
      </c>
      <c r="N349" t="s">
        <v>5596</v>
      </c>
      <c r="O349" t="s">
        <v>1770</v>
      </c>
      <c r="P349" t="s">
        <v>1371</v>
      </c>
      <c r="R349" t="s">
        <v>5876</v>
      </c>
    </row>
    <row r="350" spans="11:19">
      <c r="K350">
        <v>346</v>
      </c>
      <c r="L350" s="83">
        <v>34601</v>
      </c>
      <c r="M350" t="s">
        <v>5583</v>
      </c>
      <c r="N350" t="s">
        <v>5117</v>
      </c>
      <c r="O350" t="s">
        <v>1925</v>
      </c>
      <c r="P350" t="s">
        <v>3056</v>
      </c>
      <c r="R350" t="s">
        <v>5877</v>
      </c>
      <c r="S350" t="s">
        <v>5878</v>
      </c>
    </row>
    <row r="351" spans="11:19">
      <c r="K351">
        <v>347</v>
      </c>
      <c r="L351" s="83">
        <v>34601</v>
      </c>
      <c r="M351" t="s">
        <v>5576</v>
      </c>
      <c r="N351" t="s">
        <v>5289</v>
      </c>
      <c r="O351" t="s">
        <v>1012</v>
      </c>
      <c r="P351" t="s">
        <v>1371</v>
      </c>
      <c r="R351" t="s">
        <v>5879</v>
      </c>
    </row>
    <row r="352" spans="11:19">
      <c r="K352">
        <v>348</v>
      </c>
      <c r="L352" s="83">
        <v>34602</v>
      </c>
      <c r="M352" t="s">
        <v>1354</v>
      </c>
      <c r="N352" t="s">
        <v>5289</v>
      </c>
      <c r="O352" t="s">
        <v>1012</v>
      </c>
      <c r="P352" t="s">
        <v>3056</v>
      </c>
      <c r="R352" t="s">
        <v>5880</v>
      </c>
    </row>
    <row r="353" spans="11:20">
      <c r="K353">
        <v>349</v>
      </c>
      <c r="L353" s="83">
        <v>34602</v>
      </c>
      <c r="M353" t="s">
        <v>4660</v>
      </c>
      <c r="N353" t="s">
        <v>5621</v>
      </c>
      <c r="O353" t="s">
        <v>3310</v>
      </c>
      <c r="P353" t="s">
        <v>4668</v>
      </c>
    </row>
    <row r="354" spans="11:20">
      <c r="K354">
        <v>350</v>
      </c>
      <c r="L354" s="83">
        <v>34602</v>
      </c>
      <c r="M354" t="s">
        <v>5287</v>
      </c>
      <c r="N354" t="s">
        <v>2545</v>
      </c>
      <c r="O354" t="s">
        <v>4994</v>
      </c>
      <c r="P354" t="s">
        <v>3056</v>
      </c>
      <c r="R354" t="s">
        <v>5881</v>
      </c>
    </row>
    <row r="355" spans="11:20">
      <c r="K355">
        <v>351</v>
      </c>
      <c r="L355" s="83">
        <v>34602</v>
      </c>
      <c r="M355" t="s">
        <v>5576</v>
      </c>
      <c r="N355" t="s">
        <v>4670</v>
      </c>
      <c r="O355" t="s">
        <v>27</v>
      </c>
      <c r="P355" t="s">
        <v>3048</v>
      </c>
      <c r="R355" t="s">
        <v>5882</v>
      </c>
    </row>
    <row r="356" spans="11:20">
      <c r="K356">
        <v>352</v>
      </c>
      <c r="L356" s="83">
        <v>34602</v>
      </c>
      <c r="M356" t="s">
        <v>1624</v>
      </c>
      <c r="N356" t="s">
        <v>2539</v>
      </c>
      <c r="O356" t="s">
        <v>5587</v>
      </c>
      <c r="P356" t="s">
        <v>4664</v>
      </c>
      <c r="R356" t="s">
        <v>5883</v>
      </c>
    </row>
    <row r="357" spans="11:20">
      <c r="K357">
        <v>353</v>
      </c>
      <c r="L357" s="83">
        <v>34602</v>
      </c>
      <c r="M357" t="s">
        <v>4428</v>
      </c>
      <c r="N357" t="s">
        <v>4661</v>
      </c>
      <c r="O357" t="s">
        <v>4428</v>
      </c>
      <c r="P357" t="s">
        <v>4773</v>
      </c>
      <c r="R357" t="s">
        <v>5884</v>
      </c>
      <c r="S357" t="s">
        <v>5885</v>
      </c>
    </row>
    <row r="358" spans="11:20">
      <c r="K358">
        <v>354</v>
      </c>
      <c r="L358" s="83">
        <v>34608</v>
      </c>
      <c r="M358" t="s">
        <v>5576</v>
      </c>
      <c r="N358" t="s">
        <v>798</v>
      </c>
      <c r="O358" t="s">
        <v>27</v>
      </c>
      <c r="P358" t="s">
        <v>4674</v>
      </c>
      <c r="R358" t="s">
        <v>5886</v>
      </c>
      <c r="S358" t="s">
        <v>5887</v>
      </c>
    </row>
    <row r="359" spans="11:20">
      <c r="K359">
        <v>355</v>
      </c>
      <c r="L359" s="83">
        <v>34608</v>
      </c>
      <c r="M359" t="s">
        <v>2539</v>
      </c>
      <c r="N359" t="s">
        <v>5596</v>
      </c>
      <c r="O359" t="s">
        <v>5281</v>
      </c>
      <c r="P359" t="s">
        <v>4681</v>
      </c>
      <c r="R359" t="s">
        <v>5888</v>
      </c>
    </row>
    <row r="360" spans="11:20">
      <c r="K360">
        <v>356</v>
      </c>
      <c r="L360" s="83">
        <v>34608</v>
      </c>
      <c r="M360" t="s">
        <v>5287</v>
      </c>
      <c r="N360" t="s">
        <v>4661</v>
      </c>
      <c r="O360" t="s">
        <v>3310</v>
      </c>
      <c r="P360" t="s">
        <v>4773</v>
      </c>
      <c r="R360" t="s">
        <v>5889</v>
      </c>
    </row>
    <row r="361" spans="11:20">
      <c r="K361">
        <v>357</v>
      </c>
      <c r="L361" s="83">
        <v>34608</v>
      </c>
      <c r="M361" t="s">
        <v>5289</v>
      </c>
      <c r="N361" t="s">
        <v>2225</v>
      </c>
      <c r="O361" t="s">
        <v>5333</v>
      </c>
      <c r="P361" t="s">
        <v>4758</v>
      </c>
      <c r="R361" t="s">
        <v>5890</v>
      </c>
    </row>
    <row r="362" spans="11:20">
      <c r="K362">
        <v>358</v>
      </c>
      <c r="L362" s="83">
        <v>34609</v>
      </c>
      <c r="M362" t="s">
        <v>798</v>
      </c>
      <c r="N362" t="s">
        <v>5621</v>
      </c>
      <c r="O362" t="s">
        <v>3310</v>
      </c>
      <c r="P362" t="s">
        <v>3056</v>
      </c>
      <c r="R362" t="s">
        <v>5891</v>
      </c>
    </row>
    <row r="363" spans="11:20">
      <c r="K363">
        <v>359</v>
      </c>
      <c r="L363" s="83">
        <v>34609</v>
      </c>
      <c r="M363" t="s">
        <v>5583</v>
      </c>
      <c r="N363" t="s">
        <v>4428</v>
      </c>
      <c r="O363" t="s">
        <v>1925</v>
      </c>
      <c r="P363" t="s">
        <v>3056</v>
      </c>
      <c r="R363" t="s">
        <v>5892</v>
      </c>
      <c r="S363" t="s">
        <v>5893</v>
      </c>
    </row>
    <row r="364" spans="11:20">
      <c r="K364">
        <v>360</v>
      </c>
      <c r="L364" s="83">
        <v>34609</v>
      </c>
      <c r="M364" t="s">
        <v>2545</v>
      </c>
      <c r="N364" t="s">
        <v>2225</v>
      </c>
      <c r="O364" t="s">
        <v>5592</v>
      </c>
      <c r="P364" t="s">
        <v>4668</v>
      </c>
    </row>
    <row r="365" spans="11:20">
      <c r="K365">
        <v>361</v>
      </c>
      <c r="L365" s="83">
        <v>34609</v>
      </c>
      <c r="M365" t="s">
        <v>2224</v>
      </c>
      <c r="N365" t="s">
        <v>5287</v>
      </c>
      <c r="O365" t="s">
        <v>5281</v>
      </c>
      <c r="P365" t="s">
        <v>4672</v>
      </c>
      <c r="R365" t="s">
        <v>5894</v>
      </c>
      <c r="T365" t="s">
        <v>5895</v>
      </c>
    </row>
    <row r="366" spans="11:20">
      <c r="K366">
        <v>362</v>
      </c>
      <c r="L366" s="83">
        <v>34615</v>
      </c>
      <c r="M366" t="s">
        <v>5572</v>
      </c>
      <c r="N366" t="s">
        <v>3312</v>
      </c>
      <c r="O366" t="s">
        <v>1770</v>
      </c>
      <c r="P366" t="s">
        <v>4668</v>
      </c>
    </row>
    <row r="367" spans="11:20">
      <c r="K367">
        <v>363</v>
      </c>
      <c r="L367" s="83">
        <v>34615</v>
      </c>
      <c r="M367" t="s">
        <v>4428</v>
      </c>
      <c r="N367" t="s">
        <v>5287</v>
      </c>
      <c r="O367" t="s">
        <v>4428</v>
      </c>
      <c r="P367" t="s">
        <v>4672</v>
      </c>
      <c r="R367" t="s">
        <v>5896</v>
      </c>
    </row>
    <row r="368" spans="11:20">
      <c r="K368">
        <v>364</v>
      </c>
      <c r="L368" s="83">
        <v>34615</v>
      </c>
      <c r="M368" t="s">
        <v>2225</v>
      </c>
      <c r="N368" t="s">
        <v>5117</v>
      </c>
      <c r="O368" t="s">
        <v>1012</v>
      </c>
      <c r="P368" t="s">
        <v>4668</v>
      </c>
    </row>
    <row r="369" spans="11:18">
      <c r="K369">
        <v>365</v>
      </c>
      <c r="L369" s="83">
        <v>34615</v>
      </c>
      <c r="M369" t="s">
        <v>5576</v>
      </c>
      <c r="N369" t="s">
        <v>5577</v>
      </c>
      <c r="O369" t="s">
        <v>27</v>
      </c>
    </row>
    <row r="370" spans="11:18">
      <c r="K370">
        <v>366</v>
      </c>
      <c r="L370" s="83">
        <v>34616</v>
      </c>
      <c r="M370" t="s">
        <v>1624</v>
      </c>
      <c r="N370" t="s">
        <v>5287</v>
      </c>
      <c r="O370" t="s">
        <v>5587</v>
      </c>
    </row>
    <row r="371" spans="11:18">
      <c r="K371">
        <v>367</v>
      </c>
      <c r="L371" s="83">
        <v>34616</v>
      </c>
      <c r="M371" t="s">
        <v>5576</v>
      </c>
      <c r="N371" t="s">
        <v>3312</v>
      </c>
      <c r="O371" t="s">
        <v>27</v>
      </c>
      <c r="P371" t="s">
        <v>4681</v>
      </c>
      <c r="R371" t="s">
        <v>5897</v>
      </c>
    </row>
    <row r="372" spans="11:18">
      <c r="K372">
        <v>368</v>
      </c>
      <c r="L372" s="83">
        <v>34616</v>
      </c>
      <c r="M372" t="s">
        <v>5572</v>
      </c>
      <c r="N372" t="s">
        <v>5117</v>
      </c>
      <c r="O372" t="s">
        <v>1770</v>
      </c>
      <c r="P372" t="s">
        <v>4685</v>
      </c>
      <c r="R372" t="s">
        <v>5898</v>
      </c>
    </row>
    <row r="373" spans="11:18">
      <c r="K373">
        <v>369</v>
      </c>
      <c r="L373" s="83">
        <v>34617</v>
      </c>
      <c r="M373" t="s">
        <v>5583</v>
      </c>
      <c r="N373" t="s">
        <v>4670</v>
      </c>
      <c r="O373" t="s">
        <v>1925</v>
      </c>
      <c r="P373" t="s">
        <v>4672</v>
      </c>
      <c r="R373" t="s">
        <v>5899</v>
      </c>
    </row>
    <row r="374" spans="11:18">
      <c r="K374">
        <v>370</v>
      </c>
      <c r="L374" s="83">
        <v>34617</v>
      </c>
      <c r="M374" t="s">
        <v>2539</v>
      </c>
      <c r="N374" t="s">
        <v>2225</v>
      </c>
      <c r="O374" t="s">
        <v>5281</v>
      </c>
    </row>
    <row r="375" spans="11:18">
      <c r="K375">
        <v>371</v>
      </c>
      <c r="L375" s="83">
        <v>34619</v>
      </c>
      <c r="M375" t="s">
        <v>1354</v>
      </c>
      <c r="N375" t="s">
        <v>2224</v>
      </c>
      <c r="O375" t="s">
        <v>1012</v>
      </c>
      <c r="P375" t="s">
        <v>4873</v>
      </c>
      <c r="Q375" t="s">
        <v>59</v>
      </c>
      <c r="R375" t="s">
        <v>5900</v>
      </c>
    </row>
    <row r="376" spans="11:18">
      <c r="K376">
        <v>372</v>
      </c>
      <c r="L376" s="83">
        <v>34622</v>
      </c>
      <c r="M376" t="s">
        <v>3312</v>
      </c>
      <c r="N376" t="s">
        <v>1354</v>
      </c>
      <c r="O376" t="s">
        <v>5120</v>
      </c>
      <c r="P376" t="s">
        <v>4674</v>
      </c>
      <c r="R376" t="s">
        <v>5901</v>
      </c>
    </row>
    <row r="377" spans="11:18">
      <c r="K377">
        <v>373</v>
      </c>
      <c r="L377" s="83">
        <v>34622</v>
      </c>
      <c r="M377" t="s">
        <v>798</v>
      </c>
      <c r="N377" t="s">
        <v>2225</v>
      </c>
      <c r="O377" t="s">
        <v>3310</v>
      </c>
      <c r="P377" t="s">
        <v>4668</v>
      </c>
    </row>
    <row r="378" spans="11:18">
      <c r="K378">
        <v>374</v>
      </c>
      <c r="L378" s="83">
        <v>34622</v>
      </c>
      <c r="M378" t="s">
        <v>5799</v>
      </c>
      <c r="N378" t="s">
        <v>4660</v>
      </c>
      <c r="O378" t="s">
        <v>651</v>
      </c>
      <c r="P378" t="s">
        <v>1371</v>
      </c>
      <c r="R378" t="s">
        <v>5902</v>
      </c>
    </row>
    <row r="379" spans="11:18">
      <c r="K379">
        <v>375</v>
      </c>
      <c r="L379" s="83">
        <v>34622</v>
      </c>
      <c r="M379" t="s">
        <v>5117</v>
      </c>
      <c r="N379" t="s">
        <v>2539</v>
      </c>
      <c r="O379" t="s">
        <v>5592</v>
      </c>
      <c r="P379" t="s">
        <v>4668</v>
      </c>
    </row>
    <row r="380" spans="11:18">
      <c r="K380">
        <v>376</v>
      </c>
      <c r="L380" s="83">
        <v>34622</v>
      </c>
      <c r="M380" t="s">
        <v>5577</v>
      </c>
      <c r="N380" t="s">
        <v>2224</v>
      </c>
      <c r="O380" t="s">
        <v>5577</v>
      </c>
    </row>
    <row r="381" spans="11:18">
      <c r="K381">
        <v>377</v>
      </c>
      <c r="L381" s="83">
        <v>34622</v>
      </c>
      <c r="M381" t="s">
        <v>5583</v>
      </c>
      <c r="N381" t="s">
        <v>2545</v>
      </c>
      <c r="O381" t="s">
        <v>1925</v>
      </c>
      <c r="P381" t="s">
        <v>1371</v>
      </c>
      <c r="R381" t="s">
        <v>5903</v>
      </c>
    </row>
    <row r="382" spans="11:18">
      <c r="K382">
        <v>378</v>
      </c>
      <c r="L382" s="83">
        <v>34622</v>
      </c>
      <c r="M382" t="s">
        <v>5595</v>
      </c>
      <c r="N382" t="s">
        <v>5289</v>
      </c>
      <c r="O382" t="s">
        <v>5715</v>
      </c>
      <c r="P382" t="s">
        <v>3048</v>
      </c>
    </row>
    <row r="383" spans="11:18">
      <c r="K383">
        <v>379</v>
      </c>
      <c r="L383" s="83">
        <v>34623</v>
      </c>
      <c r="M383" t="s">
        <v>4661</v>
      </c>
      <c r="N383" t="s">
        <v>1354</v>
      </c>
      <c r="O383" t="s">
        <v>390</v>
      </c>
      <c r="P383" t="s">
        <v>4758</v>
      </c>
      <c r="R383" t="s">
        <v>5904</v>
      </c>
    </row>
    <row r="384" spans="11:18">
      <c r="K384">
        <v>380</v>
      </c>
      <c r="L384" s="83">
        <v>34623</v>
      </c>
      <c r="M384" t="s">
        <v>798</v>
      </c>
      <c r="N384" t="s">
        <v>5595</v>
      </c>
      <c r="O384" t="s">
        <v>27</v>
      </c>
      <c r="P384" t="s">
        <v>4668</v>
      </c>
    </row>
    <row r="385" spans="11:18">
      <c r="K385">
        <v>381</v>
      </c>
      <c r="L385" s="83">
        <v>34623</v>
      </c>
      <c r="M385" t="s">
        <v>1624</v>
      </c>
      <c r="N385" t="s">
        <v>4660</v>
      </c>
      <c r="O385" t="s">
        <v>5587</v>
      </c>
      <c r="P385" t="s">
        <v>4770</v>
      </c>
      <c r="R385" t="s">
        <v>5905</v>
      </c>
    </row>
    <row r="386" spans="11:18">
      <c r="K386">
        <v>382</v>
      </c>
      <c r="L386" s="83">
        <v>34623</v>
      </c>
      <c r="M386" t="s">
        <v>4670</v>
      </c>
      <c r="N386" t="s">
        <v>2545</v>
      </c>
      <c r="O386" t="s">
        <v>35</v>
      </c>
      <c r="P386" t="s">
        <v>3056</v>
      </c>
      <c r="R386" t="s">
        <v>5906</v>
      </c>
    </row>
    <row r="387" spans="11:18">
      <c r="K387">
        <v>383</v>
      </c>
      <c r="L387" s="83">
        <v>34623</v>
      </c>
      <c r="M387" t="s">
        <v>5287</v>
      </c>
      <c r="N387" t="s">
        <v>5621</v>
      </c>
      <c r="O387" t="s">
        <v>1012</v>
      </c>
      <c r="P387" t="s">
        <v>4758</v>
      </c>
    </row>
    <row r="388" spans="11:18">
      <c r="K388">
        <v>384</v>
      </c>
      <c r="L388" s="83">
        <v>34627</v>
      </c>
      <c r="M388" t="s">
        <v>2539</v>
      </c>
      <c r="N388" t="s">
        <v>2224</v>
      </c>
      <c r="O388" t="s">
        <v>5281</v>
      </c>
      <c r="P388" t="s">
        <v>4729</v>
      </c>
      <c r="R388" t="s">
        <v>5907</v>
      </c>
    </row>
    <row r="389" spans="11:18">
      <c r="K389">
        <v>385</v>
      </c>
      <c r="L389" s="83">
        <v>34627</v>
      </c>
      <c r="M389" t="s">
        <v>2545</v>
      </c>
      <c r="N389" t="s">
        <v>5621</v>
      </c>
      <c r="O389" t="s">
        <v>5592</v>
      </c>
      <c r="P389" t="s">
        <v>4681</v>
      </c>
      <c r="R389" t="s">
        <v>5908</v>
      </c>
    </row>
    <row r="390" spans="11:18">
      <c r="K390">
        <v>386</v>
      </c>
      <c r="L390" s="83">
        <v>34627</v>
      </c>
      <c r="M390" t="s">
        <v>5576</v>
      </c>
      <c r="N390" t="s">
        <v>5287</v>
      </c>
      <c r="O390" t="s">
        <v>27</v>
      </c>
      <c r="P390" t="s">
        <v>4668</v>
      </c>
    </row>
    <row r="391" spans="11:18">
      <c r="K391">
        <v>387</v>
      </c>
      <c r="L391" s="83">
        <v>34627</v>
      </c>
      <c r="M391" t="s">
        <v>4670</v>
      </c>
      <c r="N391" t="s">
        <v>5583</v>
      </c>
      <c r="O391" t="s">
        <v>35</v>
      </c>
      <c r="P391" t="s">
        <v>4668</v>
      </c>
    </row>
    <row r="392" spans="11:18">
      <c r="K392">
        <v>388</v>
      </c>
      <c r="L392" s="83">
        <v>34627</v>
      </c>
      <c r="M392" t="s">
        <v>4661</v>
      </c>
      <c r="N392" t="s">
        <v>5289</v>
      </c>
      <c r="O392" t="s">
        <v>390</v>
      </c>
      <c r="P392" t="s">
        <v>4672</v>
      </c>
      <c r="R392" t="s">
        <v>5909</v>
      </c>
    </row>
    <row r="393" spans="11:18">
      <c r="K393">
        <v>389</v>
      </c>
      <c r="L393" s="83">
        <v>34629</v>
      </c>
      <c r="M393" t="s">
        <v>2539</v>
      </c>
      <c r="N393" t="s">
        <v>2225</v>
      </c>
      <c r="O393" t="s">
        <v>5281</v>
      </c>
      <c r="P393" t="s">
        <v>4758</v>
      </c>
      <c r="R393" t="s">
        <v>5910</v>
      </c>
    </row>
    <row r="394" spans="11:18">
      <c r="K394">
        <v>390</v>
      </c>
      <c r="L394" s="83">
        <v>34629</v>
      </c>
      <c r="M394" t="s">
        <v>5117</v>
      </c>
      <c r="N394" t="s">
        <v>4428</v>
      </c>
      <c r="O394" t="s">
        <v>5592</v>
      </c>
      <c r="P394" t="s">
        <v>4672</v>
      </c>
      <c r="R394" t="s">
        <v>5911</v>
      </c>
    </row>
    <row r="395" spans="11:18">
      <c r="K395">
        <v>391</v>
      </c>
      <c r="L395" s="83">
        <v>34629</v>
      </c>
      <c r="M395" t="s">
        <v>4661</v>
      </c>
      <c r="N395" t="s">
        <v>5621</v>
      </c>
      <c r="O395" t="s">
        <v>390</v>
      </c>
      <c r="P395" t="s">
        <v>4703</v>
      </c>
      <c r="R395" t="s">
        <v>5912</v>
      </c>
    </row>
    <row r="396" spans="11:18">
      <c r="K396">
        <v>392</v>
      </c>
      <c r="L396" s="83">
        <v>34630</v>
      </c>
      <c r="M396" t="s">
        <v>5583</v>
      </c>
      <c r="N396" t="s">
        <v>5576</v>
      </c>
      <c r="O396" t="s">
        <v>1925</v>
      </c>
      <c r="P396" t="s">
        <v>4685</v>
      </c>
      <c r="Q396" t="s">
        <v>81</v>
      </c>
      <c r="R396" t="s">
        <v>5913</v>
      </c>
    </row>
    <row r="397" spans="11:18">
      <c r="K397">
        <v>393</v>
      </c>
      <c r="L397" s="83">
        <v>34630</v>
      </c>
      <c r="M397" t="s">
        <v>4670</v>
      </c>
      <c r="N397" t="s">
        <v>5287</v>
      </c>
      <c r="O397" t="s">
        <v>35</v>
      </c>
      <c r="P397" t="s">
        <v>3056</v>
      </c>
      <c r="R397" t="s">
        <v>5914</v>
      </c>
    </row>
    <row r="398" spans="11:18">
      <c r="K398">
        <v>394</v>
      </c>
      <c r="L398" s="83">
        <v>34636</v>
      </c>
      <c r="M398" t="s">
        <v>1354</v>
      </c>
      <c r="N398" t="s">
        <v>4428</v>
      </c>
      <c r="O398" t="s">
        <v>1012</v>
      </c>
      <c r="P398" t="s">
        <v>5915</v>
      </c>
      <c r="Q398" t="s">
        <v>59</v>
      </c>
      <c r="R398" t="s">
        <v>5916</v>
      </c>
    </row>
    <row r="399" spans="11:18">
      <c r="K399">
        <v>395</v>
      </c>
      <c r="L399" s="83">
        <v>34636</v>
      </c>
      <c r="M399" t="s">
        <v>3312</v>
      </c>
      <c r="N399" t="s">
        <v>4660</v>
      </c>
      <c r="O399" t="s">
        <v>5120</v>
      </c>
      <c r="P399" t="s">
        <v>3056</v>
      </c>
      <c r="R399" t="s">
        <v>5917</v>
      </c>
    </row>
    <row r="400" spans="11:18">
      <c r="K400">
        <v>396</v>
      </c>
      <c r="L400" s="83">
        <v>34636</v>
      </c>
      <c r="M400" t="s">
        <v>798</v>
      </c>
      <c r="N400" t="s">
        <v>1624</v>
      </c>
      <c r="O400" t="s">
        <v>3310</v>
      </c>
      <c r="P400" t="s">
        <v>1371</v>
      </c>
      <c r="R400" t="s">
        <v>5918</v>
      </c>
    </row>
    <row r="401" spans="11:19">
      <c r="K401">
        <v>397</v>
      </c>
      <c r="L401" s="83">
        <v>34636</v>
      </c>
      <c r="M401" t="s">
        <v>5117</v>
      </c>
      <c r="N401" t="s">
        <v>4670</v>
      </c>
      <c r="O401" t="s">
        <v>5592</v>
      </c>
      <c r="P401" t="s">
        <v>4668</v>
      </c>
    </row>
    <row r="402" spans="11:19">
      <c r="K402">
        <v>398</v>
      </c>
      <c r="L402" s="83">
        <v>34636</v>
      </c>
      <c r="M402" t="s">
        <v>4661</v>
      </c>
      <c r="N402" t="s">
        <v>5596</v>
      </c>
      <c r="O402" t="s">
        <v>390</v>
      </c>
      <c r="P402" t="s">
        <v>3056</v>
      </c>
      <c r="R402" t="s">
        <v>5919</v>
      </c>
    </row>
    <row r="403" spans="11:19">
      <c r="K403">
        <v>399</v>
      </c>
      <c r="L403" s="83">
        <v>34637</v>
      </c>
      <c r="M403" t="s">
        <v>1354</v>
      </c>
      <c r="N403" t="s">
        <v>2539</v>
      </c>
      <c r="O403" t="s">
        <v>1012</v>
      </c>
      <c r="P403" t="s">
        <v>3056</v>
      </c>
      <c r="R403" t="s">
        <v>5920</v>
      </c>
      <c r="S403" t="s">
        <v>5921</v>
      </c>
    </row>
    <row r="404" spans="11:19">
      <c r="K404">
        <v>400</v>
      </c>
      <c r="L404" s="83">
        <v>34637</v>
      </c>
      <c r="M404" t="s">
        <v>798</v>
      </c>
      <c r="N404" t="s">
        <v>2545</v>
      </c>
      <c r="O404" t="s">
        <v>27</v>
      </c>
      <c r="P404" t="s">
        <v>4668</v>
      </c>
    </row>
    <row r="405" spans="11:19">
      <c r="K405">
        <v>401</v>
      </c>
      <c r="L405" s="83">
        <v>34644</v>
      </c>
      <c r="M405" t="s">
        <v>5287</v>
      </c>
      <c r="N405" t="s">
        <v>3312</v>
      </c>
      <c r="O405" t="s">
        <v>1012</v>
      </c>
      <c r="P405" t="s">
        <v>3048</v>
      </c>
      <c r="R405" t="s">
        <v>5922</v>
      </c>
    </row>
    <row r="406" spans="11:19">
      <c r="K406">
        <v>402</v>
      </c>
      <c r="L406" s="83">
        <v>34644</v>
      </c>
      <c r="M406" t="s">
        <v>4660</v>
      </c>
      <c r="N406" t="s">
        <v>5289</v>
      </c>
      <c r="O406" t="s">
        <v>27</v>
      </c>
      <c r="P406" t="s">
        <v>4681</v>
      </c>
      <c r="R406" t="s">
        <v>5923</v>
      </c>
    </row>
    <row r="407" spans="11:19">
      <c r="K407">
        <v>403</v>
      </c>
      <c r="L407" s="83">
        <v>34650</v>
      </c>
      <c r="M407" t="s">
        <v>5799</v>
      </c>
      <c r="N407" t="s">
        <v>798</v>
      </c>
      <c r="O407" t="s">
        <v>651</v>
      </c>
      <c r="P407" t="s">
        <v>4672</v>
      </c>
      <c r="R407" t="s">
        <v>5924</v>
      </c>
      <c r="S407" t="s">
        <v>5925</v>
      </c>
    </row>
    <row r="408" spans="11:19">
      <c r="K408">
        <v>404</v>
      </c>
      <c r="L408" s="83">
        <v>34650</v>
      </c>
      <c r="M408" t="s">
        <v>4660</v>
      </c>
      <c r="N408" t="s">
        <v>2545</v>
      </c>
      <c r="O408" t="s">
        <v>3310</v>
      </c>
      <c r="P408" t="s">
        <v>4729</v>
      </c>
      <c r="R408" t="s">
        <v>5926</v>
      </c>
    </row>
    <row r="409" spans="11:19">
      <c r="K409">
        <v>405</v>
      </c>
      <c r="L409" s="83">
        <v>34650</v>
      </c>
      <c r="M409" t="s">
        <v>2539</v>
      </c>
      <c r="N409" t="s">
        <v>5287</v>
      </c>
      <c r="O409" t="s">
        <v>1012</v>
      </c>
      <c r="P409" t="s">
        <v>4668</v>
      </c>
      <c r="S409" t="s">
        <v>5927</v>
      </c>
    </row>
    <row r="410" spans="11:19">
      <c r="K410">
        <v>406</v>
      </c>
      <c r="L410" s="83">
        <v>34650</v>
      </c>
      <c r="M410" t="s">
        <v>4670</v>
      </c>
      <c r="N410" t="s">
        <v>2225</v>
      </c>
      <c r="O410" t="s">
        <v>35</v>
      </c>
      <c r="P410" t="s">
        <v>4668</v>
      </c>
    </row>
    <row r="411" spans="11:19">
      <c r="K411">
        <v>407</v>
      </c>
      <c r="L411" s="83">
        <v>34651</v>
      </c>
      <c r="M411" t="s">
        <v>5583</v>
      </c>
      <c r="N411" t="s">
        <v>1354</v>
      </c>
      <c r="O411" t="s">
        <v>35</v>
      </c>
      <c r="P411" t="s">
        <v>3056</v>
      </c>
      <c r="R411" t="s">
        <v>5928</v>
      </c>
      <c r="S411" t="s">
        <v>5929</v>
      </c>
    </row>
    <row r="412" spans="11:19">
      <c r="K412">
        <v>408</v>
      </c>
      <c r="L412" s="83">
        <v>34651</v>
      </c>
      <c r="M412" t="s">
        <v>4660</v>
      </c>
      <c r="N412" t="s">
        <v>5287</v>
      </c>
      <c r="O412" t="s">
        <v>3310</v>
      </c>
      <c r="P412" t="s">
        <v>4740</v>
      </c>
      <c r="Q412" t="s">
        <v>59</v>
      </c>
      <c r="R412" t="s">
        <v>5930</v>
      </c>
      <c r="S412" t="s">
        <v>5931</v>
      </c>
    </row>
    <row r="413" spans="11:19">
      <c r="K413">
        <v>409</v>
      </c>
      <c r="L413" s="83">
        <v>34657</v>
      </c>
      <c r="M413" t="s">
        <v>5287</v>
      </c>
      <c r="N413" t="s">
        <v>2539</v>
      </c>
      <c r="O413" t="s">
        <v>27</v>
      </c>
      <c r="P413" t="s">
        <v>4822</v>
      </c>
      <c r="Q413" t="s">
        <v>59</v>
      </c>
      <c r="R413" t="s">
        <v>5932</v>
      </c>
    </row>
    <row r="414" spans="11:19">
      <c r="L414" s="83"/>
      <c r="S414" t="s">
        <v>2051</v>
      </c>
    </row>
    <row r="415" spans="11:19">
      <c r="L415" s="83"/>
      <c r="S415" t="s">
        <v>5933</v>
      </c>
    </row>
    <row r="416" spans="11:19">
      <c r="L416" s="83"/>
      <c r="S416" t="s">
        <v>5934</v>
      </c>
    </row>
    <row r="417" spans="12:19">
      <c r="L417" s="83"/>
      <c r="S417" t="s">
        <v>5935</v>
      </c>
    </row>
    <row r="418" spans="12:19">
      <c r="L418" s="83"/>
      <c r="R418" t="s">
        <v>5936</v>
      </c>
      <c r="S418" t="s">
        <v>5937</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540"/>
  <sheetViews>
    <sheetView workbookViewId="0"/>
  </sheetViews>
  <sheetFormatPr defaultRowHeight="14.5"/>
  <cols>
    <col min="1" max="1" width="5.26953125" bestFit="1" customWidth="1"/>
    <col min="2" max="2" width="13.7265625" bestFit="1" customWidth="1"/>
    <col min="3" max="9" width="5.26953125" bestFit="1" customWidth="1"/>
    <col min="10" max="11" width="6.26953125" bestFit="1" customWidth="1"/>
    <col min="12" max="12" width="46.26953125" bestFit="1" customWidth="1"/>
    <col min="13" max="14" width="13.7265625" bestFit="1" customWidth="1"/>
    <col min="15" max="15" width="17.54296875" bestFit="1" customWidth="1"/>
    <col min="16" max="17" width="13.453125" bestFit="1" customWidth="1"/>
    <col min="18" max="20" width="81.1796875" bestFit="1" customWidth="1"/>
  </cols>
  <sheetData>
    <row r="1" spans="1:20">
      <c r="A1" t="s">
        <v>1989</v>
      </c>
      <c r="B1" t="s">
        <v>1990</v>
      </c>
      <c r="C1" t="s">
        <v>1991</v>
      </c>
      <c r="D1" t="s">
        <v>1992</v>
      </c>
      <c r="E1" t="s">
        <v>1993</v>
      </c>
      <c r="F1" t="s">
        <v>1994</v>
      </c>
      <c r="G1" t="s">
        <v>1995</v>
      </c>
      <c r="H1" t="s">
        <v>1996</v>
      </c>
      <c r="I1" t="s">
        <v>1997</v>
      </c>
      <c r="J1" t="s">
        <v>1998</v>
      </c>
      <c r="K1" t="s">
        <v>1999</v>
      </c>
      <c r="L1" t="s">
        <v>5938</v>
      </c>
      <c r="M1" t="s">
        <v>2001</v>
      </c>
      <c r="N1" t="s">
        <v>2002</v>
      </c>
      <c r="O1" t="s">
        <v>2003</v>
      </c>
      <c r="P1" t="s">
        <v>2004</v>
      </c>
      <c r="Q1" t="s">
        <v>2005</v>
      </c>
      <c r="R1" t="s">
        <v>2006</v>
      </c>
      <c r="S1" t="s">
        <v>2007</v>
      </c>
      <c r="T1" t="s">
        <v>2008</v>
      </c>
    </row>
    <row r="2" spans="1:20">
      <c r="L2" s="83"/>
    </row>
    <row r="3" spans="1:20">
      <c r="L3" s="83"/>
      <c r="M3" t="s">
        <v>886</v>
      </c>
      <c r="N3" t="s">
        <v>15</v>
      </c>
      <c r="O3" t="s">
        <v>509</v>
      </c>
      <c r="P3" t="s">
        <v>19</v>
      </c>
      <c r="S3" t="s">
        <v>774</v>
      </c>
    </row>
    <row r="4" spans="1:20">
      <c r="B4" t="s">
        <v>21</v>
      </c>
      <c r="L4" s="83"/>
    </row>
    <row r="5" spans="1:20">
      <c r="A5">
        <v>1</v>
      </c>
      <c r="B5" t="s">
        <v>798</v>
      </c>
      <c r="C5">
        <v>46</v>
      </c>
      <c r="D5">
        <v>30</v>
      </c>
      <c r="E5">
        <v>11</v>
      </c>
      <c r="F5">
        <v>5</v>
      </c>
      <c r="G5">
        <v>81</v>
      </c>
      <c r="H5">
        <v>19</v>
      </c>
      <c r="I5">
        <v>101</v>
      </c>
      <c r="K5">
        <v>1</v>
      </c>
      <c r="L5" s="83">
        <v>34755</v>
      </c>
      <c r="M5" t="s">
        <v>4428</v>
      </c>
      <c r="N5" t="s">
        <v>4670</v>
      </c>
      <c r="O5" t="s">
        <v>4428</v>
      </c>
      <c r="P5" t="s">
        <v>1371</v>
      </c>
      <c r="R5" t="s">
        <v>5939</v>
      </c>
      <c r="S5" t="s">
        <v>5940</v>
      </c>
    </row>
    <row r="6" spans="1:20">
      <c r="A6">
        <v>2</v>
      </c>
      <c r="B6" t="s">
        <v>5571</v>
      </c>
      <c r="C6">
        <v>46</v>
      </c>
      <c r="D6">
        <v>28</v>
      </c>
      <c r="E6">
        <v>15</v>
      </c>
      <c r="F6">
        <v>3</v>
      </c>
      <c r="G6">
        <v>75</v>
      </c>
      <c r="H6">
        <v>25</v>
      </c>
      <c r="I6">
        <v>99</v>
      </c>
      <c r="K6">
        <v>2</v>
      </c>
      <c r="L6" s="83">
        <v>34755</v>
      </c>
      <c r="M6" t="s">
        <v>4677</v>
      </c>
      <c r="N6" t="s">
        <v>5117</v>
      </c>
      <c r="O6" t="s">
        <v>549</v>
      </c>
      <c r="P6" t="s">
        <v>4668</v>
      </c>
    </row>
    <row r="7" spans="1:20">
      <c r="A7">
        <v>3</v>
      </c>
      <c r="B7" t="s">
        <v>2545</v>
      </c>
      <c r="C7">
        <v>45</v>
      </c>
      <c r="D7">
        <v>24</v>
      </c>
      <c r="E7">
        <v>12</v>
      </c>
      <c r="F7">
        <v>9</v>
      </c>
      <c r="G7">
        <v>66</v>
      </c>
      <c r="H7">
        <v>31</v>
      </c>
      <c r="I7">
        <v>84</v>
      </c>
      <c r="K7">
        <v>3</v>
      </c>
      <c r="L7" s="83">
        <v>34755</v>
      </c>
      <c r="M7" t="s">
        <v>5289</v>
      </c>
      <c r="N7" t="s">
        <v>2224</v>
      </c>
      <c r="O7" t="s">
        <v>5333</v>
      </c>
      <c r="P7" t="s">
        <v>3048</v>
      </c>
    </row>
    <row r="8" spans="1:20">
      <c r="A8">
        <v>4</v>
      </c>
      <c r="B8" t="s">
        <v>2799</v>
      </c>
      <c r="C8">
        <v>45</v>
      </c>
      <c r="D8">
        <v>23</v>
      </c>
      <c r="E8">
        <v>14</v>
      </c>
      <c r="F8">
        <v>8</v>
      </c>
      <c r="G8">
        <v>63</v>
      </c>
      <c r="H8">
        <v>29</v>
      </c>
      <c r="I8">
        <v>83</v>
      </c>
      <c r="K8">
        <v>4</v>
      </c>
      <c r="L8" s="83">
        <v>34755</v>
      </c>
      <c r="M8" t="s">
        <v>5941</v>
      </c>
      <c r="N8" t="s">
        <v>1624</v>
      </c>
      <c r="O8" t="s">
        <v>4687</v>
      </c>
      <c r="P8" t="s">
        <v>3048</v>
      </c>
      <c r="R8" t="s">
        <v>5942</v>
      </c>
    </row>
    <row r="9" spans="1:20">
      <c r="A9">
        <v>5</v>
      </c>
      <c r="B9" t="s">
        <v>4428</v>
      </c>
      <c r="C9">
        <v>46</v>
      </c>
      <c r="D9">
        <v>24</v>
      </c>
      <c r="E9">
        <v>11</v>
      </c>
      <c r="F9">
        <v>11</v>
      </c>
      <c r="G9">
        <v>56</v>
      </c>
      <c r="H9">
        <v>34</v>
      </c>
      <c r="I9">
        <v>83</v>
      </c>
      <c r="K9">
        <v>5</v>
      </c>
      <c r="L9" s="83">
        <v>34755</v>
      </c>
      <c r="M9" t="s">
        <v>3312</v>
      </c>
      <c r="N9" t="s">
        <v>5943</v>
      </c>
      <c r="O9" t="s">
        <v>1441</v>
      </c>
      <c r="P9" t="s">
        <v>4664</v>
      </c>
      <c r="R9" t="s">
        <v>5944</v>
      </c>
    </row>
    <row r="10" spans="1:20">
      <c r="A10">
        <v>6</v>
      </c>
      <c r="B10" t="s">
        <v>5289</v>
      </c>
      <c r="C10">
        <v>46</v>
      </c>
      <c r="D10">
        <v>20</v>
      </c>
      <c r="E10">
        <v>18</v>
      </c>
      <c r="F10">
        <v>8</v>
      </c>
      <c r="G10">
        <v>53</v>
      </c>
      <c r="H10">
        <v>31</v>
      </c>
      <c r="I10">
        <v>78</v>
      </c>
      <c r="K10">
        <v>6</v>
      </c>
      <c r="L10" s="83">
        <v>34756</v>
      </c>
      <c r="M10" t="s">
        <v>4428</v>
      </c>
      <c r="N10" t="s">
        <v>5117</v>
      </c>
      <c r="O10" t="s">
        <v>4428</v>
      </c>
      <c r="P10" t="s">
        <v>1371</v>
      </c>
      <c r="R10" t="s">
        <v>5945</v>
      </c>
    </row>
    <row r="11" spans="1:20">
      <c r="A11">
        <v>7</v>
      </c>
      <c r="B11" t="s">
        <v>4192</v>
      </c>
      <c r="C11">
        <v>46</v>
      </c>
      <c r="D11">
        <v>22</v>
      </c>
      <c r="E11">
        <v>10</v>
      </c>
      <c r="F11">
        <v>14</v>
      </c>
      <c r="G11">
        <v>51</v>
      </c>
      <c r="H11">
        <v>39</v>
      </c>
      <c r="I11">
        <v>76</v>
      </c>
      <c r="K11">
        <v>7</v>
      </c>
      <c r="L11" s="83">
        <v>34756</v>
      </c>
      <c r="M11" t="s">
        <v>3312</v>
      </c>
      <c r="N11" t="s">
        <v>4670</v>
      </c>
      <c r="O11" t="s">
        <v>1441</v>
      </c>
      <c r="P11" t="s">
        <v>3048</v>
      </c>
      <c r="S11" t="s">
        <v>5946</v>
      </c>
    </row>
    <row r="12" spans="1:20">
      <c r="A12">
        <v>8</v>
      </c>
      <c r="B12" t="s">
        <v>5117</v>
      </c>
      <c r="C12">
        <v>46</v>
      </c>
      <c r="D12">
        <v>20</v>
      </c>
      <c r="E12">
        <v>14</v>
      </c>
      <c r="F12">
        <v>12</v>
      </c>
      <c r="G12">
        <v>56</v>
      </c>
      <c r="H12">
        <v>39</v>
      </c>
      <c r="I12">
        <v>74</v>
      </c>
      <c r="K12">
        <v>8</v>
      </c>
      <c r="L12" s="83">
        <v>34756</v>
      </c>
      <c r="M12" t="s">
        <v>2224</v>
      </c>
      <c r="N12" t="s">
        <v>4677</v>
      </c>
      <c r="O12" t="s">
        <v>48</v>
      </c>
      <c r="P12" t="s">
        <v>4672</v>
      </c>
      <c r="R12" t="s">
        <v>5947</v>
      </c>
    </row>
    <row r="13" spans="1:20">
      <c r="A13">
        <v>9</v>
      </c>
      <c r="B13" t="s">
        <v>5948</v>
      </c>
      <c r="C13">
        <v>45</v>
      </c>
      <c r="D13">
        <v>21</v>
      </c>
      <c r="E13">
        <v>10</v>
      </c>
      <c r="F13">
        <v>14</v>
      </c>
      <c r="G13">
        <v>69</v>
      </c>
      <c r="H13">
        <v>42</v>
      </c>
      <c r="I13">
        <v>73</v>
      </c>
      <c r="K13">
        <v>9</v>
      </c>
      <c r="L13" s="83">
        <v>34756</v>
      </c>
      <c r="M13" t="s">
        <v>2225</v>
      </c>
      <c r="N13" t="s">
        <v>5576</v>
      </c>
      <c r="O13" t="s">
        <v>27</v>
      </c>
      <c r="P13" t="s">
        <v>4672</v>
      </c>
      <c r="R13" t="s">
        <v>5949</v>
      </c>
      <c r="S13" t="s">
        <v>5950</v>
      </c>
    </row>
    <row r="14" spans="1:20">
      <c r="A14">
        <v>10</v>
      </c>
      <c r="B14" t="s">
        <v>5576</v>
      </c>
      <c r="C14">
        <v>45</v>
      </c>
      <c r="D14">
        <v>18</v>
      </c>
      <c r="E14">
        <v>13</v>
      </c>
      <c r="F14">
        <v>14</v>
      </c>
      <c r="G14">
        <v>57</v>
      </c>
      <c r="H14">
        <v>50</v>
      </c>
      <c r="I14">
        <v>67</v>
      </c>
      <c r="K14">
        <v>10</v>
      </c>
      <c r="L14" s="83">
        <v>34756</v>
      </c>
      <c r="M14" t="s">
        <v>5951</v>
      </c>
      <c r="N14" t="s">
        <v>5952</v>
      </c>
      <c r="O14" t="s">
        <v>5715</v>
      </c>
      <c r="P14" t="s">
        <v>5953</v>
      </c>
      <c r="Q14" t="s">
        <v>5954</v>
      </c>
      <c r="R14" t="s">
        <v>5955</v>
      </c>
      <c r="S14" t="s">
        <v>5956</v>
      </c>
    </row>
    <row r="15" spans="1:20">
      <c r="A15">
        <v>11</v>
      </c>
      <c r="B15" t="s">
        <v>3312</v>
      </c>
      <c r="C15">
        <v>46</v>
      </c>
      <c r="D15">
        <v>17</v>
      </c>
      <c r="E15">
        <v>14</v>
      </c>
      <c r="F15">
        <v>15</v>
      </c>
      <c r="G15">
        <v>47</v>
      </c>
      <c r="H15">
        <v>40</v>
      </c>
      <c r="I15">
        <v>65</v>
      </c>
      <c r="K15">
        <v>11</v>
      </c>
      <c r="L15" s="83">
        <v>34756</v>
      </c>
      <c r="M15" t="s">
        <v>5289</v>
      </c>
      <c r="N15" t="s">
        <v>5943</v>
      </c>
      <c r="O15" t="s">
        <v>5333</v>
      </c>
      <c r="P15" t="s">
        <v>4729</v>
      </c>
    </row>
    <row r="16" spans="1:20">
      <c r="A16">
        <v>12</v>
      </c>
      <c r="B16" t="s">
        <v>2225</v>
      </c>
      <c r="C16">
        <v>43</v>
      </c>
      <c r="D16">
        <v>17</v>
      </c>
      <c r="E16">
        <v>13</v>
      </c>
      <c r="F16">
        <v>13</v>
      </c>
      <c r="G16">
        <v>51</v>
      </c>
      <c r="H16">
        <v>48</v>
      </c>
      <c r="I16">
        <v>64</v>
      </c>
      <c r="K16">
        <v>12</v>
      </c>
      <c r="L16" s="83">
        <v>34762</v>
      </c>
      <c r="M16" t="s">
        <v>4660</v>
      </c>
      <c r="N16" t="s">
        <v>2545</v>
      </c>
      <c r="O16" t="s">
        <v>4678</v>
      </c>
      <c r="S16" t="s">
        <v>5957</v>
      </c>
    </row>
    <row r="17" spans="1:19">
      <c r="A17">
        <v>13</v>
      </c>
      <c r="B17" t="s">
        <v>1624</v>
      </c>
      <c r="C17">
        <v>45</v>
      </c>
      <c r="D17">
        <v>15</v>
      </c>
      <c r="E17">
        <v>16</v>
      </c>
      <c r="F17">
        <v>14</v>
      </c>
      <c r="G17">
        <v>54</v>
      </c>
      <c r="H17">
        <v>58</v>
      </c>
      <c r="I17">
        <v>61</v>
      </c>
      <c r="K17">
        <v>13</v>
      </c>
      <c r="L17" s="83">
        <v>34762</v>
      </c>
      <c r="M17" t="s">
        <v>4677</v>
      </c>
      <c r="N17" t="s">
        <v>4428</v>
      </c>
      <c r="O17" t="s">
        <v>549</v>
      </c>
      <c r="P17" t="s">
        <v>4664</v>
      </c>
      <c r="R17" t="s">
        <v>5958</v>
      </c>
    </row>
    <row r="18" spans="1:19">
      <c r="A18">
        <v>14</v>
      </c>
      <c r="B18" t="s">
        <v>2539</v>
      </c>
      <c r="C18">
        <v>45</v>
      </c>
      <c r="D18">
        <v>15</v>
      </c>
      <c r="E18">
        <v>16</v>
      </c>
      <c r="F18">
        <v>14</v>
      </c>
      <c r="G18">
        <v>35</v>
      </c>
      <c r="H18">
        <v>38</v>
      </c>
      <c r="I18">
        <v>61</v>
      </c>
      <c r="K18">
        <v>14</v>
      </c>
      <c r="L18" s="83">
        <v>34762</v>
      </c>
      <c r="M18" t="s">
        <v>5117</v>
      </c>
      <c r="N18" t="s">
        <v>5952</v>
      </c>
      <c r="O18" t="s">
        <v>4687</v>
      </c>
      <c r="P18" t="s">
        <v>4668</v>
      </c>
    </row>
    <row r="19" spans="1:19">
      <c r="A19">
        <v>15</v>
      </c>
      <c r="B19" t="s">
        <v>1624</v>
      </c>
      <c r="C19">
        <v>46</v>
      </c>
      <c r="D19">
        <v>16</v>
      </c>
      <c r="E19">
        <v>16</v>
      </c>
      <c r="F19">
        <v>14</v>
      </c>
      <c r="G19">
        <v>55</v>
      </c>
      <c r="H19">
        <v>58</v>
      </c>
      <c r="I19">
        <v>63</v>
      </c>
      <c r="K19">
        <v>15</v>
      </c>
      <c r="L19" s="83">
        <v>34762</v>
      </c>
      <c r="M19" t="s">
        <v>2224</v>
      </c>
      <c r="N19" t="s">
        <v>5951</v>
      </c>
      <c r="O19" t="s">
        <v>48</v>
      </c>
      <c r="P19" t="s">
        <v>3056</v>
      </c>
      <c r="S19" t="s">
        <v>3101</v>
      </c>
    </row>
    <row r="20" spans="1:19">
      <c r="A20">
        <v>16</v>
      </c>
      <c r="B20" t="s">
        <v>5959</v>
      </c>
      <c r="C20">
        <v>45</v>
      </c>
      <c r="D20">
        <v>14</v>
      </c>
      <c r="E20">
        <v>13</v>
      </c>
      <c r="F20">
        <v>18</v>
      </c>
      <c r="G20">
        <v>52</v>
      </c>
      <c r="H20">
        <v>55</v>
      </c>
      <c r="I20">
        <v>55</v>
      </c>
      <c r="K20">
        <v>16</v>
      </c>
      <c r="L20" s="83">
        <v>34762</v>
      </c>
      <c r="M20" t="s">
        <v>1624</v>
      </c>
      <c r="N20" t="s">
        <v>5576</v>
      </c>
      <c r="O20" t="s">
        <v>5587</v>
      </c>
      <c r="P20" t="s">
        <v>4664</v>
      </c>
      <c r="R20" t="s">
        <v>5960</v>
      </c>
    </row>
    <row r="21" spans="1:19">
      <c r="A21">
        <v>17</v>
      </c>
      <c r="B21" t="s">
        <v>5961</v>
      </c>
      <c r="C21">
        <v>45</v>
      </c>
      <c r="D21">
        <v>16</v>
      </c>
      <c r="E21">
        <v>5</v>
      </c>
      <c r="F21">
        <v>24</v>
      </c>
      <c r="G21">
        <v>42</v>
      </c>
      <c r="H21">
        <v>62</v>
      </c>
      <c r="I21">
        <v>53</v>
      </c>
      <c r="K21">
        <v>17</v>
      </c>
      <c r="L21" s="83">
        <v>34762</v>
      </c>
      <c r="M21" t="s">
        <v>5289</v>
      </c>
      <c r="N21" t="s">
        <v>3312</v>
      </c>
      <c r="O21" t="s">
        <v>5333</v>
      </c>
      <c r="P21" t="s">
        <v>4668</v>
      </c>
    </row>
    <row r="22" spans="1:19">
      <c r="A22">
        <v>18</v>
      </c>
      <c r="B22" t="s">
        <v>5943</v>
      </c>
      <c r="C22">
        <v>44</v>
      </c>
      <c r="D22">
        <v>12</v>
      </c>
      <c r="E22">
        <v>14</v>
      </c>
      <c r="F22">
        <v>18</v>
      </c>
      <c r="G22">
        <v>36</v>
      </c>
      <c r="H22">
        <v>45</v>
      </c>
      <c r="I22">
        <v>50</v>
      </c>
      <c r="K22">
        <v>18</v>
      </c>
      <c r="L22" s="83">
        <v>34762</v>
      </c>
      <c r="M22" t="s">
        <v>2225</v>
      </c>
      <c r="N22" t="s">
        <v>5943</v>
      </c>
      <c r="O22" t="s">
        <v>1012</v>
      </c>
      <c r="P22" t="s">
        <v>1371</v>
      </c>
      <c r="R22" t="s">
        <v>5962</v>
      </c>
    </row>
    <row r="23" spans="1:19">
      <c r="A23">
        <v>19</v>
      </c>
      <c r="B23" t="s">
        <v>4670</v>
      </c>
      <c r="C23">
        <v>44</v>
      </c>
      <c r="D23">
        <v>12</v>
      </c>
      <c r="E23">
        <v>11</v>
      </c>
      <c r="F23">
        <v>21</v>
      </c>
      <c r="G23">
        <v>38</v>
      </c>
      <c r="H23">
        <v>50</v>
      </c>
      <c r="I23">
        <v>47</v>
      </c>
      <c r="K23">
        <v>19</v>
      </c>
      <c r="L23" s="83">
        <v>34763</v>
      </c>
      <c r="M23" t="s">
        <v>5951</v>
      </c>
      <c r="N23" t="s">
        <v>2545</v>
      </c>
      <c r="O23" t="s">
        <v>5715</v>
      </c>
      <c r="P23" t="s">
        <v>4674</v>
      </c>
      <c r="R23" t="s">
        <v>5963</v>
      </c>
      <c r="S23" t="s">
        <v>5964</v>
      </c>
    </row>
    <row r="24" spans="1:19">
      <c r="A24">
        <v>20</v>
      </c>
      <c r="B24" t="s">
        <v>2224</v>
      </c>
      <c r="C24">
        <v>45</v>
      </c>
      <c r="D24">
        <v>8</v>
      </c>
      <c r="E24">
        <v>15</v>
      </c>
      <c r="F24">
        <v>22</v>
      </c>
      <c r="G24">
        <v>38</v>
      </c>
      <c r="H24">
        <v>65</v>
      </c>
      <c r="I24">
        <v>39</v>
      </c>
      <c r="K24">
        <v>20</v>
      </c>
      <c r="L24" s="83">
        <v>34763</v>
      </c>
      <c r="M24" t="s">
        <v>5943</v>
      </c>
      <c r="N24" t="s">
        <v>4660</v>
      </c>
      <c r="O24" t="s">
        <v>27</v>
      </c>
      <c r="P24" t="s">
        <v>4668</v>
      </c>
    </row>
    <row r="25" spans="1:19">
      <c r="A25">
        <v>21</v>
      </c>
      <c r="B25" t="s">
        <v>5965</v>
      </c>
      <c r="C25">
        <v>44</v>
      </c>
      <c r="D25">
        <v>8</v>
      </c>
      <c r="E25">
        <v>10</v>
      </c>
      <c r="F25">
        <v>26</v>
      </c>
      <c r="G25">
        <v>25</v>
      </c>
      <c r="H25">
        <v>75</v>
      </c>
      <c r="I25">
        <v>34</v>
      </c>
      <c r="K25">
        <v>21</v>
      </c>
      <c r="L25" s="83">
        <v>34763</v>
      </c>
      <c r="M25" t="s">
        <v>1624</v>
      </c>
      <c r="N25" t="s">
        <v>5952</v>
      </c>
      <c r="O25" t="s">
        <v>5587</v>
      </c>
      <c r="P25" t="s">
        <v>4672</v>
      </c>
      <c r="R25" t="s">
        <v>5966</v>
      </c>
    </row>
    <row r="26" spans="1:19">
      <c r="A26">
        <v>22</v>
      </c>
      <c r="B26" t="s">
        <v>2547</v>
      </c>
      <c r="C26">
        <v>39</v>
      </c>
      <c r="D26">
        <v>7</v>
      </c>
      <c r="E26">
        <v>9</v>
      </c>
      <c r="F26">
        <v>23</v>
      </c>
      <c r="G26">
        <v>30</v>
      </c>
      <c r="H26">
        <v>55</v>
      </c>
      <c r="I26">
        <v>30</v>
      </c>
      <c r="K26">
        <v>22</v>
      </c>
      <c r="L26" s="83">
        <v>34763</v>
      </c>
      <c r="M26" t="s">
        <v>5117</v>
      </c>
      <c r="N26" t="s">
        <v>5576</v>
      </c>
      <c r="O26" t="s">
        <v>4687</v>
      </c>
      <c r="P26" t="s">
        <v>4855</v>
      </c>
      <c r="R26" t="s">
        <v>5967</v>
      </c>
    </row>
    <row r="27" spans="1:19">
      <c r="A27">
        <v>23</v>
      </c>
      <c r="B27" t="s">
        <v>5583</v>
      </c>
      <c r="C27">
        <v>45</v>
      </c>
      <c r="D27">
        <v>6</v>
      </c>
      <c r="E27">
        <v>11</v>
      </c>
      <c r="F27">
        <v>28</v>
      </c>
      <c r="G27">
        <v>24</v>
      </c>
      <c r="H27">
        <v>71</v>
      </c>
      <c r="I27">
        <v>29</v>
      </c>
      <c r="K27">
        <v>23</v>
      </c>
      <c r="L27" s="83">
        <v>34763</v>
      </c>
      <c r="M27" t="s">
        <v>4677</v>
      </c>
      <c r="N27" t="s">
        <v>3312</v>
      </c>
      <c r="O27" t="s">
        <v>549</v>
      </c>
      <c r="P27" t="s">
        <v>3056</v>
      </c>
      <c r="R27" t="s">
        <v>5968</v>
      </c>
      <c r="S27" t="s">
        <v>5969</v>
      </c>
    </row>
    <row r="28" spans="1:19">
      <c r="A28">
        <v>24</v>
      </c>
      <c r="B28" t="s">
        <v>1602</v>
      </c>
      <c r="C28">
        <v>45</v>
      </c>
      <c r="D28">
        <v>6</v>
      </c>
      <c r="E28">
        <v>10</v>
      </c>
      <c r="F28">
        <v>29</v>
      </c>
      <c r="G28">
        <v>37</v>
      </c>
      <c r="H28">
        <v>78</v>
      </c>
      <c r="I28">
        <v>28</v>
      </c>
      <c r="K28">
        <v>24</v>
      </c>
      <c r="L28" s="83">
        <v>34763</v>
      </c>
      <c r="M28" t="s">
        <v>2224</v>
      </c>
      <c r="N28" t="s">
        <v>4428</v>
      </c>
      <c r="O28" t="s">
        <v>48</v>
      </c>
      <c r="P28" t="s">
        <v>4758</v>
      </c>
      <c r="Q28" t="s">
        <v>59</v>
      </c>
      <c r="R28" t="s">
        <v>5970</v>
      </c>
    </row>
    <row r="29" spans="1:19">
      <c r="A29">
        <v>25</v>
      </c>
      <c r="B29" t="s">
        <v>5971</v>
      </c>
      <c r="C29">
        <v>38</v>
      </c>
      <c r="D29">
        <v>5</v>
      </c>
      <c r="E29">
        <v>7</v>
      </c>
      <c r="F29">
        <v>26</v>
      </c>
      <c r="G29">
        <v>25</v>
      </c>
      <c r="H29">
        <v>83</v>
      </c>
      <c r="I29">
        <v>22</v>
      </c>
      <c r="K29">
        <v>25</v>
      </c>
      <c r="L29" s="83">
        <v>34764</v>
      </c>
      <c r="M29" t="s">
        <v>4660</v>
      </c>
      <c r="N29" t="s">
        <v>2545</v>
      </c>
      <c r="O29" t="s">
        <v>27</v>
      </c>
      <c r="P29" t="s">
        <v>4668</v>
      </c>
    </row>
    <row r="30" spans="1:19">
      <c r="K30">
        <v>26</v>
      </c>
      <c r="L30" s="83">
        <v>34769</v>
      </c>
      <c r="M30" t="s">
        <v>5583</v>
      </c>
      <c r="N30" t="s">
        <v>1354</v>
      </c>
      <c r="O30" t="s">
        <v>1925</v>
      </c>
    </row>
    <row r="31" spans="1:19">
      <c r="K31">
        <v>27</v>
      </c>
      <c r="L31" s="83">
        <v>34769</v>
      </c>
      <c r="M31" t="s">
        <v>798</v>
      </c>
      <c r="N31" t="s">
        <v>2225</v>
      </c>
      <c r="O31" t="s">
        <v>4678</v>
      </c>
      <c r="P31" t="s">
        <v>4681</v>
      </c>
      <c r="R31" t="s">
        <v>5972</v>
      </c>
    </row>
    <row r="32" spans="1:19">
      <c r="K32">
        <v>28</v>
      </c>
      <c r="L32" s="83">
        <v>34769</v>
      </c>
      <c r="M32" t="s">
        <v>4428</v>
      </c>
      <c r="N32" t="s">
        <v>4660</v>
      </c>
      <c r="O32" t="s">
        <v>4428</v>
      </c>
      <c r="P32" t="s">
        <v>4664</v>
      </c>
      <c r="R32" t="s">
        <v>5973</v>
      </c>
    </row>
    <row r="33" spans="11:19">
      <c r="K33">
        <v>29</v>
      </c>
      <c r="L33" s="83">
        <v>34769</v>
      </c>
      <c r="M33" t="s">
        <v>1624</v>
      </c>
      <c r="N33" t="s">
        <v>5117</v>
      </c>
      <c r="O33" t="s">
        <v>5587</v>
      </c>
      <c r="P33" t="s">
        <v>4668</v>
      </c>
      <c r="S33" t="s">
        <v>5974</v>
      </c>
    </row>
    <row r="34" spans="11:19">
      <c r="K34">
        <v>30</v>
      </c>
      <c r="L34" s="83">
        <v>34769</v>
      </c>
      <c r="M34" t="s">
        <v>4670</v>
      </c>
      <c r="N34" t="s">
        <v>5289</v>
      </c>
      <c r="O34" t="s">
        <v>35</v>
      </c>
      <c r="P34" t="s">
        <v>3048</v>
      </c>
      <c r="R34" t="s">
        <v>5975</v>
      </c>
    </row>
    <row r="35" spans="11:19">
      <c r="K35">
        <v>31</v>
      </c>
      <c r="L35" s="83">
        <v>34769</v>
      </c>
      <c r="M35" t="s">
        <v>2224</v>
      </c>
      <c r="N35" t="s">
        <v>3312</v>
      </c>
      <c r="O35" t="s">
        <v>48</v>
      </c>
      <c r="P35" t="s">
        <v>4672</v>
      </c>
      <c r="R35" t="s">
        <v>5976</v>
      </c>
    </row>
    <row r="36" spans="11:19">
      <c r="K36">
        <v>32</v>
      </c>
      <c r="L36" s="83">
        <v>34769</v>
      </c>
      <c r="M36" t="s">
        <v>4677</v>
      </c>
      <c r="N36" t="s">
        <v>2545</v>
      </c>
      <c r="O36" t="s">
        <v>549</v>
      </c>
      <c r="P36" t="s">
        <v>4703</v>
      </c>
      <c r="R36" t="s">
        <v>5977</v>
      </c>
    </row>
    <row r="37" spans="11:19">
      <c r="K37">
        <v>33</v>
      </c>
      <c r="L37" s="83">
        <v>34769</v>
      </c>
      <c r="M37" t="s">
        <v>5952</v>
      </c>
      <c r="N37" t="s">
        <v>5943</v>
      </c>
      <c r="O37" t="s">
        <v>27</v>
      </c>
      <c r="P37" t="s">
        <v>4668</v>
      </c>
    </row>
    <row r="38" spans="11:19">
      <c r="K38">
        <v>34</v>
      </c>
      <c r="L38" s="83">
        <v>34770</v>
      </c>
      <c r="M38" t="s">
        <v>4670</v>
      </c>
      <c r="N38" t="s">
        <v>1354</v>
      </c>
      <c r="O38" t="s">
        <v>35</v>
      </c>
    </row>
    <row r="39" spans="11:19">
      <c r="K39">
        <v>35</v>
      </c>
      <c r="L39" s="83">
        <v>34770</v>
      </c>
      <c r="M39" t="s">
        <v>5576</v>
      </c>
      <c r="N39" t="s">
        <v>5978</v>
      </c>
      <c r="O39" t="s">
        <v>27</v>
      </c>
      <c r="P39" t="s">
        <v>4664</v>
      </c>
      <c r="R39" t="s">
        <v>5979</v>
      </c>
    </row>
    <row r="40" spans="11:19">
      <c r="K40">
        <v>36</v>
      </c>
      <c r="L40" s="83">
        <v>34770</v>
      </c>
      <c r="M40" t="s">
        <v>5117</v>
      </c>
      <c r="N40" t="s">
        <v>4660</v>
      </c>
      <c r="O40" t="s">
        <v>4687</v>
      </c>
      <c r="P40" t="s">
        <v>4758</v>
      </c>
      <c r="R40" t="s">
        <v>5980</v>
      </c>
    </row>
    <row r="41" spans="11:19">
      <c r="K41">
        <v>37</v>
      </c>
      <c r="L41" s="83">
        <v>34770</v>
      </c>
      <c r="M41" t="s">
        <v>1624</v>
      </c>
      <c r="N41" t="s">
        <v>2224</v>
      </c>
      <c r="O41" t="s">
        <v>5587</v>
      </c>
      <c r="P41" t="s">
        <v>4855</v>
      </c>
      <c r="R41" t="s">
        <v>5981</v>
      </c>
    </row>
    <row r="42" spans="11:19">
      <c r="K42">
        <v>38</v>
      </c>
      <c r="L42" s="83">
        <v>34770</v>
      </c>
      <c r="M42" t="s">
        <v>3312</v>
      </c>
      <c r="N42" t="s">
        <v>2545</v>
      </c>
      <c r="O42" t="s">
        <v>1441</v>
      </c>
      <c r="P42" t="s">
        <v>4668</v>
      </c>
    </row>
    <row r="43" spans="11:19">
      <c r="K43">
        <v>39</v>
      </c>
      <c r="L43" s="83">
        <v>34770</v>
      </c>
      <c r="M43" t="s">
        <v>5583</v>
      </c>
      <c r="N43" t="s">
        <v>5289</v>
      </c>
      <c r="O43" t="s">
        <v>1925</v>
      </c>
      <c r="P43" t="s">
        <v>5982</v>
      </c>
      <c r="S43" t="s">
        <v>5983</v>
      </c>
    </row>
    <row r="44" spans="11:19">
      <c r="K44">
        <v>40</v>
      </c>
      <c r="L44" s="83">
        <v>34770</v>
      </c>
      <c r="M44" t="s">
        <v>5951</v>
      </c>
      <c r="N44" t="s">
        <v>2225</v>
      </c>
      <c r="O44" t="s">
        <v>5715</v>
      </c>
      <c r="P44" t="s">
        <v>3056</v>
      </c>
      <c r="R44" t="s">
        <v>5984</v>
      </c>
    </row>
    <row r="45" spans="11:19">
      <c r="K45">
        <v>41</v>
      </c>
      <c r="L45" s="83">
        <v>34776</v>
      </c>
      <c r="M45" t="s">
        <v>2545</v>
      </c>
      <c r="N45" t="s">
        <v>5289</v>
      </c>
      <c r="O45" t="s">
        <v>4687</v>
      </c>
      <c r="P45" t="s">
        <v>4672</v>
      </c>
    </row>
    <row r="46" spans="11:19">
      <c r="K46">
        <v>42</v>
      </c>
      <c r="L46" s="83">
        <v>34776</v>
      </c>
      <c r="M46" t="s">
        <v>1354</v>
      </c>
      <c r="N46" t="s">
        <v>5951</v>
      </c>
      <c r="O46" t="s">
        <v>1012</v>
      </c>
      <c r="P46" t="s">
        <v>4668</v>
      </c>
    </row>
    <row r="47" spans="11:19">
      <c r="K47">
        <v>43</v>
      </c>
      <c r="L47" s="83">
        <v>34776</v>
      </c>
      <c r="M47" t="s">
        <v>4670</v>
      </c>
      <c r="N47" t="s">
        <v>5943</v>
      </c>
      <c r="O47" t="s">
        <v>35</v>
      </c>
      <c r="P47" t="s">
        <v>3048</v>
      </c>
      <c r="Q47" t="s">
        <v>59</v>
      </c>
      <c r="R47" t="s">
        <v>5985</v>
      </c>
    </row>
    <row r="48" spans="11:19">
      <c r="K48">
        <v>44</v>
      </c>
      <c r="L48" s="83">
        <v>34776</v>
      </c>
      <c r="M48" t="s">
        <v>5952</v>
      </c>
      <c r="N48" t="s">
        <v>4677</v>
      </c>
      <c r="O48" t="s">
        <v>4678</v>
      </c>
      <c r="S48" t="s">
        <v>5986</v>
      </c>
    </row>
    <row r="49" spans="11:19">
      <c r="K49">
        <v>45</v>
      </c>
      <c r="L49" s="83">
        <v>34776</v>
      </c>
      <c r="M49" t="s">
        <v>5576</v>
      </c>
      <c r="N49" t="s">
        <v>4660</v>
      </c>
      <c r="O49" t="s">
        <v>27</v>
      </c>
      <c r="P49" t="s">
        <v>4668</v>
      </c>
    </row>
    <row r="50" spans="11:19">
      <c r="K50">
        <v>46</v>
      </c>
      <c r="L50" s="83">
        <v>34776</v>
      </c>
      <c r="M50" t="s">
        <v>5583</v>
      </c>
      <c r="N50" t="s">
        <v>2225</v>
      </c>
      <c r="O50" t="s">
        <v>1925</v>
      </c>
      <c r="P50" t="s">
        <v>4664</v>
      </c>
      <c r="R50" t="s">
        <v>5987</v>
      </c>
    </row>
    <row r="51" spans="11:19">
      <c r="K51">
        <v>47</v>
      </c>
      <c r="L51" s="83">
        <v>34776</v>
      </c>
      <c r="M51" t="s">
        <v>1624</v>
      </c>
      <c r="N51" t="s">
        <v>5978</v>
      </c>
      <c r="O51" t="s">
        <v>5587</v>
      </c>
      <c r="P51" t="s">
        <v>1371</v>
      </c>
      <c r="R51" t="s">
        <v>5988</v>
      </c>
    </row>
    <row r="52" spans="11:19">
      <c r="K52">
        <v>48</v>
      </c>
      <c r="L52" s="83">
        <v>34777</v>
      </c>
      <c r="M52" t="s">
        <v>5576</v>
      </c>
      <c r="N52" t="s">
        <v>1354</v>
      </c>
      <c r="O52" t="s">
        <v>27</v>
      </c>
      <c r="P52" t="s">
        <v>4672</v>
      </c>
      <c r="R52" t="s">
        <v>5989</v>
      </c>
    </row>
    <row r="53" spans="11:19">
      <c r="K53">
        <v>49</v>
      </c>
      <c r="L53" s="83">
        <v>34777</v>
      </c>
      <c r="M53" t="s">
        <v>4428</v>
      </c>
      <c r="N53" t="s">
        <v>5978</v>
      </c>
      <c r="O53" t="s">
        <v>4428</v>
      </c>
      <c r="P53" t="s">
        <v>4672</v>
      </c>
      <c r="R53" t="s">
        <v>5990</v>
      </c>
    </row>
    <row r="54" spans="11:19">
      <c r="K54">
        <v>50</v>
      </c>
      <c r="L54" s="83">
        <v>34777</v>
      </c>
      <c r="M54" t="s">
        <v>4660</v>
      </c>
      <c r="N54" t="s">
        <v>5952</v>
      </c>
      <c r="O54" t="s">
        <v>4678</v>
      </c>
      <c r="P54" t="s">
        <v>5991</v>
      </c>
      <c r="S54" t="s">
        <v>5992</v>
      </c>
    </row>
    <row r="55" spans="11:19">
      <c r="K55">
        <v>51</v>
      </c>
      <c r="L55" s="83">
        <v>34777</v>
      </c>
      <c r="M55" t="s">
        <v>4670</v>
      </c>
      <c r="N55" t="s">
        <v>2225</v>
      </c>
      <c r="O55" t="s">
        <v>35</v>
      </c>
      <c r="P55" t="s">
        <v>4672</v>
      </c>
      <c r="R55" t="s">
        <v>5993</v>
      </c>
      <c r="S55" t="s">
        <v>5994</v>
      </c>
    </row>
    <row r="56" spans="11:19">
      <c r="K56">
        <v>52</v>
      </c>
      <c r="L56" s="83">
        <v>34777</v>
      </c>
      <c r="M56" t="s">
        <v>5951</v>
      </c>
      <c r="N56" t="s">
        <v>4677</v>
      </c>
      <c r="O56" t="s">
        <v>5715</v>
      </c>
      <c r="P56" t="s">
        <v>3056</v>
      </c>
      <c r="R56" t="s">
        <v>5995</v>
      </c>
    </row>
    <row r="57" spans="11:19">
      <c r="K57">
        <v>53</v>
      </c>
      <c r="L57" s="83">
        <v>34777</v>
      </c>
      <c r="M57" t="s">
        <v>5583</v>
      </c>
      <c r="N57" t="s">
        <v>5943</v>
      </c>
      <c r="O57" t="s">
        <v>1925</v>
      </c>
      <c r="P57" t="s">
        <v>4758</v>
      </c>
      <c r="R57" t="s">
        <v>5996</v>
      </c>
    </row>
    <row r="58" spans="11:19">
      <c r="K58">
        <v>54</v>
      </c>
      <c r="L58" s="83">
        <v>34777</v>
      </c>
      <c r="M58" t="s">
        <v>5941</v>
      </c>
      <c r="N58" t="s">
        <v>5289</v>
      </c>
      <c r="O58" t="s">
        <v>4687</v>
      </c>
      <c r="P58" t="s">
        <v>4672</v>
      </c>
    </row>
    <row r="59" spans="11:19">
      <c r="K59">
        <v>55</v>
      </c>
      <c r="L59" s="83">
        <v>34783</v>
      </c>
      <c r="M59" t="s">
        <v>5997</v>
      </c>
      <c r="N59" t="s">
        <v>1624</v>
      </c>
      <c r="O59" t="s">
        <v>5997</v>
      </c>
      <c r="P59" t="s">
        <v>1434</v>
      </c>
      <c r="S59" t="s">
        <v>5998</v>
      </c>
    </row>
    <row r="60" spans="11:19">
      <c r="K60">
        <v>56</v>
      </c>
      <c r="L60" s="83">
        <v>34783</v>
      </c>
      <c r="M60" t="s">
        <v>2224</v>
      </c>
      <c r="N60" t="s">
        <v>4660</v>
      </c>
      <c r="O60" t="s">
        <v>48</v>
      </c>
      <c r="P60" t="s">
        <v>4685</v>
      </c>
      <c r="R60" t="s">
        <v>5999</v>
      </c>
    </row>
    <row r="61" spans="11:19">
      <c r="K61">
        <v>57</v>
      </c>
      <c r="L61" s="83">
        <v>34783</v>
      </c>
      <c r="M61" t="s">
        <v>4670</v>
      </c>
      <c r="N61" t="s">
        <v>5951</v>
      </c>
      <c r="O61" t="s">
        <v>35</v>
      </c>
      <c r="P61" t="s">
        <v>3056</v>
      </c>
      <c r="R61" t="s">
        <v>6000</v>
      </c>
    </row>
    <row r="62" spans="11:19">
      <c r="K62">
        <v>58</v>
      </c>
      <c r="L62" s="83">
        <v>34783</v>
      </c>
      <c r="M62" t="s">
        <v>5965</v>
      </c>
      <c r="N62" t="s">
        <v>5943</v>
      </c>
      <c r="O62" t="s">
        <v>1770</v>
      </c>
      <c r="P62" t="s">
        <v>4668</v>
      </c>
    </row>
    <row r="63" spans="11:19">
      <c r="K63">
        <v>59</v>
      </c>
      <c r="L63" s="83">
        <v>34783</v>
      </c>
      <c r="M63" t="s">
        <v>4677</v>
      </c>
      <c r="N63" t="s">
        <v>5289</v>
      </c>
      <c r="O63" t="s">
        <v>549</v>
      </c>
    </row>
    <row r="64" spans="11:19">
      <c r="K64">
        <v>60</v>
      </c>
      <c r="L64" s="83">
        <v>34783</v>
      </c>
      <c r="M64" t="s">
        <v>5952</v>
      </c>
      <c r="N64" t="s">
        <v>5978</v>
      </c>
      <c r="O64" t="s">
        <v>27</v>
      </c>
      <c r="P64" t="s">
        <v>1371</v>
      </c>
      <c r="Q64" t="s">
        <v>59</v>
      </c>
      <c r="R64" t="s">
        <v>6001</v>
      </c>
    </row>
    <row r="65" spans="11:19">
      <c r="K65">
        <v>61</v>
      </c>
      <c r="L65" s="83">
        <v>34783</v>
      </c>
      <c r="M65" t="s">
        <v>3312</v>
      </c>
      <c r="N65" t="s">
        <v>5576</v>
      </c>
      <c r="O65" t="s">
        <v>1441</v>
      </c>
      <c r="P65" t="s">
        <v>4740</v>
      </c>
      <c r="Q65" t="s">
        <v>59</v>
      </c>
      <c r="R65" t="s">
        <v>6002</v>
      </c>
      <c r="S65" t="s">
        <v>6003</v>
      </c>
    </row>
    <row r="66" spans="11:19">
      <c r="K66">
        <v>62</v>
      </c>
      <c r="L66" s="83">
        <v>34783</v>
      </c>
      <c r="M66" t="s">
        <v>2545</v>
      </c>
      <c r="N66" t="s">
        <v>5117</v>
      </c>
      <c r="O66" t="s">
        <v>4687</v>
      </c>
      <c r="P66" t="s">
        <v>3056</v>
      </c>
      <c r="R66" t="s">
        <v>6004</v>
      </c>
    </row>
    <row r="67" spans="11:19">
      <c r="K67">
        <v>63</v>
      </c>
      <c r="L67" s="83">
        <v>34783</v>
      </c>
      <c r="M67" t="s">
        <v>4428</v>
      </c>
      <c r="N67" t="s">
        <v>1354</v>
      </c>
      <c r="O67" t="s">
        <v>4428</v>
      </c>
      <c r="P67" t="s">
        <v>4672</v>
      </c>
      <c r="R67" t="s">
        <v>6005</v>
      </c>
      <c r="S67" t="s">
        <v>6006</v>
      </c>
    </row>
    <row r="68" spans="11:19">
      <c r="K68">
        <v>64</v>
      </c>
      <c r="L68" s="83">
        <v>34784</v>
      </c>
      <c r="M68" t="s">
        <v>1624</v>
      </c>
      <c r="N68" t="s">
        <v>1354</v>
      </c>
      <c r="O68" t="s">
        <v>5587</v>
      </c>
      <c r="P68" t="s">
        <v>4672</v>
      </c>
      <c r="R68" t="s">
        <v>6007</v>
      </c>
    </row>
    <row r="69" spans="11:19">
      <c r="K69">
        <v>65</v>
      </c>
      <c r="L69" s="83">
        <v>34784</v>
      </c>
      <c r="M69" t="s">
        <v>798</v>
      </c>
      <c r="N69" t="s">
        <v>5943</v>
      </c>
      <c r="O69" t="s">
        <v>27</v>
      </c>
      <c r="P69" t="s">
        <v>3056</v>
      </c>
      <c r="R69" t="s">
        <v>6008</v>
      </c>
    </row>
    <row r="70" spans="11:19">
      <c r="K70">
        <v>66</v>
      </c>
      <c r="L70" s="83">
        <v>34784</v>
      </c>
      <c r="M70" t="s">
        <v>5965</v>
      </c>
      <c r="N70" t="s">
        <v>4660</v>
      </c>
      <c r="O70" t="s">
        <v>1770</v>
      </c>
      <c r="P70" t="s">
        <v>4664</v>
      </c>
      <c r="R70" t="s">
        <v>6009</v>
      </c>
    </row>
    <row r="71" spans="11:19">
      <c r="K71">
        <v>67</v>
      </c>
      <c r="L71" s="83">
        <v>34784</v>
      </c>
      <c r="M71" t="s">
        <v>3312</v>
      </c>
      <c r="N71" t="s">
        <v>4428</v>
      </c>
      <c r="O71" t="s">
        <v>1441</v>
      </c>
      <c r="P71" t="s">
        <v>1371</v>
      </c>
      <c r="Q71" t="s">
        <v>59</v>
      </c>
      <c r="R71" t="s">
        <v>6010</v>
      </c>
    </row>
    <row r="72" spans="11:19">
      <c r="K72">
        <v>68</v>
      </c>
      <c r="L72" s="83">
        <v>34784</v>
      </c>
      <c r="M72" t="s">
        <v>2225</v>
      </c>
      <c r="N72" t="s">
        <v>5952</v>
      </c>
      <c r="O72" t="s">
        <v>1012</v>
      </c>
      <c r="P72" t="s">
        <v>1371</v>
      </c>
      <c r="R72" t="s">
        <v>6011</v>
      </c>
    </row>
    <row r="73" spans="11:19">
      <c r="K73">
        <v>69</v>
      </c>
      <c r="L73" s="83">
        <v>34784</v>
      </c>
      <c r="M73" t="s">
        <v>5583</v>
      </c>
      <c r="N73" t="s">
        <v>5951</v>
      </c>
      <c r="O73" t="s">
        <v>1925</v>
      </c>
      <c r="P73" t="s">
        <v>4674</v>
      </c>
      <c r="Q73" t="s">
        <v>59</v>
      </c>
      <c r="R73" t="s">
        <v>6012</v>
      </c>
    </row>
    <row r="74" spans="11:19">
      <c r="K74">
        <v>70</v>
      </c>
      <c r="L74" s="83">
        <v>34784</v>
      </c>
      <c r="M74" t="s">
        <v>5289</v>
      </c>
      <c r="N74" t="s">
        <v>5576</v>
      </c>
      <c r="O74" t="s">
        <v>5333</v>
      </c>
      <c r="P74" t="s">
        <v>4822</v>
      </c>
      <c r="Q74" t="s">
        <v>59</v>
      </c>
      <c r="R74" t="s">
        <v>6013</v>
      </c>
    </row>
    <row r="75" spans="11:19">
      <c r="K75">
        <v>71</v>
      </c>
      <c r="L75" s="83">
        <v>34784</v>
      </c>
      <c r="M75" t="s">
        <v>5117</v>
      </c>
      <c r="N75" t="s">
        <v>5997</v>
      </c>
      <c r="O75" t="s">
        <v>4687</v>
      </c>
    </row>
    <row r="76" spans="11:19">
      <c r="K76">
        <v>72</v>
      </c>
      <c r="L76" s="83">
        <v>34785</v>
      </c>
      <c r="M76" t="s">
        <v>4677</v>
      </c>
      <c r="N76" t="s">
        <v>5289</v>
      </c>
      <c r="O76" t="s">
        <v>549</v>
      </c>
      <c r="P76" t="s">
        <v>3056</v>
      </c>
      <c r="R76" t="s">
        <v>6014</v>
      </c>
    </row>
    <row r="77" spans="11:19">
      <c r="K77">
        <v>73</v>
      </c>
      <c r="L77" s="83">
        <v>34790</v>
      </c>
      <c r="M77" t="s">
        <v>4660</v>
      </c>
      <c r="N77" t="s">
        <v>5978</v>
      </c>
      <c r="O77" t="s">
        <v>4678</v>
      </c>
      <c r="P77" t="s">
        <v>4668</v>
      </c>
      <c r="S77" t="s">
        <v>6015</v>
      </c>
    </row>
    <row r="78" spans="11:19">
      <c r="K78">
        <v>74</v>
      </c>
      <c r="L78" s="83">
        <v>34790</v>
      </c>
      <c r="M78" t="s">
        <v>5951</v>
      </c>
      <c r="N78" t="s">
        <v>3312</v>
      </c>
      <c r="O78" t="s">
        <v>5715</v>
      </c>
      <c r="P78" t="s">
        <v>4668</v>
      </c>
    </row>
    <row r="79" spans="11:19">
      <c r="K79">
        <v>75</v>
      </c>
      <c r="L79" s="83">
        <v>34790</v>
      </c>
      <c r="M79" t="s">
        <v>5289</v>
      </c>
      <c r="N79" t="s">
        <v>4428</v>
      </c>
      <c r="O79" t="s">
        <v>5333</v>
      </c>
      <c r="P79" t="s">
        <v>4668</v>
      </c>
    </row>
    <row r="80" spans="11:19">
      <c r="K80">
        <v>76</v>
      </c>
      <c r="L80" s="83">
        <v>34790</v>
      </c>
      <c r="M80" t="s">
        <v>5965</v>
      </c>
      <c r="N80" t="s">
        <v>2545</v>
      </c>
      <c r="O80" t="s">
        <v>1770</v>
      </c>
    </row>
    <row r="81" spans="11:19">
      <c r="K81">
        <v>77</v>
      </c>
      <c r="L81" s="83">
        <v>34790</v>
      </c>
      <c r="M81" t="s">
        <v>4677</v>
      </c>
      <c r="N81" t="s">
        <v>1624</v>
      </c>
      <c r="O81" t="s">
        <v>549</v>
      </c>
      <c r="P81" t="s">
        <v>4668</v>
      </c>
    </row>
    <row r="82" spans="11:19">
      <c r="K82">
        <v>78</v>
      </c>
      <c r="L82" s="83">
        <v>34790</v>
      </c>
      <c r="M82" t="s">
        <v>5117</v>
      </c>
      <c r="N82" t="s">
        <v>5943</v>
      </c>
      <c r="O82" t="s">
        <v>4687</v>
      </c>
      <c r="P82" t="s">
        <v>3048</v>
      </c>
      <c r="R82" t="s">
        <v>6016</v>
      </c>
    </row>
    <row r="83" spans="11:19">
      <c r="K83">
        <v>79</v>
      </c>
      <c r="L83" s="83">
        <v>34790</v>
      </c>
      <c r="M83" t="s">
        <v>2224</v>
      </c>
      <c r="N83" t="s">
        <v>5952</v>
      </c>
      <c r="O83" t="s">
        <v>48</v>
      </c>
      <c r="P83" t="s">
        <v>4729</v>
      </c>
      <c r="Q83" t="s">
        <v>59</v>
      </c>
      <c r="R83" t="s">
        <v>6017</v>
      </c>
    </row>
    <row r="84" spans="11:19">
      <c r="K84">
        <v>80</v>
      </c>
      <c r="L84" s="83">
        <v>34791</v>
      </c>
      <c r="M84" t="s">
        <v>2224</v>
      </c>
      <c r="N84" t="s">
        <v>2545</v>
      </c>
      <c r="O84" t="s">
        <v>48</v>
      </c>
      <c r="P84" t="s">
        <v>4664</v>
      </c>
      <c r="R84" t="s">
        <v>6018</v>
      </c>
    </row>
    <row r="85" spans="11:19">
      <c r="K85">
        <v>81</v>
      </c>
      <c r="L85" s="83">
        <v>34791</v>
      </c>
      <c r="M85" t="s">
        <v>5965</v>
      </c>
      <c r="N85" t="s">
        <v>3312</v>
      </c>
      <c r="O85" t="s">
        <v>1770</v>
      </c>
      <c r="P85" t="s">
        <v>4758</v>
      </c>
      <c r="R85" t="s">
        <v>6019</v>
      </c>
    </row>
    <row r="86" spans="11:19">
      <c r="K86">
        <v>82</v>
      </c>
      <c r="L86" s="83">
        <v>34791</v>
      </c>
      <c r="M86" t="s">
        <v>2225</v>
      </c>
      <c r="N86" t="s">
        <v>1354</v>
      </c>
      <c r="O86" t="s">
        <v>27</v>
      </c>
      <c r="P86" t="s">
        <v>4674</v>
      </c>
      <c r="R86" t="s">
        <v>6020</v>
      </c>
    </row>
    <row r="87" spans="11:19">
      <c r="K87">
        <v>83</v>
      </c>
      <c r="L87" s="83">
        <v>34791</v>
      </c>
      <c r="M87" t="s">
        <v>4677</v>
      </c>
      <c r="N87" t="s">
        <v>5943</v>
      </c>
      <c r="O87" t="s">
        <v>549</v>
      </c>
      <c r="P87" t="s">
        <v>3056</v>
      </c>
      <c r="R87" t="s">
        <v>6021</v>
      </c>
    </row>
    <row r="88" spans="11:19">
      <c r="K88">
        <v>84</v>
      </c>
      <c r="L88" s="83">
        <v>34797</v>
      </c>
      <c r="M88" t="s">
        <v>1354</v>
      </c>
      <c r="N88" t="s">
        <v>4677</v>
      </c>
      <c r="O88" t="s">
        <v>1012</v>
      </c>
      <c r="P88" t="s">
        <v>4672</v>
      </c>
      <c r="R88" t="s">
        <v>6022</v>
      </c>
    </row>
    <row r="89" spans="11:19">
      <c r="K89">
        <v>85</v>
      </c>
      <c r="L89" s="83">
        <v>34797</v>
      </c>
      <c r="M89" t="s">
        <v>1624</v>
      </c>
      <c r="N89" t="s">
        <v>5583</v>
      </c>
      <c r="O89" t="s">
        <v>5587</v>
      </c>
    </row>
    <row r="90" spans="11:19">
      <c r="K90">
        <v>86</v>
      </c>
      <c r="L90" s="83">
        <v>34797</v>
      </c>
      <c r="M90" t="s">
        <v>5951</v>
      </c>
      <c r="N90" t="s">
        <v>5965</v>
      </c>
      <c r="O90" t="s">
        <v>1770</v>
      </c>
    </row>
    <row r="91" spans="11:19">
      <c r="K91">
        <v>87</v>
      </c>
      <c r="L91" s="83">
        <v>34797</v>
      </c>
      <c r="M91" t="s">
        <v>5289</v>
      </c>
      <c r="N91" t="s">
        <v>5978</v>
      </c>
      <c r="O91" t="s">
        <v>5333</v>
      </c>
      <c r="P91" t="s">
        <v>4664</v>
      </c>
      <c r="R91" t="s">
        <v>6023</v>
      </c>
    </row>
    <row r="92" spans="11:19">
      <c r="K92">
        <v>88</v>
      </c>
      <c r="L92" s="83">
        <v>34797</v>
      </c>
      <c r="M92" t="s">
        <v>3312</v>
      </c>
      <c r="N92" t="s">
        <v>5117</v>
      </c>
      <c r="O92" t="s">
        <v>1441</v>
      </c>
      <c r="P92" t="s">
        <v>3048</v>
      </c>
      <c r="R92" t="s">
        <v>6024</v>
      </c>
      <c r="S92" t="s">
        <v>6025</v>
      </c>
    </row>
    <row r="93" spans="11:19">
      <c r="K93">
        <v>89</v>
      </c>
      <c r="L93" s="83">
        <v>34797</v>
      </c>
      <c r="M93" t="s">
        <v>5943</v>
      </c>
      <c r="N93" t="s">
        <v>5576</v>
      </c>
      <c r="O93" t="s">
        <v>5715</v>
      </c>
      <c r="P93" t="s">
        <v>5744</v>
      </c>
    </row>
    <row r="94" spans="11:19">
      <c r="K94">
        <v>90</v>
      </c>
      <c r="L94" s="83">
        <v>34797</v>
      </c>
      <c r="M94" t="s">
        <v>4660</v>
      </c>
      <c r="N94" t="s">
        <v>5952</v>
      </c>
      <c r="O94" t="s">
        <v>27</v>
      </c>
      <c r="P94" t="s">
        <v>4681</v>
      </c>
      <c r="R94" t="s">
        <v>6026</v>
      </c>
      <c r="S94" t="s">
        <v>6027</v>
      </c>
    </row>
    <row r="95" spans="11:19">
      <c r="K95">
        <v>91</v>
      </c>
      <c r="L95" s="83">
        <v>34797</v>
      </c>
      <c r="M95" t="s">
        <v>2545</v>
      </c>
      <c r="N95" t="s">
        <v>4670</v>
      </c>
      <c r="O95" t="s">
        <v>4687</v>
      </c>
      <c r="P95" t="s">
        <v>3048</v>
      </c>
      <c r="R95" t="s">
        <v>6028</v>
      </c>
    </row>
    <row r="96" spans="11:19">
      <c r="K96">
        <v>92</v>
      </c>
      <c r="L96" s="83">
        <v>34797</v>
      </c>
      <c r="M96" t="s">
        <v>5997</v>
      </c>
      <c r="N96" t="s">
        <v>2224</v>
      </c>
      <c r="O96" t="s">
        <v>5997</v>
      </c>
      <c r="P96" t="s">
        <v>1434</v>
      </c>
      <c r="S96" t="s">
        <v>6029</v>
      </c>
    </row>
    <row r="97" spans="11:19">
      <c r="K97">
        <v>93</v>
      </c>
      <c r="L97" s="83">
        <v>34798</v>
      </c>
      <c r="M97" t="s">
        <v>4660</v>
      </c>
      <c r="N97" t="s">
        <v>4677</v>
      </c>
      <c r="O97" t="s">
        <v>27</v>
      </c>
      <c r="P97" t="s">
        <v>3048</v>
      </c>
      <c r="R97" t="s">
        <v>6030</v>
      </c>
    </row>
    <row r="98" spans="11:19">
      <c r="K98">
        <v>94</v>
      </c>
      <c r="L98" s="83">
        <v>34798</v>
      </c>
      <c r="M98" t="s">
        <v>3312</v>
      </c>
      <c r="N98" t="s">
        <v>5978</v>
      </c>
      <c r="O98" t="s">
        <v>1441</v>
      </c>
      <c r="P98" t="s">
        <v>4668</v>
      </c>
      <c r="S98" t="s">
        <v>6031</v>
      </c>
    </row>
    <row r="99" spans="11:19">
      <c r="K99">
        <v>95</v>
      </c>
      <c r="L99" s="83">
        <v>34798</v>
      </c>
      <c r="M99" t="s">
        <v>5289</v>
      </c>
      <c r="N99" t="s">
        <v>5117</v>
      </c>
      <c r="O99" t="s">
        <v>5333</v>
      </c>
      <c r="P99" t="s">
        <v>3056</v>
      </c>
      <c r="R99" t="s">
        <v>6032</v>
      </c>
    </row>
    <row r="100" spans="11:19">
      <c r="K100">
        <v>96</v>
      </c>
      <c r="L100" s="83">
        <v>34798</v>
      </c>
      <c r="M100" t="s">
        <v>5951</v>
      </c>
      <c r="N100" t="s">
        <v>5576</v>
      </c>
      <c r="O100" t="s">
        <v>5715</v>
      </c>
      <c r="P100" t="s">
        <v>1434</v>
      </c>
      <c r="S100" t="s">
        <v>3101</v>
      </c>
    </row>
    <row r="101" spans="11:19">
      <c r="K101">
        <v>97</v>
      </c>
      <c r="L101" s="83">
        <v>34798</v>
      </c>
      <c r="M101" t="s">
        <v>1624</v>
      </c>
      <c r="N101" t="s">
        <v>4670</v>
      </c>
      <c r="O101" t="s">
        <v>5587</v>
      </c>
      <c r="P101" t="s">
        <v>1371</v>
      </c>
      <c r="R101" t="s">
        <v>6033</v>
      </c>
    </row>
    <row r="102" spans="11:19">
      <c r="K102">
        <v>98</v>
      </c>
      <c r="L102" s="83">
        <v>34798</v>
      </c>
      <c r="M102" t="s">
        <v>2545</v>
      </c>
      <c r="N102" t="s">
        <v>5583</v>
      </c>
      <c r="O102" t="s">
        <v>4687</v>
      </c>
      <c r="P102" t="s">
        <v>4703</v>
      </c>
    </row>
    <row r="103" spans="11:19">
      <c r="K103">
        <v>99</v>
      </c>
      <c r="L103" s="83">
        <v>34799</v>
      </c>
      <c r="M103" t="s">
        <v>5576</v>
      </c>
      <c r="N103" t="s">
        <v>5943</v>
      </c>
      <c r="O103" t="s">
        <v>27</v>
      </c>
      <c r="P103" t="s">
        <v>3056</v>
      </c>
      <c r="R103" t="s">
        <v>6034</v>
      </c>
    </row>
    <row r="104" spans="11:19">
      <c r="K104">
        <v>100</v>
      </c>
      <c r="L104" s="83">
        <v>34803</v>
      </c>
      <c r="M104" t="s">
        <v>4428</v>
      </c>
      <c r="N104" t="s">
        <v>2545</v>
      </c>
      <c r="O104" t="s">
        <v>4428</v>
      </c>
      <c r="P104" t="s">
        <v>4855</v>
      </c>
      <c r="Q104" t="s">
        <v>59</v>
      </c>
      <c r="R104" t="s">
        <v>6035</v>
      </c>
    </row>
    <row r="105" spans="11:19">
      <c r="K105">
        <v>101</v>
      </c>
      <c r="L105" s="83">
        <v>34803</v>
      </c>
      <c r="M105" t="s">
        <v>5965</v>
      </c>
      <c r="N105" t="s">
        <v>2224</v>
      </c>
      <c r="O105" t="s">
        <v>1770</v>
      </c>
      <c r="P105" t="s">
        <v>4668</v>
      </c>
    </row>
    <row r="106" spans="11:19">
      <c r="K106">
        <v>102</v>
      </c>
      <c r="L106" s="83">
        <v>34803</v>
      </c>
      <c r="M106" t="s">
        <v>4677</v>
      </c>
      <c r="N106" t="s">
        <v>5576</v>
      </c>
      <c r="O106" t="s">
        <v>549</v>
      </c>
      <c r="P106" t="s">
        <v>1371</v>
      </c>
      <c r="R106" t="s">
        <v>6036</v>
      </c>
    </row>
    <row r="107" spans="11:19">
      <c r="K107">
        <v>103</v>
      </c>
      <c r="L107" s="83">
        <v>34803</v>
      </c>
      <c r="M107" t="s">
        <v>5951</v>
      </c>
      <c r="N107" t="s">
        <v>5978</v>
      </c>
      <c r="O107" t="s">
        <v>4678</v>
      </c>
      <c r="P107" t="s">
        <v>4674</v>
      </c>
      <c r="R107" t="s">
        <v>6037</v>
      </c>
    </row>
    <row r="108" spans="11:19">
      <c r="K108">
        <v>104</v>
      </c>
      <c r="L108" s="83">
        <v>34803</v>
      </c>
      <c r="M108" t="s">
        <v>5952</v>
      </c>
      <c r="N108" t="s">
        <v>5289</v>
      </c>
      <c r="O108" t="s">
        <v>1012</v>
      </c>
      <c r="P108" t="s">
        <v>3048</v>
      </c>
      <c r="Q108" t="s">
        <v>59</v>
      </c>
      <c r="R108" t="s">
        <v>6038</v>
      </c>
    </row>
    <row r="109" spans="11:19">
      <c r="K109">
        <v>105</v>
      </c>
      <c r="L109" s="83">
        <v>34804</v>
      </c>
      <c r="M109" t="s">
        <v>798</v>
      </c>
      <c r="N109" t="s">
        <v>5965</v>
      </c>
      <c r="O109" t="s">
        <v>4678</v>
      </c>
      <c r="P109" t="s">
        <v>6039</v>
      </c>
      <c r="Q109" t="s">
        <v>5954</v>
      </c>
      <c r="R109" t="s">
        <v>6040</v>
      </c>
    </row>
    <row r="110" spans="11:19">
      <c r="K110">
        <v>106</v>
      </c>
      <c r="L110" s="83">
        <v>34804</v>
      </c>
      <c r="M110" t="s">
        <v>1354</v>
      </c>
      <c r="N110" t="s">
        <v>5952</v>
      </c>
      <c r="O110" t="s">
        <v>1012</v>
      </c>
      <c r="P110" t="s">
        <v>1371</v>
      </c>
      <c r="R110" t="s">
        <v>6041</v>
      </c>
      <c r="S110" t="s">
        <v>6042</v>
      </c>
    </row>
    <row r="111" spans="11:19">
      <c r="K111">
        <v>107</v>
      </c>
      <c r="L111" s="83">
        <v>34804</v>
      </c>
      <c r="M111" t="s">
        <v>5951</v>
      </c>
      <c r="N111" t="s">
        <v>5289</v>
      </c>
      <c r="O111" t="s">
        <v>5715</v>
      </c>
      <c r="P111" t="s">
        <v>4758</v>
      </c>
      <c r="R111" t="s">
        <v>6043</v>
      </c>
    </row>
    <row r="112" spans="11:19">
      <c r="K112">
        <v>108</v>
      </c>
      <c r="L112" s="83">
        <v>34804</v>
      </c>
      <c r="M112" t="s">
        <v>2224</v>
      </c>
      <c r="N112" t="s">
        <v>5576</v>
      </c>
      <c r="O112" t="s">
        <v>48</v>
      </c>
      <c r="P112" t="s">
        <v>3056</v>
      </c>
      <c r="S112" t="s">
        <v>6044</v>
      </c>
    </row>
    <row r="113" spans="11:19">
      <c r="K113">
        <v>109</v>
      </c>
      <c r="L113" s="83">
        <v>34811</v>
      </c>
      <c r="M113" t="s">
        <v>798</v>
      </c>
      <c r="N113" t="s">
        <v>4677</v>
      </c>
      <c r="O113" t="s">
        <v>4678</v>
      </c>
      <c r="P113" t="s">
        <v>1371</v>
      </c>
      <c r="Q113" t="s">
        <v>59</v>
      </c>
      <c r="R113" t="s">
        <v>6045</v>
      </c>
    </row>
    <row r="114" spans="11:19">
      <c r="K114">
        <v>110</v>
      </c>
      <c r="L114" s="83">
        <v>34811</v>
      </c>
      <c r="M114" t="s">
        <v>5943</v>
      </c>
      <c r="N114" t="s">
        <v>2545</v>
      </c>
      <c r="O114" t="s">
        <v>27</v>
      </c>
      <c r="P114" t="s">
        <v>4674</v>
      </c>
      <c r="R114" t="s">
        <v>6046</v>
      </c>
    </row>
    <row r="115" spans="11:19">
      <c r="K115">
        <v>111</v>
      </c>
      <c r="L115" s="83">
        <v>34811</v>
      </c>
      <c r="M115" t="s">
        <v>3312</v>
      </c>
      <c r="N115" t="s">
        <v>1624</v>
      </c>
      <c r="O115" t="s">
        <v>1441</v>
      </c>
      <c r="P115" t="s">
        <v>1371</v>
      </c>
      <c r="R115" t="s">
        <v>6047</v>
      </c>
    </row>
    <row r="116" spans="11:19">
      <c r="K116">
        <v>112</v>
      </c>
      <c r="L116" s="83">
        <v>34811</v>
      </c>
      <c r="M116" t="s">
        <v>5117</v>
      </c>
      <c r="N116" t="s">
        <v>2224</v>
      </c>
      <c r="O116" t="s">
        <v>4687</v>
      </c>
      <c r="P116" t="s">
        <v>4672</v>
      </c>
      <c r="R116" t="s">
        <v>6048</v>
      </c>
    </row>
    <row r="117" spans="11:19">
      <c r="K117">
        <v>113</v>
      </c>
      <c r="L117" s="83">
        <v>34811</v>
      </c>
      <c r="M117" t="s">
        <v>5965</v>
      </c>
      <c r="N117" t="s">
        <v>5583</v>
      </c>
      <c r="O117" t="s">
        <v>1770</v>
      </c>
      <c r="P117" t="s">
        <v>1371</v>
      </c>
      <c r="S117" t="s">
        <v>6049</v>
      </c>
    </row>
    <row r="118" spans="11:19">
      <c r="K118">
        <v>114</v>
      </c>
      <c r="L118" s="83">
        <v>34812</v>
      </c>
      <c r="M118" t="s">
        <v>798</v>
      </c>
      <c r="N118" t="s">
        <v>2545</v>
      </c>
      <c r="O118" t="s">
        <v>4678</v>
      </c>
      <c r="P118" t="s">
        <v>3048</v>
      </c>
      <c r="Q118" t="s">
        <v>59</v>
      </c>
      <c r="R118" t="s">
        <v>6050</v>
      </c>
    </row>
    <row r="119" spans="11:19">
      <c r="K119">
        <v>115</v>
      </c>
      <c r="L119" s="83">
        <v>34812</v>
      </c>
      <c r="M119" t="s">
        <v>2224</v>
      </c>
      <c r="N119" t="s">
        <v>1354</v>
      </c>
      <c r="O119" t="s">
        <v>48</v>
      </c>
      <c r="P119" t="s">
        <v>4664</v>
      </c>
      <c r="R119" t="s">
        <v>6051</v>
      </c>
    </row>
    <row r="120" spans="11:19">
      <c r="K120">
        <v>116</v>
      </c>
      <c r="L120" s="83">
        <v>34812</v>
      </c>
      <c r="M120" t="s">
        <v>5952</v>
      </c>
      <c r="N120" t="s">
        <v>5583</v>
      </c>
      <c r="O120" t="s">
        <v>27</v>
      </c>
      <c r="P120" t="s">
        <v>4664</v>
      </c>
      <c r="R120" t="s">
        <v>6052</v>
      </c>
      <c r="S120" t="s">
        <v>6053</v>
      </c>
    </row>
    <row r="121" spans="11:19">
      <c r="K121">
        <v>117</v>
      </c>
      <c r="L121" s="83">
        <v>34812</v>
      </c>
      <c r="M121" t="s">
        <v>5289</v>
      </c>
      <c r="N121" t="s">
        <v>1624</v>
      </c>
      <c r="O121" t="s">
        <v>5333</v>
      </c>
      <c r="P121" t="s">
        <v>3048</v>
      </c>
      <c r="R121" t="s">
        <v>6054</v>
      </c>
    </row>
    <row r="122" spans="11:19">
      <c r="K122">
        <v>118</v>
      </c>
      <c r="L122" s="83">
        <v>34818</v>
      </c>
      <c r="M122" t="s">
        <v>3312</v>
      </c>
      <c r="N122" t="s">
        <v>5978</v>
      </c>
      <c r="O122" t="s">
        <v>1441</v>
      </c>
      <c r="P122" t="s">
        <v>4674</v>
      </c>
      <c r="S122" t="s">
        <v>6055</v>
      </c>
    </row>
    <row r="123" spans="11:19">
      <c r="L123" s="83">
        <v>34818</v>
      </c>
      <c r="M123" t="s">
        <v>1354</v>
      </c>
      <c r="N123" t="s">
        <v>5943</v>
      </c>
      <c r="O123" t="s">
        <v>1012</v>
      </c>
      <c r="P123" t="s">
        <v>1371</v>
      </c>
      <c r="R123" t="s">
        <v>6056</v>
      </c>
    </row>
    <row r="124" spans="11:19">
      <c r="L124" s="83">
        <v>34818</v>
      </c>
      <c r="M124" t="s">
        <v>5965</v>
      </c>
      <c r="N124" t="s">
        <v>5289</v>
      </c>
      <c r="O124" t="s">
        <v>1770</v>
      </c>
      <c r="P124" t="s">
        <v>4668</v>
      </c>
    </row>
    <row r="125" spans="11:19">
      <c r="L125" s="83">
        <v>34818</v>
      </c>
      <c r="M125" t="s">
        <v>5952</v>
      </c>
      <c r="N125" t="s">
        <v>5576</v>
      </c>
      <c r="O125" t="s">
        <v>27</v>
      </c>
      <c r="P125" t="s">
        <v>3048</v>
      </c>
    </row>
    <row r="126" spans="11:19">
      <c r="K126">
        <v>119</v>
      </c>
      <c r="L126" s="83">
        <v>34819</v>
      </c>
      <c r="M126" t="s">
        <v>2224</v>
      </c>
      <c r="N126" t="s">
        <v>5978</v>
      </c>
      <c r="O126" t="s">
        <v>48</v>
      </c>
      <c r="P126" t="s">
        <v>4674</v>
      </c>
      <c r="R126" t="s">
        <v>6057</v>
      </c>
    </row>
    <row r="127" spans="11:19">
      <c r="K127">
        <v>120</v>
      </c>
      <c r="L127" s="83">
        <v>34819</v>
      </c>
      <c r="M127" t="s">
        <v>5943</v>
      </c>
      <c r="N127" t="s">
        <v>4428</v>
      </c>
      <c r="O127" t="s">
        <v>27</v>
      </c>
      <c r="P127" t="s">
        <v>4664</v>
      </c>
      <c r="R127" t="s">
        <v>6058</v>
      </c>
    </row>
    <row r="128" spans="11:19">
      <c r="K128">
        <v>121</v>
      </c>
      <c r="L128" s="83">
        <v>34819</v>
      </c>
      <c r="M128" t="s">
        <v>1354</v>
      </c>
      <c r="N128" t="s">
        <v>5289</v>
      </c>
      <c r="O128" t="s">
        <v>1012</v>
      </c>
      <c r="P128" t="s">
        <v>4668</v>
      </c>
    </row>
    <row r="129" spans="11:19">
      <c r="K129">
        <v>122</v>
      </c>
      <c r="L129" s="83">
        <v>34820</v>
      </c>
      <c r="M129" t="s">
        <v>2225</v>
      </c>
      <c r="N129" t="s">
        <v>5576</v>
      </c>
      <c r="O129" t="s">
        <v>4678</v>
      </c>
      <c r="P129" t="s">
        <v>4729</v>
      </c>
      <c r="R129" t="s">
        <v>6059</v>
      </c>
    </row>
    <row r="130" spans="11:19">
      <c r="L130" s="83">
        <v>34826</v>
      </c>
      <c r="M130" t="s">
        <v>2539</v>
      </c>
      <c r="N130" t="s">
        <v>5583</v>
      </c>
      <c r="O130" t="s">
        <v>48</v>
      </c>
      <c r="P130" t="s">
        <v>3048</v>
      </c>
      <c r="R130" t="s">
        <v>6060</v>
      </c>
      <c r="S130" t="s">
        <v>6061</v>
      </c>
    </row>
    <row r="131" spans="11:19">
      <c r="K131">
        <v>123</v>
      </c>
      <c r="L131" s="83">
        <v>34832</v>
      </c>
      <c r="M131" t="s">
        <v>798</v>
      </c>
      <c r="N131" t="s">
        <v>1354</v>
      </c>
      <c r="O131" t="s">
        <v>27</v>
      </c>
      <c r="P131" t="s">
        <v>4822</v>
      </c>
      <c r="Q131" t="s">
        <v>59</v>
      </c>
      <c r="R131" t="s">
        <v>6062</v>
      </c>
    </row>
    <row r="132" spans="11:19">
      <c r="K132">
        <v>124</v>
      </c>
      <c r="L132" s="83">
        <v>34832</v>
      </c>
      <c r="M132" t="s">
        <v>5289</v>
      </c>
      <c r="N132" t="s">
        <v>4660</v>
      </c>
      <c r="O132" t="s">
        <v>5333</v>
      </c>
      <c r="P132" t="s">
        <v>4672</v>
      </c>
      <c r="R132" t="s">
        <v>6063</v>
      </c>
    </row>
    <row r="133" spans="11:19">
      <c r="K133">
        <v>125</v>
      </c>
      <c r="L133" s="83">
        <v>34832</v>
      </c>
      <c r="M133" t="s">
        <v>1624</v>
      </c>
      <c r="N133" t="s">
        <v>2225</v>
      </c>
      <c r="O133" t="s">
        <v>5587</v>
      </c>
      <c r="P133" t="s">
        <v>4672</v>
      </c>
      <c r="R133" t="s">
        <v>6064</v>
      </c>
    </row>
    <row r="134" spans="11:19">
      <c r="K134">
        <v>126</v>
      </c>
      <c r="L134" s="83">
        <v>34832</v>
      </c>
      <c r="M134" t="s">
        <v>2545</v>
      </c>
      <c r="N134" t="s">
        <v>5576</v>
      </c>
      <c r="O134" t="s">
        <v>4687</v>
      </c>
      <c r="P134" t="s">
        <v>4672</v>
      </c>
    </row>
    <row r="135" spans="11:19">
      <c r="K135">
        <v>127</v>
      </c>
      <c r="L135" s="83">
        <v>34832</v>
      </c>
      <c r="M135" t="s">
        <v>4670</v>
      </c>
      <c r="N135" t="s">
        <v>5117</v>
      </c>
      <c r="O135" t="s">
        <v>35</v>
      </c>
      <c r="P135" t="s">
        <v>4664</v>
      </c>
      <c r="R135" t="s">
        <v>6065</v>
      </c>
    </row>
    <row r="136" spans="11:19">
      <c r="K136">
        <v>128</v>
      </c>
      <c r="L136" s="83">
        <v>34833</v>
      </c>
      <c r="M136" t="s">
        <v>3312</v>
      </c>
      <c r="N136" t="s">
        <v>4660</v>
      </c>
      <c r="O136" t="s">
        <v>1441</v>
      </c>
      <c r="P136" t="s">
        <v>3056</v>
      </c>
      <c r="R136" t="s">
        <v>6066</v>
      </c>
      <c r="S136" t="s">
        <v>6067</v>
      </c>
    </row>
    <row r="137" spans="11:19">
      <c r="K137">
        <v>129</v>
      </c>
      <c r="L137" s="83">
        <v>34833</v>
      </c>
      <c r="M137" t="s">
        <v>2539</v>
      </c>
      <c r="N137" t="s">
        <v>5965</v>
      </c>
      <c r="O137" t="s">
        <v>48</v>
      </c>
      <c r="P137" t="s">
        <v>4668</v>
      </c>
    </row>
    <row r="138" spans="11:19">
      <c r="K138">
        <v>130</v>
      </c>
      <c r="L138" s="83">
        <v>34833</v>
      </c>
      <c r="M138" t="s">
        <v>4670</v>
      </c>
      <c r="N138" t="s">
        <v>2224</v>
      </c>
      <c r="O138" t="s">
        <v>35</v>
      </c>
      <c r="P138" t="s">
        <v>4681</v>
      </c>
      <c r="R138" t="s">
        <v>6068</v>
      </c>
    </row>
    <row r="139" spans="11:19">
      <c r="K139">
        <v>131</v>
      </c>
      <c r="L139" s="83">
        <v>34833</v>
      </c>
      <c r="M139" t="s">
        <v>2545</v>
      </c>
      <c r="N139" t="s">
        <v>2225</v>
      </c>
      <c r="O139" t="s">
        <v>4687</v>
      </c>
      <c r="P139" t="s">
        <v>3056</v>
      </c>
      <c r="R139" t="s">
        <v>6069</v>
      </c>
    </row>
    <row r="140" spans="11:19">
      <c r="K140">
        <v>132</v>
      </c>
      <c r="L140" s="83">
        <v>34833</v>
      </c>
      <c r="M140" t="s">
        <v>5583</v>
      </c>
      <c r="N140" t="s">
        <v>5117</v>
      </c>
      <c r="O140" t="s">
        <v>1925</v>
      </c>
      <c r="P140" t="s">
        <v>4758</v>
      </c>
      <c r="R140" t="s">
        <v>6070</v>
      </c>
    </row>
    <row r="141" spans="11:19">
      <c r="K141">
        <v>133</v>
      </c>
      <c r="L141" s="83">
        <v>34833</v>
      </c>
      <c r="M141" t="s">
        <v>4428</v>
      </c>
      <c r="N141" t="s">
        <v>5576</v>
      </c>
      <c r="O141" t="s">
        <v>4428</v>
      </c>
      <c r="P141" t="s">
        <v>3056</v>
      </c>
      <c r="R141" t="s">
        <v>6071</v>
      </c>
    </row>
    <row r="142" spans="11:19">
      <c r="K142">
        <v>134</v>
      </c>
      <c r="L142" s="83">
        <v>34839</v>
      </c>
      <c r="M142" t="s">
        <v>798</v>
      </c>
      <c r="N142" t="s">
        <v>5583</v>
      </c>
      <c r="O142" t="s">
        <v>27</v>
      </c>
      <c r="P142" t="s">
        <v>4672</v>
      </c>
      <c r="R142" t="s">
        <v>6072</v>
      </c>
    </row>
    <row r="143" spans="11:19">
      <c r="K143">
        <v>135</v>
      </c>
      <c r="L143" s="83">
        <v>34839</v>
      </c>
      <c r="M143" t="s">
        <v>5576</v>
      </c>
      <c r="N143" t="s">
        <v>2539</v>
      </c>
      <c r="O143" t="s">
        <v>4994</v>
      </c>
    </row>
    <row r="144" spans="11:19">
      <c r="K144">
        <v>136</v>
      </c>
      <c r="L144" s="83">
        <v>34839</v>
      </c>
      <c r="M144" t="s">
        <v>2224</v>
      </c>
      <c r="N144" t="s">
        <v>5943</v>
      </c>
      <c r="O144" t="s">
        <v>48</v>
      </c>
      <c r="P144" t="s">
        <v>4672</v>
      </c>
      <c r="R144" t="s">
        <v>6073</v>
      </c>
      <c r="S144" t="s">
        <v>6074</v>
      </c>
    </row>
    <row r="145" spans="11:19">
      <c r="K145">
        <v>137</v>
      </c>
      <c r="L145" s="83">
        <v>34839</v>
      </c>
      <c r="M145" t="s">
        <v>2225</v>
      </c>
      <c r="N145" t="s">
        <v>4428</v>
      </c>
      <c r="O145" t="s">
        <v>1012</v>
      </c>
    </row>
    <row r="146" spans="11:19">
      <c r="K146">
        <v>138</v>
      </c>
      <c r="L146" s="83">
        <v>34839</v>
      </c>
      <c r="M146" t="s">
        <v>5965</v>
      </c>
      <c r="N146" t="s">
        <v>4670</v>
      </c>
      <c r="O146" t="s">
        <v>1770</v>
      </c>
      <c r="P146" t="s">
        <v>4668</v>
      </c>
    </row>
    <row r="147" spans="11:19">
      <c r="K147">
        <v>139</v>
      </c>
      <c r="L147" s="83">
        <v>34839</v>
      </c>
      <c r="M147" t="s">
        <v>2545</v>
      </c>
      <c r="N147" t="s">
        <v>1602</v>
      </c>
      <c r="O147" t="s">
        <v>4687</v>
      </c>
      <c r="P147" t="s">
        <v>4822</v>
      </c>
    </row>
    <row r="148" spans="11:19">
      <c r="K148">
        <v>140</v>
      </c>
      <c r="L148" s="83">
        <v>34839</v>
      </c>
      <c r="M148" t="s">
        <v>5289</v>
      </c>
      <c r="N148" t="s">
        <v>5959</v>
      </c>
      <c r="O148" t="s">
        <v>5333</v>
      </c>
      <c r="P148" t="s">
        <v>4668</v>
      </c>
    </row>
    <row r="149" spans="11:19">
      <c r="K149">
        <v>141</v>
      </c>
      <c r="L149" s="83">
        <v>34839</v>
      </c>
      <c r="M149" t="s">
        <v>3312</v>
      </c>
      <c r="N149" t="s">
        <v>1354</v>
      </c>
      <c r="O149" t="s">
        <v>1441</v>
      </c>
      <c r="P149" t="s">
        <v>4672</v>
      </c>
      <c r="R149" t="s">
        <v>6075</v>
      </c>
    </row>
    <row r="150" spans="11:19">
      <c r="K150">
        <v>142</v>
      </c>
      <c r="L150" s="83">
        <v>34840</v>
      </c>
      <c r="M150" t="s">
        <v>5576</v>
      </c>
      <c r="N150" t="s">
        <v>5583</v>
      </c>
      <c r="O150" t="s">
        <v>1770</v>
      </c>
      <c r="P150" t="s">
        <v>3056</v>
      </c>
      <c r="R150" t="s">
        <v>6076</v>
      </c>
    </row>
    <row r="151" spans="11:19">
      <c r="K151">
        <v>143</v>
      </c>
      <c r="L151" s="83">
        <v>34840</v>
      </c>
      <c r="M151" t="s">
        <v>4660</v>
      </c>
      <c r="N151" t="s">
        <v>4670</v>
      </c>
      <c r="O151" t="s">
        <v>27</v>
      </c>
      <c r="P151" t="s">
        <v>3056</v>
      </c>
      <c r="R151" t="s">
        <v>6077</v>
      </c>
    </row>
    <row r="152" spans="11:19">
      <c r="K152">
        <v>144</v>
      </c>
      <c r="L152" s="83">
        <v>34840</v>
      </c>
      <c r="M152" t="s">
        <v>1602</v>
      </c>
      <c r="N152" t="s">
        <v>5117</v>
      </c>
      <c r="O152" t="s">
        <v>1358</v>
      </c>
      <c r="P152" t="s">
        <v>4740</v>
      </c>
      <c r="Q152" t="s">
        <v>81</v>
      </c>
      <c r="R152" t="s">
        <v>6078</v>
      </c>
    </row>
    <row r="153" spans="11:19">
      <c r="K153">
        <v>145</v>
      </c>
      <c r="L153" s="83">
        <v>34840</v>
      </c>
      <c r="M153" t="s">
        <v>2539</v>
      </c>
      <c r="N153" t="s">
        <v>1354</v>
      </c>
      <c r="O153" t="s">
        <v>48</v>
      </c>
      <c r="P153" t="s">
        <v>4668</v>
      </c>
    </row>
    <row r="154" spans="11:19">
      <c r="K154">
        <v>146</v>
      </c>
      <c r="L154" s="83">
        <v>34840</v>
      </c>
      <c r="M154" t="s">
        <v>5952</v>
      </c>
      <c r="N154" t="s">
        <v>4428</v>
      </c>
      <c r="O154" t="s">
        <v>1012</v>
      </c>
      <c r="P154" t="s">
        <v>4681</v>
      </c>
      <c r="R154" t="s">
        <v>6079</v>
      </c>
    </row>
    <row r="155" spans="11:19">
      <c r="K155">
        <v>147</v>
      </c>
      <c r="L155" s="83">
        <v>34840</v>
      </c>
      <c r="M155" t="s">
        <v>5959</v>
      </c>
      <c r="N155" t="s">
        <v>4677</v>
      </c>
      <c r="O155" t="s">
        <v>1873</v>
      </c>
      <c r="P155" t="s">
        <v>5982</v>
      </c>
      <c r="S155" t="s">
        <v>6080</v>
      </c>
    </row>
    <row r="156" spans="11:19">
      <c r="K156">
        <v>148</v>
      </c>
      <c r="L156" s="83">
        <v>34846</v>
      </c>
      <c r="M156" t="s">
        <v>2539</v>
      </c>
      <c r="N156" t="s">
        <v>5952</v>
      </c>
      <c r="O156" t="s">
        <v>48</v>
      </c>
    </row>
    <row r="157" spans="11:19">
      <c r="K157">
        <v>149</v>
      </c>
      <c r="L157" s="83">
        <v>34846</v>
      </c>
      <c r="M157" t="s">
        <v>4660</v>
      </c>
      <c r="N157" t="s">
        <v>1624</v>
      </c>
      <c r="O157" t="s">
        <v>27</v>
      </c>
      <c r="P157" t="s">
        <v>58</v>
      </c>
    </row>
    <row r="158" spans="11:19">
      <c r="K158">
        <v>150</v>
      </c>
      <c r="L158" s="83">
        <v>34846</v>
      </c>
      <c r="M158" t="s">
        <v>1602</v>
      </c>
      <c r="N158" t="s">
        <v>2225</v>
      </c>
      <c r="O158" t="s">
        <v>1358</v>
      </c>
    </row>
    <row r="159" spans="11:19">
      <c r="K159">
        <v>151</v>
      </c>
      <c r="L159" s="83">
        <v>34846</v>
      </c>
      <c r="M159" t="s">
        <v>5117</v>
      </c>
      <c r="N159" t="s">
        <v>5965</v>
      </c>
      <c r="O159" t="s">
        <v>4687</v>
      </c>
    </row>
    <row r="160" spans="11:19">
      <c r="L160" s="83">
        <v>34846</v>
      </c>
      <c r="M160" t="s">
        <v>3312</v>
      </c>
      <c r="N160" t="s">
        <v>5959</v>
      </c>
      <c r="O160" t="s">
        <v>1441</v>
      </c>
      <c r="P160" t="s">
        <v>4668</v>
      </c>
    </row>
    <row r="161" spans="11:19">
      <c r="K161">
        <v>152</v>
      </c>
      <c r="L161" s="83">
        <v>34847</v>
      </c>
      <c r="M161" t="s">
        <v>4677</v>
      </c>
      <c r="N161" t="s">
        <v>5965</v>
      </c>
      <c r="O161" t="s">
        <v>549</v>
      </c>
      <c r="P161" t="s">
        <v>4664</v>
      </c>
      <c r="R161" t="s">
        <v>6081</v>
      </c>
    </row>
    <row r="162" spans="11:19">
      <c r="K162">
        <v>153</v>
      </c>
      <c r="L162" s="83">
        <v>34847</v>
      </c>
      <c r="M162" t="s">
        <v>5289</v>
      </c>
      <c r="N162" t="s">
        <v>2225</v>
      </c>
      <c r="O162" t="s">
        <v>5333</v>
      </c>
    </row>
    <row r="163" spans="11:19">
      <c r="K163">
        <v>154</v>
      </c>
      <c r="L163" s="83">
        <v>34847</v>
      </c>
      <c r="M163" t="s">
        <v>2539</v>
      </c>
      <c r="N163" t="s">
        <v>5951</v>
      </c>
      <c r="O163" t="s">
        <v>48</v>
      </c>
      <c r="P163" t="s">
        <v>5258</v>
      </c>
      <c r="Q163" t="s">
        <v>59</v>
      </c>
      <c r="R163" t="s">
        <v>6082</v>
      </c>
    </row>
    <row r="164" spans="11:19">
      <c r="K164">
        <v>155</v>
      </c>
      <c r="L164" s="83">
        <v>34847</v>
      </c>
      <c r="M164" t="s">
        <v>5959</v>
      </c>
      <c r="N164" t="s">
        <v>2224</v>
      </c>
      <c r="O164" t="s">
        <v>1873</v>
      </c>
      <c r="P164" t="s">
        <v>4672</v>
      </c>
      <c r="R164" t="s">
        <v>6083</v>
      </c>
    </row>
    <row r="165" spans="11:19">
      <c r="K165">
        <v>156</v>
      </c>
      <c r="L165" s="83">
        <v>34847</v>
      </c>
      <c r="M165" t="s">
        <v>1602</v>
      </c>
      <c r="N165" t="s">
        <v>4428</v>
      </c>
      <c r="O165" t="s">
        <v>1358</v>
      </c>
      <c r="P165" t="s">
        <v>4672</v>
      </c>
    </row>
    <row r="166" spans="11:19">
      <c r="L166" s="83">
        <v>34847</v>
      </c>
      <c r="M166" t="s">
        <v>5943</v>
      </c>
      <c r="N166" t="s">
        <v>1624</v>
      </c>
      <c r="O166" t="s">
        <v>27</v>
      </c>
      <c r="P166" t="s">
        <v>4664</v>
      </c>
      <c r="R166" t="s">
        <v>6084</v>
      </c>
    </row>
    <row r="167" spans="11:19">
      <c r="K167">
        <v>157</v>
      </c>
      <c r="L167" s="83">
        <v>34851</v>
      </c>
      <c r="M167" t="s">
        <v>4660</v>
      </c>
      <c r="N167" t="s">
        <v>1354</v>
      </c>
      <c r="O167" t="s">
        <v>4678</v>
      </c>
      <c r="P167" t="s">
        <v>4770</v>
      </c>
      <c r="R167" t="s">
        <v>6085</v>
      </c>
      <c r="S167" t="s">
        <v>6086</v>
      </c>
    </row>
    <row r="168" spans="11:19">
      <c r="K168">
        <v>158</v>
      </c>
      <c r="L168" s="83">
        <v>34851</v>
      </c>
      <c r="M168" t="s">
        <v>4670</v>
      </c>
      <c r="N168" t="s">
        <v>5583</v>
      </c>
      <c r="O168" t="s">
        <v>35</v>
      </c>
      <c r="P168" t="s">
        <v>1371</v>
      </c>
      <c r="R168" t="s">
        <v>6087</v>
      </c>
    </row>
    <row r="169" spans="11:19">
      <c r="K169">
        <v>159</v>
      </c>
      <c r="L169" s="83">
        <v>34851</v>
      </c>
      <c r="M169" t="s">
        <v>2539</v>
      </c>
      <c r="N169" t="s">
        <v>2224</v>
      </c>
      <c r="O169" t="s">
        <v>48</v>
      </c>
      <c r="P169" t="s">
        <v>1371</v>
      </c>
      <c r="R169" t="s">
        <v>6088</v>
      </c>
    </row>
    <row r="170" spans="11:19">
      <c r="K170">
        <v>160</v>
      </c>
      <c r="L170" s="83">
        <v>34851</v>
      </c>
      <c r="M170" t="s">
        <v>4428</v>
      </c>
      <c r="N170" t="s">
        <v>1624</v>
      </c>
      <c r="O170" t="s">
        <v>4428</v>
      </c>
      <c r="P170" t="s">
        <v>248</v>
      </c>
      <c r="Q170" t="s">
        <v>59</v>
      </c>
      <c r="R170" t="s">
        <v>6089</v>
      </c>
    </row>
    <row r="171" spans="11:19">
      <c r="K171">
        <v>161</v>
      </c>
      <c r="L171" s="83">
        <v>34853</v>
      </c>
      <c r="M171" t="s">
        <v>2225</v>
      </c>
      <c r="N171" t="s">
        <v>4660</v>
      </c>
      <c r="O171" t="s">
        <v>4678</v>
      </c>
      <c r="P171" t="s">
        <v>3056</v>
      </c>
      <c r="R171" t="s">
        <v>6090</v>
      </c>
    </row>
    <row r="172" spans="11:19">
      <c r="K172">
        <v>162</v>
      </c>
      <c r="L172" s="83">
        <v>34853</v>
      </c>
      <c r="M172" t="s">
        <v>5952</v>
      </c>
      <c r="N172" t="s">
        <v>3312</v>
      </c>
      <c r="O172" t="s">
        <v>27</v>
      </c>
      <c r="P172" t="s">
        <v>1371</v>
      </c>
      <c r="R172" t="s">
        <v>6091</v>
      </c>
    </row>
    <row r="173" spans="11:19">
      <c r="K173">
        <v>163</v>
      </c>
      <c r="L173" s="83">
        <v>34853</v>
      </c>
      <c r="M173" t="s">
        <v>1602</v>
      </c>
      <c r="N173" t="s">
        <v>2539</v>
      </c>
      <c r="O173" t="s">
        <v>1358</v>
      </c>
      <c r="P173" t="s">
        <v>4674</v>
      </c>
    </row>
    <row r="174" spans="11:19">
      <c r="K174">
        <v>164</v>
      </c>
      <c r="L174" s="83">
        <v>34853</v>
      </c>
      <c r="M174" t="s">
        <v>5576</v>
      </c>
      <c r="N174" t="s">
        <v>5965</v>
      </c>
      <c r="O174" t="s">
        <v>1012</v>
      </c>
      <c r="P174" t="s">
        <v>1371</v>
      </c>
      <c r="R174" t="s">
        <v>6092</v>
      </c>
    </row>
    <row r="175" spans="11:19">
      <c r="K175">
        <v>165</v>
      </c>
      <c r="L175" s="83">
        <v>34853</v>
      </c>
      <c r="M175" t="s">
        <v>5951</v>
      </c>
      <c r="N175" t="s">
        <v>5117</v>
      </c>
      <c r="O175" t="s">
        <v>5715</v>
      </c>
      <c r="P175" t="s">
        <v>3056</v>
      </c>
    </row>
    <row r="176" spans="11:19">
      <c r="K176">
        <v>166</v>
      </c>
      <c r="L176" s="83">
        <v>34854</v>
      </c>
      <c r="M176" t="s">
        <v>798</v>
      </c>
      <c r="N176" t="s">
        <v>5117</v>
      </c>
      <c r="O176" t="s">
        <v>27</v>
      </c>
      <c r="P176" t="s">
        <v>4729</v>
      </c>
      <c r="R176" t="s">
        <v>6093</v>
      </c>
    </row>
    <row r="177" spans="11:19">
      <c r="K177">
        <v>167</v>
      </c>
      <c r="L177" s="83">
        <v>34854</v>
      </c>
      <c r="M177" t="s">
        <v>4670</v>
      </c>
      <c r="N177" t="s">
        <v>1354</v>
      </c>
      <c r="O177" t="s">
        <v>35</v>
      </c>
      <c r="P177" t="s">
        <v>4758</v>
      </c>
      <c r="R177" t="s">
        <v>6094</v>
      </c>
    </row>
    <row r="178" spans="11:19">
      <c r="K178">
        <v>168</v>
      </c>
      <c r="L178" s="83">
        <v>34854</v>
      </c>
      <c r="M178" t="s">
        <v>2225</v>
      </c>
      <c r="N178" t="s">
        <v>3312</v>
      </c>
      <c r="O178" t="s">
        <v>1012</v>
      </c>
      <c r="P178" t="s">
        <v>4672</v>
      </c>
      <c r="R178" t="s">
        <v>6095</v>
      </c>
    </row>
    <row r="179" spans="11:19">
      <c r="K179">
        <v>169</v>
      </c>
      <c r="L179" s="83">
        <v>34854</v>
      </c>
      <c r="M179" t="s">
        <v>5959</v>
      </c>
      <c r="N179" t="s">
        <v>1624</v>
      </c>
      <c r="O179" t="s">
        <v>1873</v>
      </c>
      <c r="P179" t="s">
        <v>4703</v>
      </c>
      <c r="Q179" t="s">
        <v>59</v>
      </c>
      <c r="R179" t="s">
        <v>6096</v>
      </c>
    </row>
    <row r="180" spans="11:19">
      <c r="K180">
        <v>170</v>
      </c>
      <c r="L180" s="83">
        <v>34854</v>
      </c>
      <c r="M180" t="s">
        <v>2545</v>
      </c>
      <c r="N180" t="s">
        <v>2539</v>
      </c>
      <c r="O180" t="s">
        <v>4687</v>
      </c>
      <c r="P180" t="s">
        <v>4668</v>
      </c>
    </row>
    <row r="181" spans="11:19">
      <c r="K181">
        <v>171</v>
      </c>
      <c r="L181" s="83">
        <v>34854</v>
      </c>
      <c r="M181" t="s">
        <v>1602</v>
      </c>
      <c r="N181" t="s">
        <v>5289</v>
      </c>
      <c r="O181" t="s">
        <v>1358</v>
      </c>
      <c r="P181" t="s">
        <v>1434</v>
      </c>
      <c r="S181" t="s">
        <v>6097</v>
      </c>
    </row>
    <row r="182" spans="11:19">
      <c r="K182">
        <v>172</v>
      </c>
      <c r="L182" s="83">
        <v>34860</v>
      </c>
      <c r="M182" t="s">
        <v>4660</v>
      </c>
      <c r="N182" t="s">
        <v>2539</v>
      </c>
      <c r="O182" t="s">
        <v>27</v>
      </c>
    </row>
    <row r="183" spans="11:19">
      <c r="K183">
        <v>173</v>
      </c>
      <c r="L183" s="83">
        <v>34860</v>
      </c>
      <c r="M183" t="s">
        <v>1354</v>
      </c>
      <c r="N183" t="s">
        <v>5117</v>
      </c>
      <c r="O183" t="s">
        <v>1012</v>
      </c>
      <c r="P183" t="s">
        <v>3048</v>
      </c>
    </row>
    <row r="184" spans="11:19">
      <c r="K184">
        <v>174</v>
      </c>
      <c r="L184" s="83">
        <v>34860</v>
      </c>
      <c r="M184" t="s">
        <v>1602</v>
      </c>
      <c r="N184" t="s">
        <v>5978</v>
      </c>
      <c r="O184" t="s">
        <v>1358</v>
      </c>
      <c r="P184" t="s">
        <v>4664</v>
      </c>
    </row>
    <row r="185" spans="11:19">
      <c r="K185">
        <v>175</v>
      </c>
      <c r="L185" s="83">
        <v>34860</v>
      </c>
      <c r="M185" t="s">
        <v>5965</v>
      </c>
      <c r="N185" t="s">
        <v>1624</v>
      </c>
      <c r="O185" t="s">
        <v>1770</v>
      </c>
    </row>
    <row r="186" spans="11:19">
      <c r="K186">
        <v>176</v>
      </c>
      <c r="L186" s="83">
        <v>34860</v>
      </c>
      <c r="M186" t="s">
        <v>4428</v>
      </c>
      <c r="N186" t="s">
        <v>5583</v>
      </c>
      <c r="O186" t="s">
        <v>4428</v>
      </c>
    </row>
    <row r="187" spans="11:19">
      <c r="K187">
        <v>177</v>
      </c>
      <c r="L187" s="83">
        <v>34860</v>
      </c>
      <c r="M187" t="s">
        <v>2545</v>
      </c>
      <c r="N187" t="s">
        <v>5952</v>
      </c>
      <c r="O187" t="s">
        <v>4687</v>
      </c>
      <c r="P187" t="s">
        <v>1371</v>
      </c>
    </row>
    <row r="188" spans="11:19">
      <c r="K188">
        <v>178</v>
      </c>
      <c r="L188" s="83">
        <v>34860</v>
      </c>
      <c r="M188" t="s">
        <v>2224</v>
      </c>
      <c r="N188" t="s">
        <v>5951</v>
      </c>
      <c r="O188" t="s">
        <v>48</v>
      </c>
    </row>
    <row r="189" spans="11:19">
      <c r="K189">
        <v>179</v>
      </c>
      <c r="L189" s="83">
        <v>34860</v>
      </c>
      <c r="M189" t="s">
        <v>5959</v>
      </c>
      <c r="N189" t="s">
        <v>4670</v>
      </c>
      <c r="O189" t="s">
        <v>1873</v>
      </c>
    </row>
    <row r="190" spans="11:19">
      <c r="K190">
        <v>180</v>
      </c>
      <c r="L190" s="83">
        <v>34861</v>
      </c>
      <c r="M190" t="s">
        <v>4660</v>
      </c>
      <c r="N190" t="s">
        <v>5951</v>
      </c>
      <c r="O190" t="s">
        <v>27</v>
      </c>
      <c r="P190" t="s">
        <v>3056</v>
      </c>
      <c r="R190" t="s">
        <v>6098</v>
      </c>
    </row>
    <row r="191" spans="11:19">
      <c r="K191">
        <v>181</v>
      </c>
      <c r="L191" s="83">
        <v>34861</v>
      </c>
      <c r="M191" t="s">
        <v>5959</v>
      </c>
      <c r="N191" t="s">
        <v>5978</v>
      </c>
      <c r="O191" t="s">
        <v>1873</v>
      </c>
      <c r="P191" t="s">
        <v>4668</v>
      </c>
    </row>
    <row r="192" spans="11:19">
      <c r="K192">
        <v>182</v>
      </c>
      <c r="L192" s="83">
        <v>34861</v>
      </c>
      <c r="M192" t="s">
        <v>2539</v>
      </c>
      <c r="N192" t="s">
        <v>1624</v>
      </c>
      <c r="O192" t="s">
        <v>48</v>
      </c>
      <c r="P192" t="s">
        <v>3056</v>
      </c>
      <c r="R192" t="s">
        <v>6099</v>
      </c>
    </row>
    <row r="193" spans="11:19">
      <c r="K193">
        <v>183</v>
      </c>
      <c r="L193" s="83">
        <v>34861</v>
      </c>
      <c r="M193" t="s">
        <v>1602</v>
      </c>
      <c r="N193" t="s">
        <v>5583</v>
      </c>
      <c r="O193" t="s">
        <v>1358</v>
      </c>
      <c r="P193" t="s">
        <v>3048</v>
      </c>
      <c r="R193" t="s">
        <v>6100</v>
      </c>
    </row>
    <row r="194" spans="11:19">
      <c r="K194">
        <v>184</v>
      </c>
      <c r="L194" s="83">
        <v>34861</v>
      </c>
      <c r="M194" t="s">
        <v>4670</v>
      </c>
      <c r="N194" t="s">
        <v>4677</v>
      </c>
      <c r="O194" t="s">
        <v>549</v>
      </c>
      <c r="P194" t="s">
        <v>4668</v>
      </c>
      <c r="S194" t="s">
        <v>6101</v>
      </c>
    </row>
    <row r="195" spans="11:19">
      <c r="K195">
        <v>185</v>
      </c>
      <c r="L195" s="83">
        <v>34861</v>
      </c>
      <c r="M195" t="s">
        <v>2225</v>
      </c>
      <c r="N195" t="s">
        <v>5117</v>
      </c>
      <c r="O195" t="s">
        <v>1012</v>
      </c>
      <c r="P195" t="s">
        <v>4672</v>
      </c>
      <c r="R195" t="s">
        <v>6102</v>
      </c>
    </row>
    <row r="196" spans="11:19">
      <c r="K196">
        <v>186</v>
      </c>
      <c r="L196" s="83">
        <v>34867</v>
      </c>
      <c r="M196" t="s">
        <v>798</v>
      </c>
      <c r="N196" t="s">
        <v>4670</v>
      </c>
      <c r="O196" t="s">
        <v>27</v>
      </c>
      <c r="P196" t="s">
        <v>4668</v>
      </c>
    </row>
    <row r="197" spans="11:19">
      <c r="K197">
        <v>187</v>
      </c>
      <c r="L197" s="83">
        <v>34867</v>
      </c>
      <c r="M197" t="s">
        <v>1354</v>
      </c>
      <c r="N197" t="s">
        <v>2545</v>
      </c>
      <c r="O197" t="s">
        <v>1012</v>
      </c>
      <c r="P197" t="s">
        <v>4681</v>
      </c>
      <c r="R197" t="s">
        <v>6103</v>
      </c>
    </row>
    <row r="198" spans="11:19">
      <c r="K198">
        <v>188</v>
      </c>
      <c r="L198" s="83">
        <v>34867</v>
      </c>
      <c r="M198" t="s">
        <v>5576</v>
      </c>
      <c r="N198" t="s">
        <v>5959</v>
      </c>
      <c r="O198" t="s">
        <v>4994</v>
      </c>
      <c r="P198" t="s">
        <v>3048</v>
      </c>
      <c r="R198" t="s">
        <v>6104</v>
      </c>
      <c r="S198" t="s">
        <v>6105</v>
      </c>
    </row>
    <row r="199" spans="11:19">
      <c r="K199">
        <v>189</v>
      </c>
      <c r="L199" s="83">
        <v>34867</v>
      </c>
      <c r="M199" t="s">
        <v>1602</v>
      </c>
      <c r="N199" t="s">
        <v>5289</v>
      </c>
      <c r="O199" t="s">
        <v>1358</v>
      </c>
      <c r="P199" t="s">
        <v>4729</v>
      </c>
      <c r="R199" t="s">
        <v>6106</v>
      </c>
      <c r="S199" t="s">
        <v>6107</v>
      </c>
    </row>
    <row r="200" spans="11:19">
      <c r="K200">
        <v>190</v>
      </c>
      <c r="L200" s="83">
        <v>34867</v>
      </c>
      <c r="M200" t="s">
        <v>5583</v>
      </c>
      <c r="N200" t="s">
        <v>2224</v>
      </c>
      <c r="O200" t="s">
        <v>1925</v>
      </c>
      <c r="P200" t="s">
        <v>4668</v>
      </c>
      <c r="S200" t="s">
        <v>6108</v>
      </c>
    </row>
    <row r="201" spans="11:19">
      <c r="K201">
        <v>191</v>
      </c>
      <c r="L201" s="83">
        <v>34867</v>
      </c>
      <c r="M201" t="s">
        <v>2225</v>
      </c>
      <c r="N201" t="s">
        <v>4677</v>
      </c>
      <c r="O201" t="s">
        <v>549</v>
      </c>
    </row>
    <row r="202" spans="11:19">
      <c r="K202">
        <v>192</v>
      </c>
      <c r="L202" s="83">
        <v>34867</v>
      </c>
      <c r="M202" t="s">
        <v>1624</v>
      </c>
      <c r="N202" t="s">
        <v>5951</v>
      </c>
      <c r="O202" t="s">
        <v>5587</v>
      </c>
    </row>
    <row r="203" spans="11:19">
      <c r="K203">
        <v>193</v>
      </c>
      <c r="L203" s="83">
        <v>34868</v>
      </c>
      <c r="M203" t="s">
        <v>4660</v>
      </c>
      <c r="N203" t="s">
        <v>5959</v>
      </c>
      <c r="O203" t="s">
        <v>27</v>
      </c>
      <c r="P203" t="s">
        <v>4740</v>
      </c>
      <c r="R203" t="s">
        <v>6109</v>
      </c>
      <c r="S203" t="s">
        <v>6110</v>
      </c>
    </row>
    <row r="204" spans="11:19">
      <c r="K204">
        <v>194</v>
      </c>
      <c r="L204" s="83">
        <v>34868</v>
      </c>
      <c r="M204" t="s">
        <v>5576</v>
      </c>
      <c r="N204" t="s">
        <v>4670</v>
      </c>
      <c r="O204" t="s">
        <v>1012</v>
      </c>
      <c r="P204" t="s">
        <v>1371</v>
      </c>
      <c r="R204" t="s">
        <v>6111</v>
      </c>
    </row>
    <row r="205" spans="11:19">
      <c r="K205">
        <v>195</v>
      </c>
      <c r="L205" s="83">
        <v>34868</v>
      </c>
      <c r="M205" t="s">
        <v>2539</v>
      </c>
      <c r="N205" t="s">
        <v>4428</v>
      </c>
      <c r="O205" t="s">
        <v>48</v>
      </c>
      <c r="P205" t="s">
        <v>3056</v>
      </c>
      <c r="R205" t="s">
        <v>6112</v>
      </c>
    </row>
    <row r="206" spans="11:19">
      <c r="K206">
        <v>196</v>
      </c>
      <c r="L206" s="83">
        <v>34868</v>
      </c>
      <c r="M206" t="s">
        <v>5952</v>
      </c>
      <c r="N206" t="s">
        <v>5965</v>
      </c>
      <c r="O206" t="s">
        <v>4678</v>
      </c>
      <c r="P206" t="s">
        <v>4681</v>
      </c>
      <c r="Q206" t="s">
        <v>59</v>
      </c>
      <c r="R206" t="s">
        <v>6113</v>
      </c>
    </row>
    <row r="207" spans="11:19">
      <c r="K207">
        <v>197</v>
      </c>
      <c r="L207" s="83">
        <v>34874</v>
      </c>
      <c r="M207" t="s">
        <v>3312</v>
      </c>
      <c r="N207" t="s">
        <v>5583</v>
      </c>
      <c r="O207" t="s">
        <v>1441</v>
      </c>
    </row>
    <row r="208" spans="11:19">
      <c r="K208">
        <v>198</v>
      </c>
      <c r="L208" s="83">
        <v>34874</v>
      </c>
      <c r="M208" t="s">
        <v>2545</v>
      </c>
      <c r="N208" t="s">
        <v>5959</v>
      </c>
      <c r="O208" t="s">
        <v>4687</v>
      </c>
      <c r="P208" t="s">
        <v>4873</v>
      </c>
      <c r="R208" t="s">
        <v>6114</v>
      </c>
      <c r="S208" t="s">
        <v>6115</v>
      </c>
    </row>
    <row r="209" spans="11:19">
      <c r="K209">
        <v>199</v>
      </c>
      <c r="L209" s="83">
        <v>34874</v>
      </c>
      <c r="M209" t="s">
        <v>4428</v>
      </c>
      <c r="N209" t="s">
        <v>5965</v>
      </c>
      <c r="O209" t="s">
        <v>4428</v>
      </c>
      <c r="P209" t="s">
        <v>4703</v>
      </c>
      <c r="R209" t="s">
        <v>6116</v>
      </c>
      <c r="S209" t="s">
        <v>6105</v>
      </c>
    </row>
    <row r="210" spans="11:19">
      <c r="K210">
        <v>200</v>
      </c>
      <c r="L210" s="83">
        <v>34874</v>
      </c>
      <c r="M210" t="s">
        <v>2225</v>
      </c>
      <c r="N210" t="s">
        <v>5289</v>
      </c>
      <c r="O210" t="s">
        <v>1012</v>
      </c>
      <c r="P210" t="s">
        <v>4729</v>
      </c>
      <c r="R210" t="s">
        <v>6117</v>
      </c>
    </row>
    <row r="211" spans="11:19">
      <c r="K211">
        <v>201</v>
      </c>
      <c r="L211" s="83">
        <v>34874</v>
      </c>
      <c r="M211" t="s">
        <v>798</v>
      </c>
      <c r="N211" t="s">
        <v>2539</v>
      </c>
      <c r="O211" t="s">
        <v>4678</v>
      </c>
      <c r="P211" t="s">
        <v>3056</v>
      </c>
      <c r="R211" t="s">
        <v>6118</v>
      </c>
    </row>
    <row r="212" spans="11:19">
      <c r="K212">
        <v>202</v>
      </c>
      <c r="L212" s="83">
        <v>34875</v>
      </c>
      <c r="M212" t="s">
        <v>2539</v>
      </c>
      <c r="N212" t="s">
        <v>3312</v>
      </c>
      <c r="O212" t="s">
        <v>48</v>
      </c>
      <c r="P212" t="s">
        <v>3056</v>
      </c>
      <c r="R212" t="s">
        <v>6119</v>
      </c>
    </row>
    <row r="213" spans="11:19">
      <c r="K213">
        <v>203</v>
      </c>
      <c r="L213" s="83">
        <v>34875</v>
      </c>
      <c r="M213" t="s">
        <v>5959</v>
      </c>
      <c r="N213" t="s">
        <v>5583</v>
      </c>
      <c r="O213" t="s">
        <v>1873</v>
      </c>
    </row>
    <row r="214" spans="11:19">
      <c r="K214">
        <v>204</v>
      </c>
      <c r="L214" s="83">
        <v>34875</v>
      </c>
      <c r="M214" t="s">
        <v>2225</v>
      </c>
      <c r="N214" t="s">
        <v>2224</v>
      </c>
      <c r="O214" t="s">
        <v>27</v>
      </c>
      <c r="P214" t="s">
        <v>3056</v>
      </c>
      <c r="R214" t="s">
        <v>6120</v>
      </c>
      <c r="S214" t="s">
        <v>6121</v>
      </c>
    </row>
    <row r="215" spans="11:19">
      <c r="K215">
        <v>205</v>
      </c>
      <c r="L215" s="83">
        <v>34875</v>
      </c>
      <c r="M215" t="s">
        <v>1602</v>
      </c>
      <c r="N215" t="s">
        <v>5965</v>
      </c>
      <c r="O215" t="s">
        <v>1358</v>
      </c>
      <c r="P215" t="s">
        <v>4758</v>
      </c>
      <c r="R215" t="s">
        <v>6122</v>
      </c>
      <c r="S215" t="s">
        <v>6123</v>
      </c>
    </row>
    <row r="216" spans="11:19">
      <c r="K216">
        <v>206</v>
      </c>
      <c r="L216" s="83">
        <v>34881</v>
      </c>
      <c r="M216" t="s">
        <v>5965</v>
      </c>
      <c r="N216" t="s">
        <v>2225</v>
      </c>
      <c r="O216" t="s">
        <v>27</v>
      </c>
    </row>
    <row r="217" spans="11:19">
      <c r="K217">
        <v>207</v>
      </c>
      <c r="L217" s="83">
        <v>34881</v>
      </c>
      <c r="M217" t="s">
        <v>1602</v>
      </c>
      <c r="N217" t="s">
        <v>1624</v>
      </c>
      <c r="O217" t="s">
        <v>1358</v>
      </c>
    </row>
    <row r="218" spans="11:19">
      <c r="K218">
        <v>208</v>
      </c>
      <c r="L218" s="83">
        <v>34882</v>
      </c>
      <c r="M218" t="s">
        <v>4660</v>
      </c>
      <c r="N218" t="s">
        <v>5583</v>
      </c>
      <c r="O218" t="s">
        <v>27</v>
      </c>
      <c r="P218" t="s">
        <v>3048</v>
      </c>
      <c r="R218" t="s">
        <v>6124</v>
      </c>
    </row>
    <row r="219" spans="11:19">
      <c r="K219">
        <v>209</v>
      </c>
      <c r="L219" s="83">
        <v>34888</v>
      </c>
      <c r="M219" t="s">
        <v>4660</v>
      </c>
      <c r="N219" t="s">
        <v>1602</v>
      </c>
      <c r="O219" t="s">
        <v>4678</v>
      </c>
      <c r="P219" t="s">
        <v>3048</v>
      </c>
      <c r="R219" t="s">
        <v>6125</v>
      </c>
    </row>
    <row r="220" spans="11:19">
      <c r="K220">
        <v>210</v>
      </c>
      <c r="L220" s="83">
        <v>34888</v>
      </c>
      <c r="M220" t="s">
        <v>5952</v>
      </c>
      <c r="N220" t="s">
        <v>5959</v>
      </c>
      <c r="O220" t="s">
        <v>1012</v>
      </c>
    </row>
    <row r="221" spans="11:19">
      <c r="K221">
        <v>211</v>
      </c>
      <c r="L221" s="83">
        <v>34888</v>
      </c>
      <c r="M221" t="s">
        <v>2539</v>
      </c>
      <c r="N221" t="s">
        <v>4670</v>
      </c>
      <c r="O221" t="s">
        <v>48</v>
      </c>
    </row>
    <row r="222" spans="11:19">
      <c r="K222">
        <v>212</v>
      </c>
      <c r="L222" s="83">
        <v>34888</v>
      </c>
      <c r="M222" t="s">
        <v>2225</v>
      </c>
      <c r="N222" t="s">
        <v>5965</v>
      </c>
      <c r="O222" t="s">
        <v>27</v>
      </c>
    </row>
    <row r="223" spans="11:19">
      <c r="K223">
        <v>213</v>
      </c>
      <c r="L223" s="83">
        <v>34888</v>
      </c>
      <c r="M223" t="s">
        <v>5971</v>
      </c>
      <c r="N223" t="s">
        <v>5576</v>
      </c>
      <c r="O223" t="s">
        <v>651</v>
      </c>
      <c r="S223" t="s">
        <v>6126</v>
      </c>
    </row>
    <row r="224" spans="11:19">
      <c r="K224">
        <v>214</v>
      </c>
      <c r="L224" s="83">
        <v>34888</v>
      </c>
      <c r="M224" t="s">
        <v>6127</v>
      </c>
      <c r="N224" t="s">
        <v>5289</v>
      </c>
      <c r="O224" t="s">
        <v>35</v>
      </c>
      <c r="P224" t="s">
        <v>4664</v>
      </c>
      <c r="S224" t="s">
        <v>6128</v>
      </c>
    </row>
    <row r="225" spans="11:19">
      <c r="K225">
        <v>215</v>
      </c>
      <c r="L225" s="83">
        <v>34889</v>
      </c>
      <c r="M225" t="s">
        <v>5943</v>
      </c>
      <c r="N225" t="s">
        <v>1602</v>
      </c>
      <c r="O225" t="s">
        <v>27</v>
      </c>
      <c r="P225" t="s">
        <v>3056</v>
      </c>
      <c r="R225" t="s">
        <v>6129</v>
      </c>
    </row>
    <row r="226" spans="11:19">
      <c r="K226">
        <v>216</v>
      </c>
      <c r="L226" s="83">
        <v>34889</v>
      </c>
      <c r="M226" t="s">
        <v>798</v>
      </c>
      <c r="N226" t="s">
        <v>5959</v>
      </c>
      <c r="O226" t="s">
        <v>27</v>
      </c>
      <c r="P226" t="s">
        <v>3048</v>
      </c>
      <c r="R226" t="s">
        <v>6130</v>
      </c>
    </row>
    <row r="227" spans="11:19">
      <c r="K227">
        <v>217</v>
      </c>
      <c r="L227" s="83">
        <v>34889</v>
      </c>
      <c r="M227" t="s">
        <v>5952</v>
      </c>
      <c r="N227" t="s">
        <v>4670</v>
      </c>
      <c r="O227" t="s">
        <v>1012</v>
      </c>
      <c r="P227" t="s">
        <v>4703</v>
      </c>
      <c r="Q227" t="s">
        <v>59</v>
      </c>
      <c r="R227" t="s">
        <v>6131</v>
      </c>
    </row>
    <row r="228" spans="11:19">
      <c r="K228">
        <v>218</v>
      </c>
      <c r="L228" s="83">
        <v>34889</v>
      </c>
      <c r="M228" t="s">
        <v>5117</v>
      </c>
      <c r="N228" t="s">
        <v>2539</v>
      </c>
      <c r="O228" t="s">
        <v>4687</v>
      </c>
      <c r="P228" t="s">
        <v>1434</v>
      </c>
      <c r="S228" t="s">
        <v>6132</v>
      </c>
    </row>
    <row r="229" spans="11:19">
      <c r="K229">
        <v>219</v>
      </c>
      <c r="L229" s="83">
        <v>34889</v>
      </c>
      <c r="M229" t="s">
        <v>6127</v>
      </c>
      <c r="N229" t="s">
        <v>5583</v>
      </c>
      <c r="O229" t="s">
        <v>35</v>
      </c>
      <c r="P229" t="s">
        <v>1371</v>
      </c>
      <c r="R229" t="s">
        <v>6133</v>
      </c>
    </row>
    <row r="230" spans="11:19">
      <c r="K230">
        <v>220</v>
      </c>
      <c r="L230" s="83">
        <v>34889</v>
      </c>
      <c r="M230" t="s">
        <v>5971</v>
      </c>
      <c r="N230" t="s">
        <v>1624</v>
      </c>
      <c r="O230" t="s">
        <v>651</v>
      </c>
      <c r="P230" t="s">
        <v>4672</v>
      </c>
      <c r="R230" t="s">
        <v>6134</v>
      </c>
    </row>
    <row r="231" spans="11:19">
      <c r="K231">
        <v>221</v>
      </c>
      <c r="L231" s="83">
        <v>34896</v>
      </c>
      <c r="M231" t="s">
        <v>1602</v>
      </c>
      <c r="N231" t="s">
        <v>4670</v>
      </c>
      <c r="O231" t="s">
        <v>1358</v>
      </c>
      <c r="P231" t="s">
        <v>4672</v>
      </c>
      <c r="S231" t="s">
        <v>6135</v>
      </c>
    </row>
    <row r="232" spans="11:19">
      <c r="K232">
        <v>222</v>
      </c>
      <c r="L232" s="83">
        <v>34896</v>
      </c>
      <c r="M232" t="s">
        <v>2225</v>
      </c>
      <c r="N232" t="s">
        <v>2539</v>
      </c>
      <c r="O232" t="s">
        <v>27</v>
      </c>
      <c r="P232" t="s">
        <v>4668</v>
      </c>
    </row>
    <row r="233" spans="11:19">
      <c r="K233">
        <v>223</v>
      </c>
      <c r="L233" s="83">
        <v>34896</v>
      </c>
      <c r="M233" t="s">
        <v>5971</v>
      </c>
      <c r="N233" t="s">
        <v>1354</v>
      </c>
      <c r="O233" t="s">
        <v>651</v>
      </c>
      <c r="P233" t="s">
        <v>4674</v>
      </c>
      <c r="R233" t="s">
        <v>6136</v>
      </c>
      <c r="S233" t="s">
        <v>6137</v>
      </c>
    </row>
    <row r="234" spans="11:19">
      <c r="K234">
        <v>224</v>
      </c>
      <c r="L234" s="83">
        <v>34902</v>
      </c>
      <c r="M234" t="s">
        <v>798</v>
      </c>
      <c r="N234" t="s">
        <v>5971</v>
      </c>
      <c r="O234" t="s">
        <v>27</v>
      </c>
      <c r="P234" t="s">
        <v>6138</v>
      </c>
    </row>
    <row r="235" spans="11:19">
      <c r="K235">
        <v>225</v>
      </c>
      <c r="L235" s="83">
        <v>34903</v>
      </c>
      <c r="M235" t="s">
        <v>1354</v>
      </c>
      <c r="N235" t="s">
        <v>5576</v>
      </c>
      <c r="O235" t="s">
        <v>1012</v>
      </c>
      <c r="P235" t="s">
        <v>4672</v>
      </c>
      <c r="R235" t="s">
        <v>6139</v>
      </c>
    </row>
    <row r="236" spans="11:19">
      <c r="K236">
        <v>226</v>
      </c>
      <c r="L236" s="83">
        <v>34903</v>
      </c>
      <c r="M236" t="s">
        <v>798</v>
      </c>
      <c r="N236" t="s">
        <v>1624</v>
      </c>
      <c r="O236" t="s">
        <v>27</v>
      </c>
      <c r="P236" t="s">
        <v>4681</v>
      </c>
      <c r="R236" t="s">
        <v>6140</v>
      </c>
    </row>
    <row r="237" spans="11:19">
      <c r="K237">
        <v>227</v>
      </c>
      <c r="L237" s="83">
        <v>34903</v>
      </c>
      <c r="M237" t="s">
        <v>2224</v>
      </c>
      <c r="N237" t="s">
        <v>5971</v>
      </c>
      <c r="O237" t="s">
        <v>48</v>
      </c>
      <c r="P237" t="s">
        <v>4681</v>
      </c>
      <c r="R237" t="s">
        <v>6141</v>
      </c>
    </row>
    <row r="238" spans="11:19">
      <c r="K238">
        <v>228</v>
      </c>
      <c r="L238" s="83">
        <v>34903</v>
      </c>
      <c r="M238" t="s">
        <v>5117</v>
      </c>
      <c r="N238" t="s">
        <v>6127</v>
      </c>
      <c r="O238" t="s">
        <v>4687</v>
      </c>
      <c r="P238" t="s">
        <v>1371</v>
      </c>
      <c r="Q238" t="s">
        <v>59</v>
      </c>
      <c r="R238" t="s">
        <v>6142</v>
      </c>
    </row>
    <row r="239" spans="11:19">
      <c r="K239">
        <v>229</v>
      </c>
      <c r="L239" s="83">
        <v>34903</v>
      </c>
      <c r="M239" t="s">
        <v>5959</v>
      </c>
      <c r="N239" t="s">
        <v>2225</v>
      </c>
      <c r="O239" t="s">
        <v>1873</v>
      </c>
      <c r="P239" t="s">
        <v>4703</v>
      </c>
      <c r="Q239" t="s">
        <v>59</v>
      </c>
      <c r="R239" t="s">
        <v>6143</v>
      </c>
    </row>
    <row r="240" spans="11:19">
      <c r="K240">
        <v>230</v>
      </c>
      <c r="L240" s="83">
        <v>34903</v>
      </c>
      <c r="M240" t="s">
        <v>5965</v>
      </c>
      <c r="N240" t="s">
        <v>4428</v>
      </c>
      <c r="O240" t="s">
        <v>1770</v>
      </c>
      <c r="P240" t="s">
        <v>4672</v>
      </c>
      <c r="R240" t="s">
        <v>6144</v>
      </c>
    </row>
    <row r="241" spans="11:19">
      <c r="K241">
        <v>231</v>
      </c>
      <c r="L241" s="83">
        <v>34903</v>
      </c>
      <c r="M241" t="s">
        <v>4677</v>
      </c>
      <c r="N241" t="s">
        <v>1602</v>
      </c>
      <c r="O241" t="s">
        <v>1358</v>
      </c>
      <c r="P241" t="s">
        <v>4668</v>
      </c>
    </row>
    <row r="242" spans="11:19">
      <c r="K242">
        <v>232</v>
      </c>
      <c r="L242" s="83">
        <v>34903</v>
      </c>
      <c r="M242" t="s">
        <v>3312</v>
      </c>
      <c r="N242" t="s">
        <v>5583</v>
      </c>
      <c r="O242" t="s">
        <v>1441</v>
      </c>
      <c r="P242" t="s">
        <v>1434</v>
      </c>
      <c r="S242" t="s">
        <v>6145</v>
      </c>
    </row>
    <row r="243" spans="11:19">
      <c r="K243">
        <v>233</v>
      </c>
      <c r="L243" s="83">
        <v>34909</v>
      </c>
      <c r="M243" t="s">
        <v>4428</v>
      </c>
      <c r="N243" t="s">
        <v>5971</v>
      </c>
      <c r="O243" t="s">
        <v>4428</v>
      </c>
    </row>
    <row r="244" spans="11:19">
      <c r="K244">
        <v>234</v>
      </c>
      <c r="L244" s="83">
        <v>34909</v>
      </c>
      <c r="M244" t="s">
        <v>4670</v>
      </c>
      <c r="N244" t="s">
        <v>1602</v>
      </c>
      <c r="O244" t="s">
        <v>35</v>
      </c>
    </row>
    <row r="245" spans="11:19">
      <c r="K245">
        <v>235</v>
      </c>
      <c r="L245" s="83">
        <v>34909</v>
      </c>
      <c r="M245" t="s">
        <v>1624</v>
      </c>
      <c r="N245" t="s">
        <v>5289</v>
      </c>
      <c r="O245" t="s">
        <v>5587</v>
      </c>
    </row>
    <row r="246" spans="11:19">
      <c r="K246">
        <v>236</v>
      </c>
      <c r="L246" s="83">
        <v>34909</v>
      </c>
      <c r="M246" t="s">
        <v>5583</v>
      </c>
      <c r="N246" t="s">
        <v>3312</v>
      </c>
      <c r="O246" t="s">
        <v>35</v>
      </c>
    </row>
    <row r="247" spans="11:19">
      <c r="K247">
        <v>237</v>
      </c>
      <c r="L247" s="83">
        <v>34909</v>
      </c>
      <c r="M247" t="s">
        <v>5971</v>
      </c>
      <c r="N247" t="s">
        <v>4660</v>
      </c>
      <c r="O247" t="s">
        <v>651</v>
      </c>
    </row>
    <row r="248" spans="11:19">
      <c r="K248">
        <v>238</v>
      </c>
      <c r="L248" s="83">
        <v>34910</v>
      </c>
      <c r="M248" t="s">
        <v>1354</v>
      </c>
      <c r="N248" t="s">
        <v>5959</v>
      </c>
      <c r="O248" t="s">
        <v>1012</v>
      </c>
      <c r="P248" t="s">
        <v>4681</v>
      </c>
      <c r="R248" t="s">
        <v>6146</v>
      </c>
    </row>
    <row r="249" spans="11:19">
      <c r="K249">
        <v>239</v>
      </c>
      <c r="L249" s="83">
        <v>34910</v>
      </c>
      <c r="M249" t="s">
        <v>5576</v>
      </c>
      <c r="N249" t="s">
        <v>6127</v>
      </c>
      <c r="O249" t="s">
        <v>27</v>
      </c>
      <c r="P249" t="s">
        <v>1371</v>
      </c>
      <c r="R249" t="s">
        <v>6147</v>
      </c>
    </row>
    <row r="250" spans="11:19">
      <c r="K250">
        <v>240</v>
      </c>
      <c r="L250" s="83">
        <v>34910</v>
      </c>
      <c r="M250" t="s">
        <v>4428</v>
      </c>
      <c r="N250" t="s">
        <v>5289</v>
      </c>
      <c r="O250" t="s">
        <v>4428</v>
      </c>
      <c r="P250" t="s">
        <v>4664</v>
      </c>
      <c r="R250" t="s">
        <v>6148</v>
      </c>
    </row>
    <row r="251" spans="11:19">
      <c r="K251">
        <v>241</v>
      </c>
      <c r="L251" s="83">
        <v>34910</v>
      </c>
      <c r="M251" t="s">
        <v>4670</v>
      </c>
      <c r="N251" t="s">
        <v>3312</v>
      </c>
      <c r="O251" t="s">
        <v>35</v>
      </c>
      <c r="P251" t="s">
        <v>4664</v>
      </c>
      <c r="R251" t="s">
        <v>6149</v>
      </c>
    </row>
    <row r="252" spans="11:19">
      <c r="K252">
        <v>242</v>
      </c>
      <c r="L252" s="83">
        <v>34910</v>
      </c>
      <c r="M252" t="s">
        <v>5583</v>
      </c>
      <c r="N252" t="s">
        <v>1602</v>
      </c>
      <c r="O252" t="s">
        <v>35</v>
      </c>
      <c r="P252" t="s">
        <v>3056</v>
      </c>
      <c r="R252" t="s">
        <v>6150</v>
      </c>
    </row>
    <row r="253" spans="11:19">
      <c r="K253">
        <v>243</v>
      </c>
      <c r="L253" s="83">
        <v>34910</v>
      </c>
      <c r="M253" t="s">
        <v>2225</v>
      </c>
      <c r="N253" t="s">
        <v>2539</v>
      </c>
      <c r="O253" t="s">
        <v>48</v>
      </c>
      <c r="P253" t="s">
        <v>4668</v>
      </c>
    </row>
    <row r="254" spans="11:19">
      <c r="K254">
        <v>244</v>
      </c>
      <c r="L254" s="83">
        <v>34916</v>
      </c>
      <c r="M254" t="s">
        <v>6127</v>
      </c>
      <c r="N254" t="s">
        <v>2225</v>
      </c>
      <c r="O254" t="s">
        <v>35</v>
      </c>
      <c r="P254" t="s">
        <v>4664</v>
      </c>
    </row>
    <row r="255" spans="11:19">
      <c r="K255">
        <v>245</v>
      </c>
      <c r="L255" s="83">
        <v>34917</v>
      </c>
      <c r="M255" t="s">
        <v>5971</v>
      </c>
      <c r="N255" t="s">
        <v>2225</v>
      </c>
      <c r="O255" t="s">
        <v>651</v>
      </c>
      <c r="P255" t="s">
        <v>1371</v>
      </c>
      <c r="R255" t="s">
        <v>6151</v>
      </c>
    </row>
    <row r="256" spans="11:19">
      <c r="K256">
        <v>246</v>
      </c>
      <c r="L256" s="83">
        <v>34917</v>
      </c>
      <c r="M256" t="s">
        <v>3312</v>
      </c>
      <c r="N256" t="s">
        <v>5965</v>
      </c>
      <c r="O256" t="s">
        <v>1441</v>
      </c>
      <c r="P256" t="s">
        <v>4681</v>
      </c>
      <c r="R256" t="s">
        <v>6152</v>
      </c>
    </row>
    <row r="257" spans="11:19">
      <c r="K257">
        <v>247</v>
      </c>
      <c r="L257" s="83">
        <v>34917</v>
      </c>
      <c r="M257" t="s">
        <v>5959</v>
      </c>
      <c r="N257" t="s">
        <v>5952</v>
      </c>
      <c r="O257" t="s">
        <v>1873</v>
      </c>
      <c r="P257" t="s">
        <v>4672</v>
      </c>
      <c r="R257" t="s">
        <v>6153</v>
      </c>
    </row>
    <row r="258" spans="11:19">
      <c r="K258">
        <v>248</v>
      </c>
      <c r="L258" s="83">
        <v>34917</v>
      </c>
      <c r="M258" t="s">
        <v>2545</v>
      </c>
      <c r="N258" t="s">
        <v>5583</v>
      </c>
      <c r="O258" t="s">
        <v>1925</v>
      </c>
      <c r="P258" t="s">
        <v>3056</v>
      </c>
      <c r="R258" t="s">
        <v>6154</v>
      </c>
    </row>
    <row r="259" spans="11:19">
      <c r="K259">
        <v>249</v>
      </c>
      <c r="L259" s="83">
        <v>34917</v>
      </c>
      <c r="M259" t="s">
        <v>1602</v>
      </c>
      <c r="N259" t="s">
        <v>5576</v>
      </c>
      <c r="O259" t="s">
        <v>1358</v>
      </c>
      <c r="P259" t="s">
        <v>3056</v>
      </c>
      <c r="R259" t="s">
        <v>6155</v>
      </c>
    </row>
    <row r="260" spans="11:19">
      <c r="K260">
        <v>250</v>
      </c>
      <c r="L260" s="83">
        <v>34917</v>
      </c>
      <c r="M260" t="s">
        <v>6127</v>
      </c>
      <c r="N260" t="s">
        <v>2539</v>
      </c>
      <c r="O260" t="s">
        <v>35</v>
      </c>
      <c r="P260" t="s">
        <v>4681</v>
      </c>
      <c r="Q260" t="s">
        <v>59</v>
      </c>
      <c r="R260" t="s">
        <v>6156</v>
      </c>
    </row>
    <row r="261" spans="11:19">
      <c r="K261">
        <v>251</v>
      </c>
      <c r="L261" s="83">
        <v>34917</v>
      </c>
      <c r="M261" t="s">
        <v>2224</v>
      </c>
      <c r="N261" t="s">
        <v>4670</v>
      </c>
      <c r="O261" t="s">
        <v>48</v>
      </c>
      <c r="P261" t="s">
        <v>4672</v>
      </c>
      <c r="S261" t="s">
        <v>6157</v>
      </c>
    </row>
    <row r="262" spans="11:19">
      <c r="K262">
        <v>252</v>
      </c>
      <c r="L262" s="83">
        <v>34923</v>
      </c>
      <c r="M262" t="s">
        <v>2224</v>
      </c>
      <c r="N262" t="s">
        <v>5583</v>
      </c>
      <c r="O262" t="s">
        <v>48</v>
      </c>
      <c r="P262" t="s">
        <v>3048</v>
      </c>
      <c r="Q262" t="s">
        <v>59</v>
      </c>
      <c r="R262" t="s">
        <v>6158</v>
      </c>
    </row>
    <row r="263" spans="11:19">
      <c r="K263">
        <v>253</v>
      </c>
      <c r="L263" s="83">
        <v>34923</v>
      </c>
      <c r="M263" t="s">
        <v>6127</v>
      </c>
      <c r="N263" t="s">
        <v>4660</v>
      </c>
      <c r="O263" t="s">
        <v>35</v>
      </c>
      <c r="P263" t="s">
        <v>4672</v>
      </c>
    </row>
    <row r="264" spans="11:19">
      <c r="K264">
        <v>254</v>
      </c>
      <c r="L264" s="83">
        <v>34924</v>
      </c>
      <c r="M264" t="s">
        <v>5952</v>
      </c>
      <c r="N264" t="s">
        <v>1602</v>
      </c>
      <c r="O264" t="s">
        <v>1012</v>
      </c>
      <c r="P264" t="s">
        <v>4855</v>
      </c>
      <c r="S264" t="s">
        <v>6159</v>
      </c>
    </row>
    <row r="265" spans="11:19">
      <c r="K265">
        <v>255</v>
      </c>
      <c r="L265" s="83">
        <v>34924</v>
      </c>
      <c r="M265" t="s">
        <v>2225</v>
      </c>
      <c r="N265" t="s">
        <v>1624</v>
      </c>
      <c r="O265" t="s">
        <v>27</v>
      </c>
      <c r="P265" t="s">
        <v>4729</v>
      </c>
      <c r="R265" t="s">
        <v>6160</v>
      </c>
    </row>
    <row r="266" spans="11:19">
      <c r="K266">
        <v>256</v>
      </c>
      <c r="L266" s="83">
        <v>34924</v>
      </c>
      <c r="M266" t="s">
        <v>4428</v>
      </c>
      <c r="N266" t="s">
        <v>3312</v>
      </c>
      <c r="O266" t="s">
        <v>4428</v>
      </c>
      <c r="P266" t="s">
        <v>4668</v>
      </c>
    </row>
    <row r="267" spans="11:19">
      <c r="K267">
        <v>257</v>
      </c>
      <c r="L267" s="83">
        <v>34924</v>
      </c>
      <c r="M267" t="s">
        <v>5117</v>
      </c>
      <c r="N267" t="s">
        <v>5583</v>
      </c>
      <c r="O267" t="s">
        <v>4687</v>
      </c>
      <c r="P267" t="s">
        <v>3048</v>
      </c>
      <c r="R267" t="s">
        <v>6161</v>
      </c>
    </row>
    <row r="268" spans="11:19">
      <c r="K268">
        <v>258</v>
      </c>
      <c r="L268" s="83">
        <v>34930</v>
      </c>
      <c r="M268" t="s">
        <v>5951</v>
      </c>
      <c r="N268" t="s">
        <v>6127</v>
      </c>
      <c r="O268" t="s">
        <v>5715</v>
      </c>
    </row>
    <row r="269" spans="11:19">
      <c r="K269">
        <v>259</v>
      </c>
      <c r="L269" s="83">
        <v>34930</v>
      </c>
      <c r="M269" t="s">
        <v>5959</v>
      </c>
      <c r="N269" t="s">
        <v>5971</v>
      </c>
      <c r="O269" t="s">
        <v>1873</v>
      </c>
    </row>
    <row r="270" spans="11:19">
      <c r="K270">
        <v>260</v>
      </c>
      <c r="L270" s="83">
        <v>34930</v>
      </c>
      <c r="M270" t="s">
        <v>2545</v>
      </c>
      <c r="N270" t="s">
        <v>1354</v>
      </c>
      <c r="O270" t="s">
        <v>4687</v>
      </c>
    </row>
    <row r="271" spans="11:19">
      <c r="K271">
        <v>261</v>
      </c>
      <c r="L271" s="83">
        <v>34930</v>
      </c>
      <c r="M271" t="s">
        <v>2224</v>
      </c>
      <c r="N271" t="s">
        <v>5117</v>
      </c>
      <c r="O271" t="s">
        <v>48</v>
      </c>
    </row>
    <row r="272" spans="11:19">
      <c r="K272">
        <v>262</v>
      </c>
      <c r="L272" s="83">
        <v>34930</v>
      </c>
      <c r="M272" t="s">
        <v>1624</v>
      </c>
      <c r="N272" t="s">
        <v>3312</v>
      </c>
      <c r="O272" t="s">
        <v>5587</v>
      </c>
    </row>
    <row r="273" spans="11:18">
      <c r="K273">
        <v>263</v>
      </c>
      <c r="L273" s="83">
        <v>34931</v>
      </c>
      <c r="M273" t="s">
        <v>4660</v>
      </c>
      <c r="N273" t="s">
        <v>5952</v>
      </c>
      <c r="O273" t="s">
        <v>27</v>
      </c>
      <c r="P273" t="s">
        <v>4672</v>
      </c>
      <c r="R273" t="s">
        <v>6162</v>
      </c>
    </row>
    <row r="274" spans="11:18">
      <c r="K274">
        <v>264</v>
      </c>
      <c r="L274" s="83">
        <v>34931</v>
      </c>
      <c r="M274" t="s">
        <v>2225</v>
      </c>
      <c r="N274" t="s">
        <v>6127</v>
      </c>
      <c r="O274" t="s">
        <v>1012</v>
      </c>
      <c r="P274" t="s">
        <v>4681</v>
      </c>
      <c r="R274" t="s">
        <v>6163</v>
      </c>
    </row>
    <row r="275" spans="11:18">
      <c r="K275">
        <v>265</v>
      </c>
      <c r="L275" s="83">
        <v>34931</v>
      </c>
      <c r="M275" t="s">
        <v>5289</v>
      </c>
      <c r="N275" t="s">
        <v>5971</v>
      </c>
      <c r="O275" t="s">
        <v>5333</v>
      </c>
      <c r="P275" t="s">
        <v>3056</v>
      </c>
      <c r="R275" t="s">
        <v>6164</v>
      </c>
    </row>
    <row r="276" spans="11:18">
      <c r="K276">
        <v>266</v>
      </c>
      <c r="L276" s="83">
        <v>34931</v>
      </c>
      <c r="M276" t="s">
        <v>1602</v>
      </c>
      <c r="N276" t="s">
        <v>5959</v>
      </c>
      <c r="O276" t="s">
        <v>1358</v>
      </c>
      <c r="P276" t="s">
        <v>4729</v>
      </c>
      <c r="Q276" t="s">
        <v>59</v>
      </c>
      <c r="R276" t="s">
        <v>6165</v>
      </c>
    </row>
    <row r="277" spans="11:18">
      <c r="K277">
        <v>267</v>
      </c>
      <c r="L277" s="83">
        <v>34931</v>
      </c>
      <c r="M277" t="s">
        <v>5117</v>
      </c>
      <c r="N277" t="s">
        <v>1354</v>
      </c>
      <c r="O277" t="s">
        <v>4687</v>
      </c>
      <c r="P277" t="s">
        <v>4668</v>
      </c>
    </row>
    <row r="278" spans="11:18">
      <c r="K278">
        <v>268</v>
      </c>
      <c r="L278" s="83">
        <v>34931</v>
      </c>
      <c r="M278" t="s">
        <v>1624</v>
      </c>
      <c r="N278" t="s">
        <v>4428</v>
      </c>
      <c r="O278" t="s">
        <v>5587</v>
      </c>
    </row>
    <row r="279" spans="11:18">
      <c r="K279">
        <v>269</v>
      </c>
      <c r="L279" s="83">
        <v>34931</v>
      </c>
      <c r="M279" t="s">
        <v>3312</v>
      </c>
      <c r="N279" t="s">
        <v>2224</v>
      </c>
      <c r="O279" t="s">
        <v>1441</v>
      </c>
      <c r="P279" t="s">
        <v>4740</v>
      </c>
      <c r="Q279" t="s">
        <v>59</v>
      </c>
      <c r="R279" t="s">
        <v>6166</v>
      </c>
    </row>
    <row r="280" spans="11:18">
      <c r="K280">
        <v>270</v>
      </c>
      <c r="L280" s="83">
        <v>34931</v>
      </c>
      <c r="M280" t="s">
        <v>2539</v>
      </c>
      <c r="N280" t="s">
        <v>2545</v>
      </c>
      <c r="O280" t="s">
        <v>48</v>
      </c>
    </row>
    <row r="281" spans="11:18">
      <c r="K281">
        <v>271</v>
      </c>
      <c r="L281" s="83">
        <v>34937</v>
      </c>
      <c r="M281" t="s">
        <v>4660</v>
      </c>
      <c r="N281" t="s">
        <v>5289</v>
      </c>
      <c r="O281" t="s">
        <v>27</v>
      </c>
      <c r="P281" t="s">
        <v>4729</v>
      </c>
    </row>
    <row r="282" spans="11:18">
      <c r="K282">
        <v>272</v>
      </c>
      <c r="L282" s="83">
        <v>34937</v>
      </c>
      <c r="M282" t="s">
        <v>1602</v>
      </c>
      <c r="N282" t="s">
        <v>5951</v>
      </c>
      <c r="O282" t="s">
        <v>1358</v>
      </c>
      <c r="P282" t="s">
        <v>4664</v>
      </c>
    </row>
    <row r="283" spans="11:18">
      <c r="K283">
        <v>273</v>
      </c>
      <c r="L283" s="83">
        <v>34937</v>
      </c>
      <c r="M283" t="s">
        <v>4670</v>
      </c>
      <c r="N283" t="s">
        <v>6127</v>
      </c>
      <c r="O283" t="s">
        <v>35</v>
      </c>
      <c r="P283" t="s">
        <v>4758</v>
      </c>
    </row>
    <row r="284" spans="11:18">
      <c r="K284">
        <v>274</v>
      </c>
      <c r="L284" s="83">
        <v>34938</v>
      </c>
      <c r="M284" t="s">
        <v>1602</v>
      </c>
      <c r="N284" t="s">
        <v>4677</v>
      </c>
      <c r="O284" t="s">
        <v>1358</v>
      </c>
      <c r="P284" t="s">
        <v>4664</v>
      </c>
    </row>
    <row r="285" spans="11:18">
      <c r="K285">
        <v>275</v>
      </c>
      <c r="L285" s="83">
        <v>34938</v>
      </c>
      <c r="M285" t="s">
        <v>5576</v>
      </c>
      <c r="N285" t="s">
        <v>5289</v>
      </c>
      <c r="O285" t="s">
        <v>1012</v>
      </c>
      <c r="P285" t="s">
        <v>3056</v>
      </c>
      <c r="R285" t="s">
        <v>6167</v>
      </c>
    </row>
    <row r="286" spans="11:18">
      <c r="K286">
        <v>276</v>
      </c>
      <c r="L286" s="83">
        <v>34938</v>
      </c>
      <c r="M286" t="s">
        <v>5959</v>
      </c>
      <c r="N286" t="s">
        <v>5117</v>
      </c>
      <c r="O286" t="s">
        <v>1873</v>
      </c>
      <c r="P286" t="s">
        <v>4668</v>
      </c>
    </row>
    <row r="287" spans="11:18">
      <c r="K287">
        <v>277</v>
      </c>
      <c r="L287" s="83">
        <v>34938</v>
      </c>
      <c r="M287" t="s">
        <v>798</v>
      </c>
      <c r="N287" t="s">
        <v>2225</v>
      </c>
      <c r="O287" t="s">
        <v>27</v>
      </c>
      <c r="P287" t="s">
        <v>4873</v>
      </c>
      <c r="Q287" t="s">
        <v>59</v>
      </c>
      <c r="R287" t="s">
        <v>6168</v>
      </c>
    </row>
    <row r="288" spans="11:18">
      <c r="K288">
        <v>278</v>
      </c>
      <c r="L288" s="83">
        <v>34938</v>
      </c>
      <c r="M288" t="s">
        <v>5965</v>
      </c>
      <c r="N288" t="s">
        <v>1354</v>
      </c>
      <c r="O288" t="s">
        <v>1770</v>
      </c>
      <c r="P288" t="s">
        <v>4773</v>
      </c>
      <c r="R288" t="s">
        <v>6169</v>
      </c>
    </row>
    <row r="289" spans="11:19">
      <c r="K289">
        <v>279</v>
      </c>
      <c r="L289" s="83">
        <v>34938</v>
      </c>
      <c r="M289" t="s">
        <v>3312</v>
      </c>
      <c r="N289" t="s">
        <v>5951</v>
      </c>
      <c r="O289" t="s">
        <v>1441</v>
      </c>
      <c r="P289" t="s">
        <v>3056</v>
      </c>
      <c r="R289" t="s">
        <v>6170</v>
      </c>
    </row>
    <row r="290" spans="11:19">
      <c r="K290">
        <v>280</v>
      </c>
      <c r="L290" s="83">
        <v>34938</v>
      </c>
      <c r="M290" t="s">
        <v>4670</v>
      </c>
      <c r="N290" t="s">
        <v>5952</v>
      </c>
      <c r="O290" t="s">
        <v>35</v>
      </c>
      <c r="P290" t="s">
        <v>3056</v>
      </c>
      <c r="R290" t="s">
        <v>6171</v>
      </c>
    </row>
    <row r="291" spans="11:19">
      <c r="K291">
        <v>281</v>
      </c>
      <c r="L291" s="83">
        <v>34938</v>
      </c>
      <c r="M291" t="s">
        <v>4660</v>
      </c>
      <c r="N291" t="s">
        <v>2539</v>
      </c>
      <c r="O291" t="s">
        <v>48</v>
      </c>
      <c r="P291" t="s">
        <v>4672</v>
      </c>
      <c r="R291" t="s">
        <v>6172</v>
      </c>
      <c r="S291" t="s">
        <v>6173</v>
      </c>
    </row>
    <row r="292" spans="11:19">
      <c r="K292">
        <v>282</v>
      </c>
      <c r="L292" s="83">
        <v>34939</v>
      </c>
      <c r="M292" t="s">
        <v>2224</v>
      </c>
      <c r="N292" t="s">
        <v>1624</v>
      </c>
      <c r="O292" t="s">
        <v>48</v>
      </c>
      <c r="P292" t="s">
        <v>4758</v>
      </c>
      <c r="R292" t="s">
        <v>6174</v>
      </c>
    </row>
    <row r="293" spans="11:19">
      <c r="K293">
        <v>283</v>
      </c>
      <c r="L293" s="83">
        <v>34944</v>
      </c>
      <c r="M293" t="s">
        <v>5583</v>
      </c>
      <c r="N293" t="s">
        <v>4660</v>
      </c>
      <c r="O293" t="s">
        <v>1925</v>
      </c>
      <c r="P293" t="s">
        <v>3056</v>
      </c>
      <c r="R293" t="s">
        <v>6175</v>
      </c>
    </row>
    <row r="294" spans="11:19">
      <c r="K294">
        <v>284</v>
      </c>
      <c r="L294" s="83">
        <v>34944</v>
      </c>
      <c r="M294" t="s">
        <v>2539</v>
      </c>
      <c r="N294" t="s">
        <v>5943</v>
      </c>
      <c r="O294" t="s">
        <v>48</v>
      </c>
      <c r="P294" t="s">
        <v>4758</v>
      </c>
      <c r="R294" t="s">
        <v>6176</v>
      </c>
    </row>
    <row r="295" spans="11:19">
      <c r="K295">
        <v>285</v>
      </c>
      <c r="L295" s="83">
        <v>34944</v>
      </c>
      <c r="M295" t="s">
        <v>5971</v>
      </c>
      <c r="N295" t="s">
        <v>3312</v>
      </c>
      <c r="O295" t="s">
        <v>651</v>
      </c>
      <c r="P295" t="s">
        <v>4668</v>
      </c>
    </row>
    <row r="296" spans="11:19">
      <c r="K296">
        <v>286</v>
      </c>
      <c r="L296" s="83">
        <v>34944</v>
      </c>
      <c r="M296" t="s">
        <v>4670</v>
      </c>
      <c r="N296" t="s">
        <v>5959</v>
      </c>
      <c r="O296" t="s">
        <v>35</v>
      </c>
      <c r="P296" t="s">
        <v>4758</v>
      </c>
      <c r="R296" t="s">
        <v>6177</v>
      </c>
    </row>
    <row r="297" spans="11:19">
      <c r="K297">
        <v>287</v>
      </c>
      <c r="L297" s="83">
        <v>34944</v>
      </c>
      <c r="M297" t="s">
        <v>5951</v>
      </c>
      <c r="N297" t="s">
        <v>5965</v>
      </c>
      <c r="O297" t="s">
        <v>5715</v>
      </c>
      <c r="P297" t="s">
        <v>3056</v>
      </c>
      <c r="R297" t="s">
        <v>6178</v>
      </c>
      <c r="S297" t="s">
        <v>6179</v>
      </c>
    </row>
    <row r="298" spans="11:19">
      <c r="K298">
        <v>288</v>
      </c>
      <c r="L298" s="83">
        <v>34944</v>
      </c>
      <c r="M298" t="s">
        <v>4428</v>
      </c>
      <c r="N298" t="s">
        <v>6127</v>
      </c>
      <c r="O298" t="s">
        <v>4428</v>
      </c>
      <c r="P298" t="s">
        <v>4681</v>
      </c>
      <c r="Q298" t="s">
        <v>81</v>
      </c>
      <c r="R298" t="s">
        <v>6180</v>
      </c>
      <c r="S298" t="s">
        <v>6181</v>
      </c>
    </row>
    <row r="299" spans="11:19">
      <c r="K299">
        <v>289</v>
      </c>
      <c r="L299" s="83">
        <v>34945</v>
      </c>
      <c r="M299" t="s">
        <v>5971</v>
      </c>
      <c r="N299" t="s">
        <v>4677</v>
      </c>
      <c r="O299" t="s">
        <v>651</v>
      </c>
      <c r="P299" t="s">
        <v>4672</v>
      </c>
      <c r="S299" t="s">
        <v>6182</v>
      </c>
    </row>
    <row r="300" spans="11:19">
      <c r="K300">
        <v>290</v>
      </c>
      <c r="L300" s="83">
        <v>34945</v>
      </c>
      <c r="M300" t="s">
        <v>5117</v>
      </c>
      <c r="N300" t="s">
        <v>1624</v>
      </c>
      <c r="O300" t="s">
        <v>4687</v>
      </c>
    </row>
    <row r="301" spans="11:19">
      <c r="K301">
        <v>291</v>
      </c>
      <c r="L301" s="83">
        <v>34945</v>
      </c>
      <c r="M301" t="s">
        <v>1602</v>
      </c>
      <c r="N301" t="s">
        <v>3312</v>
      </c>
      <c r="O301" t="s">
        <v>1358</v>
      </c>
      <c r="P301" t="s">
        <v>1371</v>
      </c>
      <c r="S301" t="s">
        <v>6183</v>
      </c>
    </row>
    <row r="302" spans="11:19">
      <c r="K302">
        <v>292</v>
      </c>
      <c r="L302" s="83">
        <v>34945</v>
      </c>
      <c r="M302" t="s">
        <v>5583</v>
      </c>
      <c r="N302" t="s">
        <v>5959</v>
      </c>
      <c r="O302" t="s">
        <v>1925</v>
      </c>
      <c r="P302" t="s">
        <v>3056</v>
      </c>
    </row>
    <row r="303" spans="11:19">
      <c r="K303">
        <v>293</v>
      </c>
      <c r="L303" s="83">
        <v>34945</v>
      </c>
      <c r="M303" t="s">
        <v>798</v>
      </c>
      <c r="N303" t="s">
        <v>5576</v>
      </c>
      <c r="O303" t="s">
        <v>4678</v>
      </c>
      <c r="P303" t="s">
        <v>3056</v>
      </c>
    </row>
    <row r="304" spans="11:19">
      <c r="K304">
        <v>294</v>
      </c>
      <c r="L304" s="83">
        <v>34945</v>
      </c>
      <c r="M304" t="s">
        <v>4670</v>
      </c>
      <c r="N304" t="s">
        <v>4660</v>
      </c>
      <c r="O304" t="s">
        <v>35</v>
      </c>
      <c r="P304" t="s">
        <v>4674</v>
      </c>
      <c r="R304" t="s">
        <v>6184</v>
      </c>
    </row>
    <row r="305" spans="11:18">
      <c r="K305">
        <v>295</v>
      </c>
      <c r="L305" s="83">
        <v>34945</v>
      </c>
      <c r="M305" t="s">
        <v>5951</v>
      </c>
      <c r="N305" t="s">
        <v>5943</v>
      </c>
      <c r="O305" t="s">
        <v>5715</v>
      </c>
      <c r="P305" t="s">
        <v>3048</v>
      </c>
      <c r="R305" t="s">
        <v>6185</v>
      </c>
    </row>
    <row r="306" spans="11:18">
      <c r="K306">
        <v>296</v>
      </c>
      <c r="L306" s="83">
        <v>34945</v>
      </c>
      <c r="M306" t="s">
        <v>2539</v>
      </c>
      <c r="N306" t="s">
        <v>6127</v>
      </c>
      <c r="O306" t="s">
        <v>48</v>
      </c>
      <c r="P306" t="s">
        <v>3056</v>
      </c>
      <c r="R306" t="s">
        <v>6186</v>
      </c>
    </row>
    <row r="307" spans="11:18">
      <c r="K307">
        <v>297</v>
      </c>
      <c r="L307" s="83">
        <v>34951</v>
      </c>
      <c r="M307" t="s">
        <v>5951</v>
      </c>
      <c r="N307" t="s">
        <v>4670</v>
      </c>
      <c r="O307" t="s">
        <v>5715</v>
      </c>
      <c r="P307" t="s">
        <v>4672</v>
      </c>
    </row>
    <row r="308" spans="11:18">
      <c r="K308">
        <v>298</v>
      </c>
      <c r="L308" s="83">
        <v>34951</v>
      </c>
      <c r="M308" t="s">
        <v>798</v>
      </c>
      <c r="N308" t="s">
        <v>1354</v>
      </c>
      <c r="O308" t="s">
        <v>4678</v>
      </c>
      <c r="P308" t="s">
        <v>3056</v>
      </c>
    </row>
    <row r="309" spans="11:18">
      <c r="K309">
        <v>299</v>
      </c>
      <c r="L309" s="83">
        <v>34951</v>
      </c>
      <c r="M309" t="s">
        <v>5583</v>
      </c>
      <c r="N309" t="s">
        <v>4428</v>
      </c>
      <c r="O309" t="s">
        <v>1925</v>
      </c>
      <c r="P309" t="s">
        <v>4672</v>
      </c>
    </row>
    <row r="310" spans="11:18">
      <c r="K310">
        <v>300</v>
      </c>
      <c r="L310" s="83">
        <v>34952</v>
      </c>
      <c r="M310" t="s">
        <v>4660</v>
      </c>
      <c r="N310" t="s">
        <v>5965</v>
      </c>
      <c r="O310" t="s">
        <v>27</v>
      </c>
      <c r="P310" t="s">
        <v>4681</v>
      </c>
      <c r="Q310" t="s">
        <v>59</v>
      </c>
      <c r="R310" t="s">
        <v>6187</v>
      </c>
    </row>
    <row r="311" spans="11:18">
      <c r="K311">
        <v>301</v>
      </c>
      <c r="L311" s="83">
        <v>34952</v>
      </c>
      <c r="M311" t="s">
        <v>2539</v>
      </c>
      <c r="N311" t="s">
        <v>5978</v>
      </c>
      <c r="O311" t="s">
        <v>48</v>
      </c>
      <c r="P311" t="s">
        <v>4668</v>
      </c>
    </row>
    <row r="312" spans="11:18">
      <c r="K312">
        <v>302</v>
      </c>
      <c r="L312" s="83">
        <v>34952</v>
      </c>
      <c r="M312" t="s">
        <v>1354</v>
      </c>
      <c r="N312" t="s">
        <v>4670</v>
      </c>
      <c r="O312" t="s">
        <v>1012</v>
      </c>
      <c r="P312" t="s">
        <v>4703</v>
      </c>
      <c r="R312" t="s">
        <v>6188</v>
      </c>
    </row>
    <row r="313" spans="11:18">
      <c r="K313">
        <v>303</v>
      </c>
      <c r="L313" s="83">
        <v>34952</v>
      </c>
      <c r="M313" t="s">
        <v>5952</v>
      </c>
      <c r="N313" t="s">
        <v>5576</v>
      </c>
      <c r="O313" t="s">
        <v>4678</v>
      </c>
      <c r="P313" t="s">
        <v>3048</v>
      </c>
      <c r="R313" t="s">
        <v>6189</v>
      </c>
    </row>
    <row r="314" spans="11:18">
      <c r="K314">
        <v>304</v>
      </c>
      <c r="L314" s="83">
        <v>34952</v>
      </c>
      <c r="M314" t="s">
        <v>6127</v>
      </c>
      <c r="N314" t="s">
        <v>4428</v>
      </c>
      <c r="O314" t="s">
        <v>35</v>
      </c>
      <c r="P314" t="s">
        <v>4672</v>
      </c>
      <c r="R314" t="s">
        <v>6190</v>
      </c>
    </row>
    <row r="315" spans="11:18">
      <c r="K315">
        <v>305</v>
      </c>
      <c r="L315" s="83">
        <v>34952</v>
      </c>
      <c r="M315" t="s">
        <v>5289</v>
      </c>
      <c r="N315" t="s">
        <v>2545</v>
      </c>
      <c r="O315" t="s">
        <v>5333</v>
      </c>
      <c r="P315" t="s">
        <v>4672</v>
      </c>
      <c r="R315" t="s">
        <v>6191</v>
      </c>
    </row>
    <row r="316" spans="11:18">
      <c r="K316">
        <v>306</v>
      </c>
      <c r="L316" s="83">
        <v>34952</v>
      </c>
      <c r="M316" t="s">
        <v>3312</v>
      </c>
      <c r="N316" t="s">
        <v>2225</v>
      </c>
      <c r="O316" t="s">
        <v>1441</v>
      </c>
      <c r="P316" t="s">
        <v>4672</v>
      </c>
      <c r="R316" t="s">
        <v>6192</v>
      </c>
    </row>
    <row r="317" spans="11:18">
      <c r="K317">
        <v>307</v>
      </c>
      <c r="L317" s="83">
        <v>34952</v>
      </c>
      <c r="M317" t="s">
        <v>5951</v>
      </c>
      <c r="N317" t="s">
        <v>5959</v>
      </c>
      <c r="O317" t="s">
        <v>5715</v>
      </c>
      <c r="P317" t="s">
        <v>1371</v>
      </c>
      <c r="R317" t="s">
        <v>6193</v>
      </c>
    </row>
    <row r="318" spans="11:18">
      <c r="K318">
        <v>308</v>
      </c>
      <c r="L318" s="83">
        <v>34952</v>
      </c>
      <c r="M318" t="s">
        <v>4677</v>
      </c>
      <c r="N318" t="s">
        <v>2224</v>
      </c>
      <c r="O318" t="s">
        <v>549</v>
      </c>
      <c r="P318" t="s">
        <v>3048</v>
      </c>
      <c r="R318" t="s">
        <v>6194</v>
      </c>
    </row>
    <row r="319" spans="11:18">
      <c r="K319">
        <v>309</v>
      </c>
      <c r="L319" s="83">
        <v>34958</v>
      </c>
      <c r="M319" t="s">
        <v>1624</v>
      </c>
      <c r="N319" t="s">
        <v>6127</v>
      </c>
      <c r="O319" t="s">
        <v>5587</v>
      </c>
    </row>
    <row r="320" spans="11:18">
      <c r="K320">
        <v>310</v>
      </c>
      <c r="L320" s="83">
        <v>34958</v>
      </c>
      <c r="M320" t="s">
        <v>5971</v>
      </c>
      <c r="N320" t="s">
        <v>5951</v>
      </c>
      <c r="O320" t="s">
        <v>651</v>
      </c>
    </row>
    <row r="321" spans="11:16">
      <c r="K321">
        <v>311</v>
      </c>
      <c r="L321" s="83">
        <v>34958</v>
      </c>
      <c r="M321" t="s">
        <v>1354</v>
      </c>
      <c r="N321" t="s">
        <v>1602</v>
      </c>
      <c r="O321" t="s">
        <v>1012</v>
      </c>
    </row>
    <row r="322" spans="11:16">
      <c r="K322">
        <v>312</v>
      </c>
      <c r="L322" s="83">
        <v>34958</v>
      </c>
      <c r="M322" t="s">
        <v>5965</v>
      </c>
      <c r="N322" t="s">
        <v>5978</v>
      </c>
      <c r="O322" t="s">
        <v>1770</v>
      </c>
      <c r="P322" t="s">
        <v>4664</v>
      </c>
    </row>
    <row r="323" spans="11:16">
      <c r="K323">
        <v>313</v>
      </c>
      <c r="L323" s="83">
        <v>34958</v>
      </c>
      <c r="M323" t="s">
        <v>2545</v>
      </c>
      <c r="N323" t="s">
        <v>4660</v>
      </c>
      <c r="O323" t="s">
        <v>4687</v>
      </c>
      <c r="P323" t="s">
        <v>4681</v>
      </c>
    </row>
    <row r="324" spans="11:16">
      <c r="K324">
        <v>314</v>
      </c>
      <c r="L324" s="83">
        <v>34958</v>
      </c>
      <c r="M324" t="s">
        <v>2539</v>
      </c>
      <c r="N324" t="s">
        <v>5117</v>
      </c>
      <c r="O324" t="s">
        <v>48</v>
      </c>
    </row>
    <row r="325" spans="11:16">
      <c r="K325">
        <v>315</v>
      </c>
      <c r="L325" s="83">
        <v>34958</v>
      </c>
      <c r="M325" t="s">
        <v>5583</v>
      </c>
      <c r="N325" t="s">
        <v>4670</v>
      </c>
      <c r="O325" t="s">
        <v>1925</v>
      </c>
    </row>
    <row r="326" spans="11:16">
      <c r="K326">
        <v>316</v>
      </c>
      <c r="L326" s="83">
        <v>34958</v>
      </c>
      <c r="M326" t="s">
        <v>5576</v>
      </c>
      <c r="N326" t="s">
        <v>3312</v>
      </c>
      <c r="O326" t="s">
        <v>4678</v>
      </c>
    </row>
    <row r="327" spans="11:16">
      <c r="K327">
        <v>317</v>
      </c>
      <c r="L327" s="83">
        <v>34958</v>
      </c>
      <c r="M327" t="s">
        <v>5952</v>
      </c>
      <c r="N327" t="s">
        <v>2225</v>
      </c>
      <c r="O327" t="s">
        <v>27</v>
      </c>
      <c r="P327" t="s">
        <v>3048</v>
      </c>
    </row>
    <row r="328" spans="11:16">
      <c r="K328">
        <v>318</v>
      </c>
      <c r="L328" s="83">
        <v>34958</v>
      </c>
      <c r="M328" t="s">
        <v>5943</v>
      </c>
      <c r="N328" t="s">
        <v>5959</v>
      </c>
      <c r="O328" t="s">
        <v>1873</v>
      </c>
    </row>
    <row r="329" spans="11:16">
      <c r="K329">
        <v>319</v>
      </c>
      <c r="L329" s="83">
        <v>34958</v>
      </c>
      <c r="M329" t="s">
        <v>4428</v>
      </c>
      <c r="N329" t="s">
        <v>4677</v>
      </c>
      <c r="O329" t="s">
        <v>4428</v>
      </c>
      <c r="P329" t="s">
        <v>3056</v>
      </c>
    </row>
    <row r="330" spans="11:16">
      <c r="K330">
        <v>320</v>
      </c>
      <c r="L330" s="83">
        <v>34959</v>
      </c>
      <c r="M330" t="s">
        <v>1354</v>
      </c>
      <c r="N330" t="s">
        <v>3312</v>
      </c>
      <c r="O330" t="s">
        <v>4994</v>
      </c>
    </row>
    <row r="331" spans="11:16">
      <c r="K331">
        <v>321</v>
      </c>
      <c r="L331" s="83">
        <v>34959</v>
      </c>
      <c r="M331" t="s">
        <v>4677</v>
      </c>
      <c r="N331" t="s">
        <v>6127</v>
      </c>
      <c r="O331" t="s">
        <v>549</v>
      </c>
    </row>
    <row r="332" spans="11:16">
      <c r="K332">
        <v>322</v>
      </c>
      <c r="L332" s="83">
        <v>34959</v>
      </c>
      <c r="M332" t="s">
        <v>798</v>
      </c>
      <c r="N332" t="s">
        <v>5289</v>
      </c>
      <c r="O332" t="s">
        <v>27</v>
      </c>
      <c r="P332" t="s">
        <v>4672</v>
      </c>
    </row>
    <row r="333" spans="11:16">
      <c r="K333">
        <v>323</v>
      </c>
      <c r="L333" s="83">
        <v>34959</v>
      </c>
      <c r="M333" t="s">
        <v>5959</v>
      </c>
      <c r="N333" t="s">
        <v>4660</v>
      </c>
      <c r="O333" t="s">
        <v>1873</v>
      </c>
      <c r="P333" t="s">
        <v>3056</v>
      </c>
    </row>
    <row r="334" spans="11:16">
      <c r="K334">
        <v>324</v>
      </c>
      <c r="L334" s="83">
        <v>34959</v>
      </c>
      <c r="M334" t="s">
        <v>4428</v>
      </c>
      <c r="N334" t="s">
        <v>5951</v>
      </c>
      <c r="O334" t="s">
        <v>4428</v>
      </c>
      <c r="P334" t="s">
        <v>3048</v>
      </c>
    </row>
    <row r="335" spans="11:16">
      <c r="K335">
        <v>325</v>
      </c>
      <c r="L335" s="83">
        <v>34959</v>
      </c>
      <c r="M335" t="s">
        <v>2224</v>
      </c>
      <c r="N335" t="s">
        <v>1602</v>
      </c>
      <c r="O335" t="s">
        <v>48</v>
      </c>
      <c r="P335" t="s">
        <v>3048</v>
      </c>
    </row>
    <row r="336" spans="11:16">
      <c r="K336">
        <v>326</v>
      </c>
      <c r="L336" s="83">
        <v>34959</v>
      </c>
      <c r="M336" t="s">
        <v>1624</v>
      </c>
      <c r="N336" t="s">
        <v>5943</v>
      </c>
      <c r="O336" t="s">
        <v>5587</v>
      </c>
    </row>
    <row r="337" spans="11:19">
      <c r="K337">
        <v>327</v>
      </c>
      <c r="L337" s="83">
        <v>34959</v>
      </c>
      <c r="M337" t="s">
        <v>2545</v>
      </c>
      <c r="N337" t="s">
        <v>5971</v>
      </c>
      <c r="O337" t="s">
        <v>4687</v>
      </c>
      <c r="P337" t="s">
        <v>4734</v>
      </c>
    </row>
    <row r="338" spans="11:19">
      <c r="K338">
        <v>328</v>
      </c>
      <c r="L338" s="83">
        <v>34959</v>
      </c>
      <c r="M338" t="s">
        <v>5965</v>
      </c>
      <c r="N338" t="s">
        <v>2225</v>
      </c>
      <c r="O338" t="s">
        <v>1770</v>
      </c>
    </row>
    <row r="339" spans="11:19">
      <c r="K339">
        <v>329</v>
      </c>
      <c r="L339" s="83">
        <v>34959</v>
      </c>
      <c r="M339" t="s">
        <v>5952</v>
      </c>
      <c r="N339" t="s">
        <v>5965</v>
      </c>
      <c r="O339" t="s">
        <v>4678</v>
      </c>
      <c r="P339" t="s">
        <v>4758</v>
      </c>
    </row>
    <row r="340" spans="11:19">
      <c r="K340">
        <v>330</v>
      </c>
      <c r="L340" s="83">
        <v>34965</v>
      </c>
      <c r="M340" t="s">
        <v>4660</v>
      </c>
      <c r="N340" t="s">
        <v>4428</v>
      </c>
      <c r="O340" t="s">
        <v>27</v>
      </c>
      <c r="P340" t="s">
        <v>4664</v>
      </c>
      <c r="R340" t="s">
        <v>6195</v>
      </c>
    </row>
    <row r="341" spans="11:19">
      <c r="K341">
        <v>331</v>
      </c>
      <c r="L341" s="83">
        <v>34965</v>
      </c>
      <c r="M341" t="s">
        <v>5583</v>
      </c>
      <c r="N341" t="s">
        <v>5978</v>
      </c>
      <c r="O341" t="s">
        <v>1925</v>
      </c>
      <c r="P341" t="s">
        <v>4664</v>
      </c>
      <c r="R341" t="s">
        <v>6196</v>
      </c>
    </row>
    <row r="342" spans="11:19">
      <c r="K342">
        <v>332</v>
      </c>
      <c r="L342" s="83">
        <v>34965</v>
      </c>
      <c r="M342" t="s">
        <v>5289</v>
      </c>
      <c r="N342" t="s">
        <v>1354</v>
      </c>
      <c r="O342" t="s">
        <v>5333</v>
      </c>
      <c r="P342" t="s">
        <v>4664</v>
      </c>
      <c r="R342" t="s">
        <v>6197</v>
      </c>
    </row>
    <row r="343" spans="11:19">
      <c r="K343">
        <v>333</v>
      </c>
      <c r="L343" s="83">
        <v>34965</v>
      </c>
      <c r="M343" t="s">
        <v>3312</v>
      </c>
      <c r="N343" t="s">
        <v>5971</v>
      </c>
      <c r="O343" t="s">
        <v>1441</v>
      </c>
      <c r="P343" t="s">
        <v>4681</v>
      </c>
      <c r="R343" t="s">
        <v>6198</v>
      </c>
    </row>
    <row r="344" spans="11:19">
      <c r="K344">
        <v>334</v>
      </c>
      <c r="L344" s="83">
        <v>34965</v>
      </c>
      <c r="M344" t="s">
        <v>1624</v>
      </c>
      <c r="N344" t="s">
        <v>4677</v>
      </c>
      <c r="O344" t="s">
        <v>5587</v>
      </c>
      <c r="P344" t="s">
        <v>4685</v>
      </c>
      <c r="Q344" t="s">
        <v>59</v>
      </c>
      <c r="R344" t="s">
        <v>6199</v>
      </c>
    </row>
    <row r="345" spans="11:19">
      <c r="K345">
        <v>335</v>
      </c>
      <c r="L345" s="83">
        <v>34965</v>
      </c>
      <c r="M345" t="s">
        <v>2225</v>
      </c>
      <c r="N345" t="s">
        <v>5943</v>
      </c>
      <c r="O345" t="s">
        <v>1012</v>
      </c>
      <c r="P345" t="s">
        <v>4668</v>
      </c>
    </row>
    <row r="346" spans="11:19">
      <c r="K346">
        <v>336</v>
      </c>
      <c r="L346" s="83">
        <v>34965</v>
      </c>
      <c r="M346" t="s">
        <v>5965</v>
      </c>
      <c r="N346" t="s">
        <v>5576</v>
      </c>
      <c r="O346" t="s">
        <v>1770</v>
      </c>
      <c r="P346" t="s">
        <v>4873</v>
      </c>
      <c r="Q346" t="s">
        <v>59</v>
      </c>
      <c r="R346" t="s">
        <v>6200</v>
      </c>
      <c r="S346" t="s">
        <v>6201</v>
      </c>
    </row>
    <row r="347" spans="11:19">
      <c r="K347">
        <v>337</v>
      </c>
      <c r="L347" s="83">
        <v>34965</v>
      </c>
      <c r="M347" t="s">
        <v>5951</v>
      </c>
      <c r="N347" t="s">
        <v>2539</v>
      </c>
      <c r="O347" t="s">
        <v>5715</v>
      </c>
      <c r="P347" t="s">
        <v>3056</v>
      </c>
      <c r="R347" t="s">
        <v>6202</v>
      </c>
    </row>
    <row r="348" spans="11:19">
      <c r="K348">
        <v>338</v>
      </c>
      <c r="L348" s="83">
        <v>34965</v>
      </c>
      <c r="M348" t="s">
        <v>5117</v>
      </c>
      <c r="N348" t="s">
        <v>1602</v>
      </c>
      <c r="O348" t="s">
        <v>4687</v>
      </c>
      <c r="P348" t="s">
        <v>3056</v>
      </c>
      <c r="R348" t="s">
        <v>6203</v>
      </c>
    </row>
    <row r="349" spans="11:19">
      <c r="K349">
        <v>339</v>
      </c>
      <c r="L349" s="83">
        <v>34965</v>
      </c>
      <c r="M349" t="s">
        <v>6127</v>
      </c>
      <c r="N349" t="s">
        <v>5959</v>
      </c>
      <c r="O349" t="s">
        <v>35</v>
      </c>
      <c r="P349" t="s">
        <v>3056</v>
      </c>
      <c r="R349" t="s">
        <v>6204</v>
      </c>
    </row>
    <row r="350" spans="11:19">
      <c r="K350">
        <v>340</v>
      </c>
      <c r="L350" s="83">
        <v>34966</v>
      </c>
      <c r="M350" t="s">
        <v>4660</v>
      </c>
      <c r="N350" t="s">
        <v>5943</v>
      </c>
      <c r="O350" t="s">
        <v>27</v>
      </c>
      <c r="P350" t="s">
        <v>4668</v>
      </c>
    </row>
    <row r="351" spans="11:19">
      <c r="K351">
        <v>341</v>
      </c>
      <c r="L351" s="83">
        <v>34966</v>
      </c>
      <c r="M351" t="s">
        <v>1602</v>
      </c>
      <c r="N351" t="s">
        <v>5971</v>
      </c>
      <c r="O351" t="s">
        <v>1358</v>
      </c>
      <c r="P351" t="s">
        <v>4729</v>
      </c>
      <c r="R351" t="s">
        <v>6205</v>
      </c>
    </row>
    <row r="352" spans="11:19">
      <c r="K352">
        <v>342</v>
      </c>
      <c r="L352" s="83">
        <v>34966</v>
      </c>
      <c r="M352" t="s">
        <v>6127</v>
      </c>
      <c r="N352" t="s">
        <v>5978</v>
      </c>
      <c r="O352" t="s">
        <v>35</v>
      </c>
      <c r="P352" t="s">
        <v>4672</v>
      </c>
      <c r="R352" t="s">
        <v>6206</v>
      </c>
    </row>
    <row r="353" spans="11:20">
      <c r="K353">
        <v>343</v>
      </c>
      <c r="L353" s="83">
        <v>34966</v>
      </c>
      <c r="M353" t="s">
        <v>4677</v>
      </c>
      <c r="N353" t="s">
        <v>1354</v>
      </c>
      <c r="O353" t="s">
        <v>549</v>
      </c>
      <c r="P353" t="s">
        <v>4668</v>
      </c>
    </row>
    <row r="354" spans="11:20">
      <c r="K354">
        <v>344</v>
      </c>
      <c r="L354" s="83">
        <v>34966</v>
      </c>
      <c r="M354" t="s">
        <v>2545</v>
      </c>
      <c r="N354" t="s">
        <v>2224</v>
      </c>
      <c r="O354" t="s">
        <v>4687</v>
      </c>
      <c r="P354" t="s">
        <v>3048</v>
      </c>
      <c r="Q354" t="s">
        <v>59</v>
      </c>
      <c r="R354" t="s">
        <v>6207</v>
      </c>
    </row>
    <row r="355" spans="11:20">
      <c r="K355">
        <v>345</v>
      </c>
      <c r="L355" s="83">
        <v>34966</v>
      </c>
      <c r="M355" t="s">
        <v>2539</v>
      </c>
      <c r="N355" t="s">
        <v>5965</v>
      </c>
      <c r="O355" t="s">
        <v>1770</v>
      </c>
      <c r="P355" t="s">
        <v>4672</v>
      </c>
      <c r="R355" t="s">
        <v>6208</v>
      </c>
    </row>
    <row r="356" spans="11:20">
      <c r="K356">
        <v>346</v>
      </c>
      <c r="L356" s="83">
        <v>34966</v>
      </c>
      <c r="M356" t="s">
        <v>5576</v>
      </c>
      <c r="N356" t="s">
        <v>4428</v>
      </c>
      <c r="O356" t="s">
        <v>4678</v>
      </c>
      <c r="P356" t="s">
        <v>4668</v>
      </c>
    </row>
    <row r="357" spans="11:20">
      <c r="K357">
        <v>347</v>
      </c>
      <c r="L357" s="83">
        <v>34966</v>
      </c>
      <c r="M357" t="s">
        <v>5289</v>
      </c>
      <c r="N357" t="s">
        <v>4670</v>
      </c>
      <c r="O357" t="s">
        <v>5333</v>
      </c>
      <c r="P357" t="s">
        <v>4855</v>
      </c>
      <c r="Q357" t="s">
        <v>59</v>
      </c>
      <c r="R357" t="s">
        <v>6209</v>
      </c>
    </row>
    <row r="358" spans="11:20">
      <c r="K358">
        <v>348</v>
      </c>
      <c r="L358" s="83">
        <v>34966</v>
      </c>
      <c r="M358" t="s">
        <v>2225</v>
      </c>
      <c r="N358" t="s">
        <v>5951</v>
      </c>
      <c r="O358" t="s">
        <v>1012</v>
      </c>
      <c r="P358" t="s">
        <v>3048</v>
      </c>
    </row>
    <row r="359" spans="11:20">
      <c r="K359">
        <v>349</v>
      </c>
      <c r="L359" s="83">
        <v>34972</v>
      </c>
      <c r="M359" t="s">
        <v>5583</v>
      </c>
      <c r="N359" t="s">
        <v>5965</v>
      </c>
      <c r="O359" t="s">
        <v>1925</v>
      </c>
      <c r="P359" t="s">
        <v>3048</v>
      </c>
      <c r="T359" t="s">
        <v>6210</v>
      </c>
    </row>
    <row r="360" spans="11:20">
      <c r="K360">
        <v>350</v>
      </c>
      <c r="L360" s="83">
        <v>34972</v>
      </c>
      <c r="M360" t="s">
        <v>1624</v>
      </c>
      <c r="N360" t="s">
        <v>4660</v>
      </c>
      <c r="O360" t="s">
        <v>5587</v>
      </c>
      <c r="P360" t="s">
        <v>4672</v>
      </c>
      <c r="R360" t="s">
        <v>6211</v>
      </c>
    </row>
    <row r="361" spans="11:20">
      <c r="K361">
        <v>351</v>
      </c>
      <c r="L361" s="83">
        <v>34972</v>
      </c>
      <c r="M361" t="s">
        <v>5576</v>
      </c>
      <c r="N361" t="s">
        <v>2225</v>
      </c>
      <c r="O361" t="s">
        <v>4678</v>
      </c>
      <c r="P361" t="s">
        <v>4758</v>
      </c>
    </row>
    <row r="362" spans="11:20">
      <c r="K362">
        <v>352</v>
      </c>
      <c r="L362" s="83">
        <v>34972</v>
      </c>
      <c r="M362" t="s">
        <v>5971</v>
      </c>
      <c r="N362" t="s">
        <v>5943</v>
      </c>
      <c r="O362" t="s">
        <v>651</v>
      </c>
      <c r="P362" t="s">
        <v>3056</v>
      </c>
      <c r="R362" t="s">
        <v>6212</v>
      </c>
      <c r="S362" t="s">
        <v>6213</v>
      </c>
    </row>
    <row r="363" spans="11:20">
      <c r="K363">
        <v>353</v>
      </c>
      <c r="L363" s="83">
        <v>34972</v>
      </c>
      <c r="M363" t="s">
        <v>3312</v>
      </c>
      <c r="N363" t="s">
        <v>5289</v>
      </c>
      <c r="O363" t="s">
        <v>1441</v>
      </c>
      <c r="P363" t="s">
        <v>4672</v>
      </c>
      <c r="R363" t="s">
        <v>6214</v>
      </c>
    </row>
    <row r="364" spans="11:20">
      <c r="K364">
        <v>354</v>
      </c>
      <c r="L364" s="83">
        <v>34972</v>
      </c>
      <c r="M364" t="s">
        <v>1602</v>
      </c>
      <c r="N364" t="s">
        <v>6127</v>
      </c>
      <c r="O364" t="s">
        <v>1358</v>
      </c>
      <c r="P364" t="s">
        <v>3056</v>
      </c>
      <c r="R364" t="s">
        <v>6215</v>
      </c>
    </row>
    <row r="365" spans="11:20">
      <c r="K365">
        <v>355</v>
      </c>
      <c r="L365" s="83">
        <v>34972</v>
      </c>
      <c r="M365" t="s">
        <v>4677</v>
      </c>
      <c r="N365" t="s">
        <v>2539</v>
      </c>
      <c r="O365" t="s">
        <v>549</v>
      </c>
      <c r="P365" t="s">
        <v>4740</v>
      </c>
      <c r="R365" t="s">
        <v>6216</v>
      </c>
    </row>
    <row r="366" spans="11:20">
      <c r="K366">
        <v>356</v>
      </c>
      <c r="L366" s="83">
        <v>34972</v>
      </c>
      <c r="M366" t="s">
        <v>4670</v>
      </c>
      <c r="N366" t="s">
        <v>4428</v>
      </c>
      <c r="O366" t="s">
        <v>35</v>
      </c>
      <c r="P366" t="s">
        <v>4668</v>
      </c>
    </row>
    <row r="367" spans="11:20">
      <c r="K367">
        <v>357</v>
      </c>
      <c r="L367" s="83">
        <v>34973</v>
      </c>
      <c r="M367" t="s">
        <v>3312</v>
      </c>
      <c r="N367" t="s">
        <v>6127</v>
      </c>
      <c r="O367" t="s">
        <v>1441</v>
      </c>
      <c r="P367" t="s">
        <v>4672</v>
      </c>
      <c r="R367" t="s">
        <v>6217</v>
      </c>
      <c r="S367" t="s">
        <v>6218</v>
      </c>
    </row>
    <row r="368" spans="11:20">
      <c r="K368">
        <v>358</v>
      </c>
      <c r="L368" s="83">
        <v>34973</v>
      </c>
      <c r="M368" t="s">
        <v>1354</v>
      </c>
      <c r="N368" t="s">
        <v>2225</v>
      </c>
      <c r="O368" t="s">
        <v>4994</v>
      </c>
      <c r="P368" t="s">
        <v>3048</v>
      </c>
      <c r="R368" t="s">
        <v>6219</v>
      </c>
    </row>
    <row r="369" spans="11:19">
      <c r="K369">
        <v>359</v>
      </c>
      <c r="L369" s="83">
        <v>34973</v>
      </c>
      <c r="M369" t="s">
        <v>798</v>
      </c>
      <c r="N369" t="s">
        <v>5971</v>
      </c>
      <c r="O369" t="s">
        <v>651</v>
      </c>
      <c r="P369" t="s">
        <v>4668</v>
      </c>
    </row>
    <row r="370" spans="11:19">
      <c r="K370">
        <v>360</v>
      </c>
      <c r="L370" s="83">
        <v>34973</v>
      </c>
      <c r="M370" t="s">
        <v>1602</v>
      </c>
      <c r="N370" t="s">
        <v>4660</v>
      </c>
      <c r="O370" t="s">
        <v>1358</v>
      </c>
      <c r="P370" t="s">
        <v>4758</v>
      </c>
      <c r="Q370" t="s">
        <v>59</v>
      </c>
      <c r="R370" t="s">
        <v>6220</v>
      </c>
    </row>
    <row r="371" spans="11:19">
      <c r="K371">
        <v>361</v>
      </c>
      <c r="L371" s="83">
        <v>34973</v>
      </c>
      <c r="M371" t="s">
        <v>5952</v>
      </c>
      <c r="N371" t="s">
        <v>5117</v>
      </c>
      <c r="O371" t="s">
        <v>4678</v>
      </c>
      <c r="P371" t="s">
        <v>4770</v>
      </c>
      <c r="R371" t="s">
        <v>6221</v>
      </c>
    </row>
    <row r="372" spans="11:19">
      <c r="K372">
        <v>362</v>
      </c>
      <c r="L372" s="83">
        <v>34973</v>
      </c>
      <c r="M372" t="s">
        <v>4670</v>
      </c>
      <c r="N372" t="s">
        <v>5965</v>
      </c>
      <c r="O372" t="s">
        <v>35</v>
      </c>
      <c r="P372" t="s">
        <v>3048</v>
      </c>
      <c r="R372" t="s">
        <v>6222</v>
      </c>
    </row>
    <row r="373" spans="11:19">
      <c r="K373">
        <v>363</v>
      </c>
      <c r="L373" s="83">
        <v>34973</v>
      </c>
      <c r="M373" t="s">
        <v>5576</v>
      </c>
      <c r="N373" t="s">
        <v>2224</v>
      </c>
      <c r="O373" t="s">
        <v>1012</v>
      </c>
    </row>
    <row r="374" spans="11:19">
      <c r="K374">
        <v>364</v>
      </c>
      <c r="L374" s="83">
        <v>34973</v>
      </c>
      <c r="M374" t="s">
        <v>5959</v>
      </c>
      <c r="N374" t="s">
        <v>5289</v>
      </c>
      <c r="O374" t="s">
        <v>1873</v>
      </c>
      <c r="P374" t="s">
        <v>4668</v>
      </c>
    </row>
    <row r="375" spans="11:19">
      <c r="K375">
        <v>365</v>
      </c>
      <c r="L375" s="83">
        <v>34973</v>
      </c>
      <c r="M375" t="s">
        <v>2545</v>
      </c>
      <c r="N375" t="s">
        <v>4677</v>
      </c>
      <c r="O375" t="s">
        <v>4687</v>
      </c>
      <c r="P375" t="s">
        <v>1371</v>
      </c>
      <c r="R375" t="s">
        <v>6223</v>
      </c>
      <c r="S375" t="s">
        <v>6224</v>
      </c>
    </row>
    <row r="376" spans="11:19">
      <c r="K376">
        <v>366</v>
      </c>
      <c r="L376" s="83">
        <v>34979</v>
      </c>
      <c r="M376" t="s">
        <v>1354</v>
      </c>
      <c r="N376" t="s">
        <v>4660</v>
      </c>
      <c r="O376" t="s">
        <v>4678</v>
      </c>
      <c r="P376" t="s">
        <v>4664</v>
      </c>
      <c r="R376" t="s">
        <v>6225</v>
      </c>
    </row>
    <row r="377" spans="11:19">
      <c r="K377">
        <v>367</v>
      </c>
      <c r="L377" s="83">
        <v>34979</v>
      </c>
      <c r="M377" t="s">
        <v>798</v>
      </c>
      <c r="N377" t="s">
        <v>2224</v>
      </c>
      <c r="O377" t="s">
        <v>27</v>
      </c>
      <c r="P377" t="s">
        <v>4822</v>
      </c>
      <c r="Q377" t="s">
        <v>59</v>
      </c>
      <c r="R377" t="s">
        <v>6226</v>
      </c>
    </row>
    <row r="378" spans="11:19">
      <c r="K378">
        <v>368</v>
      </c>
      <c r="L378" s="83">
        <v>34979</v>
      </c>
      <c r="M378" t="s">
        <v>4428</v>
      </c>
      <c r="N378" t="s">
        <v>2225</v>
      </c>
      <c r="O378" t="s">
        <v>4428</v>
      </c>
      <c r="P378" t="s">
        <v>3048</v>
      </c>
    </row>
    <row r="379" spans="11:19">
      <c r="K379">
        <v>369</v>
      </c>
      <c r="L379" s="83">
        <v>34979</v>
      </c>
      <c r="M379" t="s">
        <v>5117</v>
      </c>
      <c r="N379" t="s">
        <v>5971</v>
      </c>
      <c r="O379" t="s">
        <v>4687</v>
      </c>
      <c r="P379" t="s">
        <v>3048</v>
      </c>
      <c r="R379" t="s">
        <v>6227</v>
      </c>
    </row>
    <row r="380" spans="11:19">
      <c r="K380">
        <v>370</v>
      </c>
      <c r="L380" s="83">
        <v>34979</v>
      </c>
      <c r="M380" t="s">
        <v>4670</v>
      </c>
      <c r="N380" t="s">
        <v>4677</v>
      </c>
      <c r="O380" t="s">
        <v>35</v>
      </c>
      <c r="P380" t="s">
        <v>4664</v>
      </c>
      <c r="R380" t="s">
        <v>6228</v>
      </c>
    </row>
    <row r="381" spans="11:19">
      <c r="K381">
        <v>371</v>
      </c>
      <c r="L381" s="83">
        <v>34979</v>
      </c>
      <c r="M381" t="s">
        <v>5943</v>
      </c>
      <c r="N381" t="s">
        <v>3312</v>
      </c>
      <c r="O381" t="s">
        <v>1012</v>
      </c>
      <c r="P381" t="s">
        <v>3056</v>
      </c>
      <c r="R381" t="s">
        <v>6229</v>
      </c>
    </row>
    <row r="382" spans="11:19">
      <c r="K382">
        <v>372</v>
      </c>
      <c r="L382" s="83">
        <v>34979</v>
      </c>
      <c r="M382" t="s">
        <v>5576</v>
      </c>
      <c r="N382" t="s">
        <v>2545</v>
      </c>
      <c r="O382" t="s">
        <v>4994</v>
      </c>
      <c r="P382" t="s">
        <v>4855</v>
      </c>
      <c r="R382" t="s">
        <v>6230</v>
      </c>
    </row>
    <row r="383" spans="11:19">
      <c r="K383">
        <v>373</v>
      </c>
      <c r="L383" s="83">
        <v>34979</v>
      </c>
      <c r="M383" t="s">
        <v>5965</v>
      </c>
      <c r="N383" t="s">
        <v>1602</v>
      </c>
      <c r="O383" t="s">
        <v>1770</v>
      </c>
    </row>
    <row r="384" spans="11:19">
      <c r="K384">
        <v>374</v>
      </c>
      <c r="L384" s="83">
        <v>34980</v>
      </c>
      <c r="M384" t="s">
        <v>1354</v>
      </c>
      <c r="N384" t="s">
        <v>5583</v>
      </c>
      <c r="O384" t="s">
        <v>27</v>
      </c>
      <c r="P384" t="s">
        <v>4681</v>
      </c>
      <c r="R384" t="s">
        <v>6231</v>
      </c>
    </row>
    <row r="385" spans="11:19">
      <c r="K385">
        <v>375</v>
      </c>
      <c r="L385" s="83">
        <v>34980</v>
      </c>
      <c r="M385" t="s">
        <v>798</v>
      </c>
      <c r="N385" t="s">
        <v>3312</v>
      </c>
      <c r="O385" t="s">
        <v>27</v>
      </c>
      <c r="P385" t="s">
        <v>3056</v>
      </c>
      <c r="R385" t="s">
        <v>6232</v>
      </c>
    </row>
    <row r="386" spans="11:19">
      <c r="K386">
        <v>376</v>
      </c>
      <c r="L386" s="83">
        <v>34980</v>
      </c>
      <c r="M386" t="s">
        <v>4660</v>
      </c>
      <c r="N386" t="s">
        <v>2224</v>
      </c>
      <c r="O386" t="s">
        <v>4678</v>
      </c>
      <c r="P386" t="s">
        <v>3048</v>
      </c>
      <c r="R386" t="s">
        <v>6233</v>
      </c>
    </row>
    <row r="387" spans="11:19">
      <c r="K387">
        <v>377</v>
      </c>
      <c r="L387" s="83">
        <v>34980</v>
      </c>
      <c r="M387" t="s">
        <v>5117</v>
      </c>
      <c r="N387" t="s">
        <v>2225</v>
      </c>
      <c r="O387" t="s">
        <v>4687</v>
      </c>
      <c r="P387" t="s">
        <v>1371</v>
      </c>
      <c r="R387" t="s">
        <v>6234</v>
      </c>
    </row>
    <row r="388" spans="11:19">
      <c r="K388">
        <v>378</v>
      </c>
      <c r="L388" s="83">
        <v>34980</v>
      </c>
      <c r="M388" t="s">
        <v>1624</v>
      </c>
      <c r="N388" t="s">
        <v>5971</v>
      </c>
      <c r="O388" t="s">
        <v>5587</v>
      </c>
      <c r="P388" t="s">
        <v>1434</v>
      </c>
      <c r="S388" t="s">
        <v>6235</v>
      </c>
    </row>
    <row r="389" spans="11:19">
      <c r="K389">
        <v>379</v>
      </c>
      <c r="L389" s="83">
        <v>34980</v>
      </c>
      <c r="M389" t="s">
        <v>5576</v>
      </c>
      <c r="N389" t="s">
        <v>1602</v>
      </c>
      <c r="O389" t="s">
        <v>4994</v>
      </c>
      <c r="P389" t="s">
        <v>4734</v>
      </c>
      <c r="Q389" t="s">
        <v>59</v>
      </c>
      <c r="R389" t="s">
        <v>6236</v>
      </c>
      <c r="S389" t="s">
        <v>6237</v>
      </c>
    </row>
    <row r="390" spans="11:19">
      <c r="K390">
        <v>380</v>
      </c>
      <c r="L390" s="83">
        <v>34980</v>
      </c>
      <c r="M390" t="s">
        <v>2539</v>
      </c>
      <c r="N390" t="s">
        <v>5959</v>
      </c>
      <c r="O390" t="s">
        <v>48</v>
      </c>
      <c r="P390" t="s">
        <v>1371</v>
      </c>
      <c r="R390" t="s">
        <v>6238</v>
      </c>
      <c r="S390" t="s">
        <v>6239</v>
      </c>
    </row>
    <row r="391" spans="11:19">
      <c r="K391">
        <v>381</v>
      </c>
      <c r="L391" s="83">
        <v>34980</v>
      </c>
      <c r="M391" t="s">
        <v>6127</v>
      </c>
      <c r="N391" t="s">
        <v>4677</v>
      </c>
      <c r="O391" t="s">
        <v>35</v>
      </c>
    </row>
    <row r="392" spans="11:19">
      <c r="K392">
        <v>382</v>
      </c>
      <c r="L392" s="83">
        <v>34982</v>
      </c>
      <c r="M392" t="s">
        <v>6127</v>
      </c>
      <c r="N392" t="s">
        <v>4670</v>
      </c>
      <c r="O392" t="s">
        <v>35</v>
      </c>
      <c r="P392" t="s">
        <v>4674</v>
      </c>
      <c r="R392" t="s">
        <v>6240</v>
      </c>
    </row>
    <row r="393" spans="11:19">
      <c r="K393">
        <v>383</v>
      </c>
      <c r="L393" s="83">
        <v>34982</v>
      </c>
      <c r="M393" t="s">
        <v>5971</v>
      </c>
      <c r="N393" t="s">
        <v>5289</v>
      </c>
      <c r="O393" t="s">
        <v>651</v>
      </c>
      <c r="P393" t="s">
        <v>4664</v>
      </c>
      <c r="R393" t="s">
        <v>6241</v>
      </c>
    </row>
    <row r="394" spans="11:19">
      <c r="K394">
        <v>384</v>
      </c>
      <c r="L394" s="83">
        <v>34982</v>
      </c>
      <c r="M394" t="s">
        <v>5117</v>
      </c>
      <c r="N394" t="s">
        <v>1624</v>
      </c>
      <c r="O394" t="s">
        <v>4687</v>
      </c>
      <c r="P394" t="s">
        <v>4668</v>
      </c>
    </row>
    <row r="395" spans="11:19">
      <c r="K395">
        <v>385</v>
      </c>
      <c r="L395" s="83">
        <v>34982</v>
      </c>
      <c r="M395" t="s">
        <v>5951</v>
      </c>
      <c r="N395" t="s">
        <v>5583</v>
      </c>
      <c r="O395" t="s">
        <v>5715</v>
      </c>
      <c r="P395" t="s">
        <v>5516</v>
      </c>
      <c r="Q395" t="s">
        <v>59</v>
      </c>
      <c r="R395" t="s">
        <v>6242</v>
      </c>
      <c r="S395" t="s">
        <v>6243</v>
      </c>
    </row>
    <row r="396" spans="11:19">
      <c r="K396">
        <v>386</v>
      </c>
      <c r="L396" s="83">
        <v>34983</v>
      </c>
      <c r="M396" t="s">
        <v>1354</v>
      </c>
      <c r="N396" t="s">
        <v>5943</v>
      </c>
      <c r="O396" t="s">
        <v>27</v>
      </c>
      <c r="P396" t="s">
        <v>4668</v>
      </c>
    </row>
    <row r="397" spans="11:19">
      <c r="K397">
        <v>387</v>
      </c>
      <c r="L397" s="83">
        <v>34986</v>
      </c>
      <c r="M397" t="s">
        <v>6127</v>
      </c>
      <c r="N397" t="s">
        <v>1354</v>
      </c>
      <c r="O397" t="s">
        <v>35</v>
      </c>
      <c r="P397" t="s">
        <v>4873</v>
      </c>
      <c r="R397" t="s">
        <v>6244</v>
      </c>
    </row>
    <row r="398" spans="11:19">
      <c r="K398">
        <v>388</v>
      </c>
      <c r="L398" s="83">
        <v>34986</v>
      </c>
      <c r="M398" t="s">
        <v>5117</v>
      </c>
      <c r="N398" t="s">
        <v>5978</v>
      </c>
      <c r="O398" t="s">
        <v>4687</v>
      </c>
      <c r="P398" t="s">
        <v>1371</v>
      </c>
      <c r="R398" t="s">
        <v>6245</v>
      </c>
    </row>
    <row r="399" spans="11:19">
      <c r="K399">
        <v>389</v>
      </c>
      <c r="L399" s="83">
        <v>34986</v>
      </c>
      <c r="M399" t="s">
        <v>4677</v>
      </c>
      <c r="N399" t="s">
        <v>4660</v>
      </c>
      <c r="O399" t="s">
        <v>549</v>
      </c>
      <c r="P399" t="s">
        <v>3056</v>
      </c>
      <c r="R399" t="s">
        <v>6246</v>
      </c>
    </row>
    <row r="400" spans="11:19">
      <c r="K400">
        <v>390</v>
      </c>
      <c r="L400" s="83">
        <v>34986</v>
      </c>
      <c r="M400" t="s">
        <v>5583</v>
      </c>
      <c r="N400" t="s">
        <v>1624</v>
      </c>
      <c r="O400" t="s">
        <v>1925</v>
      </c>
      <c r="P400" t="s">
        <v>3056</v>
      </c>
      <c r="R400" t="s">
        <v>6247</v>
      </c>
      <c r="S400" t="s">
        <v>6248</v>
      </c>
    </row>
    <row r="401" spans="11:19">
      <c r="K401">
        <v>391</v>
      </c>
      <c r="L401" s="83">
        <v>34986</v>
      </c>
      <c r="M401" t="s">
        <v>2225</v>
      </c>
      <c r="N401" t="s">
        <v>4670</v>
      </c>
      <c r="O401" t="s">
        <v>4678</v>
      </c>
      <c r="P401" t="s">
        <v>4672</v>
      </c>
      <c r="R401" t="s">
        <v>6249</v>
      </c>
    </row>
    <row r="402" spans="11:19">
      <c r="K402">
        <v>392</v>
      </c>
      <c r="L402" s="83">
        <v>34986</v>
      </c>
      <c r="M402" t="s">
        <v>5289</v>
      </c>
      <c r="N402" t="s">
        <v>6250</v>
      </c>
      <c r="O402" t="s">
        <v>5333</v>
      </c>
      <c r="P402" t="s">
        <v>3056</v>
      </c>
      <c r="R402" t="s">
        <v>6251</v>
      </c>
      <c r="S402" t="s">
        <v>6252</v>
      </c>
    </row>
    <row r="403" spans="11:19">
      <c r="K403">
        <v>393</v>
      </c>
      <c r="L403" s="83">
        <v>34986</v>
      </c>
      <c r="M403" t="s">
        <v>5971</v>
      </c>
      <c r="N403" t="s">
        <v>1602</v>
      </c>
      <c r="O403" t="s">
        <v>651</v>
      </c>
      <c r="P403" t="s">
        <v>3048</v>
      </c>
      <c r="R403" t="s">
        <v>6253</v>
      </c>
      <c r="S403" t="s">
        <v>6254</v>
      </c>
    </row>
    <row r="404" spans="11:19">
      <c r="K404">
        <v>394</v>
      </c>
      <c r="L404" s="83">
        <v>34986</v>
      </c>
      <c r="M404" t="s">
        <v>5959</v>
      </c>
      <c r="N404" t="s">
        <v>2545</v>
      </c>
      <c r="O404" t="s">
        <v>1873</v>
      </c>
      <c r="P404" t="s">
        <v>4685</v>
      </c>
      <c r="Q404" t="s">
        <v>81</v>
      </c>
      <c r="R404" t="s">
        <v>6255</v>
      </c>
    </row>
    <row r="405" spans="11:19">
      <c r="K405">
        <v>395</v>
      </c>
      <c r="L405" s="83">
        <v>34986</v>
      </c>
      <c r="M405" t="s">
        <v>4428</v>
      </c>
      <c r="N405" t="s">
        <v>5952</v>
      </c>
      <c r="O405" t="s">
        <v>4428</v>
      </c>
      <c r="P405" t="s">
        <v>3048</v>
      </c>
      <c r="Q405" t="s">
        <v>59</v>
      </c>
      <c r="R405" t="s">
        <v>6256</v>
      </c>
    </row>
    <row r="406" spans="11:19">
      <c r="K406">
        <v>396</v>
      </c>
      <c r="L406" s="83">
        <v>34987</v>
      </c>
      <c r="M406" t="s">
        <v>5971</v>
      </c>
      <c r="N406" t="s">
        <v>4660</v>
      </c>
      <c r="O406" t="s">
        <v>651</v>
      </c>
      <c r="P406" t="s">
        <v>4773</v>
      </c>
      <c r="Q406" t="s">
        <v>59</v>
      </c>
      <c r="R406" t="s">
        <v>6257</v>
      </c>
    </row>
    <row r="407" spans="11:19">
      <c r="K407">
        <v>397</v>
      </c>
      <c r="L407" s="83">
        <v>34987</v>
      </c>
      <c r="M407" t="s">
        <v>2545</v>
      </c>
      <c r="N407" t="s">
        <v>5978</v>
      </c>
      <c r="O407" t="s">
        <v>4687</v>
      </c>
      <c r="P407" t="s">
        <v>4758</v>
      </c>
      <c r="R407" t="s">
        <v>6258</v>
      </c>
    </row>
    <row r="408" spans="11:19">
      <c r="K408">
        <v>398</v>
      </c>
      <c r="L408" s="83">
        <v>34987</v>
      </c>
      <c r="M408" t="s">
        <v>4428</v>
      </c>
      <c r="N408" t="s">
        <v>1602</v>
      </c>
      <c r="O408" t="s">
        <v>4428</v>
      </c>
      <c r="P408" t="s">
        <v>4681</v>
      </c>
      <c r="Q408" t="s">
        <v>59</v>
      </c>
      <c r="R408" t="s">
        <v>6259</v>
      </c>
    </row>
    <row r="409" spans="11:19">
      <c r="K409">
        <v>399</v>
      </c>
      <c r="L409" s="83">
        <v>34987</v>
      </c>
      <c r="M409" t="s">
        <v>4677</v>
      </c>
      <c r="N409" t="s">
        <v>5952</v>
      </c>
      <c r="O409" t="s">
        <v>549</v>
      </c>
    </row>
    <row r="410" spans="11:19">
      <c r="K410">
        <v>400</v>
      </c>
      <c r="L410" s="83">
        <v>34987</v>
      </c>
      <c r="M410" t="s">
        <v>5943</v>
      </c>
      <c r="N410" t="s">
        <v>4670</v>
      </c>
      <c r="O410" t="s">
        <v>27</v>
      </c>
      <c r="P410" t="s">
        <v>4668</v>
      </c>
    </row>
    <row r="411" spans="11:19">
      <c r="K411">
        <v>401</v>
      </c>
      <c r="L411" s="83">
        <v>34987</v>
      </c>
      <c r="M411" t="s">
        <v>6127</v>
      </c>
      <c r="N411" t="s">
        <v>2224</v>
      </c>
      <c r="O411" t="s">
        <v>35</v>
      </c>
      <c r="P411" t="s">
        <v>4740</v>
      </c>
      <c r="Q411" t="s">
        <v>5451</v>
      </c>
      <c r="R411" t="s">
        <v>6260</v>
      </c>
    </row>
    <row r="412" spans="11:19">
      <c r="K412">
        <v>402</v>
      </c>
      <c r="L412" s="83">
        <v>34987</v>
      </c>
      <c r="M412" t="s">
        <v>5583</v>
      </c>
      <c r="N412" t="s">
        <v>5576</v>
      </c>
      <c r="O412" t="s">
        <v>1925</v>
      </c>
      <c r="P412" t="s">
        <v>4668</v>
      </c>
    </row>
    <row r="413" spans="11:19">
      <c r="K413">
        <v>403</v>
      </c>
      <c r="L413" s="83">
        <v>34987</v>
      </c>
      <c r="M413" t="s">
        <v>5289</v>
      </c>
      <c r="N413" t="s">
        <v>2539</v>
      </c>
      <c r="O413" t="s">
        <v>5333</v>
      </c>
    </row>
    <row r="414" spans="11:19">
      <c r="K414">
        <v>404</v>
      </c>
      <c r="L414" s="83">
        <v>34992</v>
      </c>
      <c r="M414" t="s">
        <v>2224</v>
      </c>
      <c r="N414" t="s">
        <v>2539</v>
      </c>
      <c r="O414" t="s">
        <v>48</v>
      </c>
      <c r="P414" t="s">
        <v>4668</v>
      </c>
      <c r="S414" t="s">
        <v>6261</v>
      </c>
    </row>
    <row r="415" spans="11:19">
      <c r="K415">
        <v>405</v>
      </c>
      <c r="L415" s="83">
        <v>34992</v>
      </c>
      <c r="M415" t="s">
        <v>798</v>
      </c>
      <c r="N415" t="s">
        <v>6250</v>
      </c>
      <c r="O415" t="s">
        <v>4678</v>
      </c>
      <c r="P415" t="s">
        <v>3048</v>
      </c>
      <c r="Q415" t="s">
        <v>59</v>
      </c>
      <c r="R415" t="s">
        <v>6262</v>
      </c>
      <c r="S415" t="s">
        <v>6261</v>
      </c>
    </row>
    <row r="416" spans="11:19">
      <c r="K416">
        <v>406</v>
      </c>
      <c r="L416" s="83">
        <v>34992</v>
      </c>
      <c r="M416" t="s">
        <v>5117</v>
      </c>
      <c r="N416" t="s">
        <v>2545</v>
      </c>
      <c r="O416" t="s">
        <v>4687</v>
      </c>
      <c r="P416" t="s">
        <v>4668</v>
      </c>
      <c r="S416" t="s">
        <v>6261</v>
      </c>
    </row>
    <row r="417" spans="11:19">
      <c r="K417">
        <v>407</v>
      </c>
      <c r="L417" s="83">
        <v>34992</v>
      </c>
      <c r="M417" t="s">
        <v>1624</v>
      </c>
      <c r="N417" t="s">
        <v>1602</v>
      </c>
      <c r="O417" t="s">
        <v>5587</v>
      </c>
      <c r="P417" t="s">
        <v>4681</v>
      </c>
      <c r="R417" t="s">
        <v>6263</v>
      </c>
      <c r="S417" t="s">
        <v>6261</v>
      </c>
    </row>
    <row r="418" spans="11:19">
      <c r="K418">
        <v>408</v>
      </c>
      <c r="L418" s="83">
        <v>34993</v>
      </c>
      <c r="M418" t="s">
        <v>5576</v>
      </c>
      <c r="N418" t="s">
        <v>5971</v>
      </c>
      <c r="O418" t="s">
        <v>27</v>
      </c>
      <c r="P418" t="s">
        <v>1456</v>
      </c>
      <c r="S418" t="s">
        <v>6264</v>
      </c>
    </row>
    <row r="419" spans="11:19">
      <c r="K419">
        <v>409</v>
      </c>
      <c r="L419" s="83">
        <v>34993</v>
      </c>
      <c r="M419" t="s">
        <v>4660</v>
      </c>
      <c r="N419" t="s">
        <v>6127</v>
      </c>
      <c r="O419" t="s">
        <v>4678</v>
      </c>
      <c r="P419" t="s">
        <v>4672</v>
      </c>
      <c r="R419" t="s">
        <v>6265</v>
      </c>
    </row>
    <row r="420" spans="11:19">
      <c r="K420">
        <v>410</v>
      </c>
      <c r="L420" s="83">
        <v>34993</v>
      </c>
      <c r="M420" t="s">
        <v>5289</v>
      </c>
      <c r="N420" t="s">
        <v>1602</v>
      </c>
      <c r="O420" t="s">
        <v>5333</v>
      </c>
    </row>
    <row r="421" spans="11:19">
      <c r="K421">
        <v>411</v>
      </c>
      <c r="L421" s="83">
        <v>34993</v>
      </c>
      <c r="M421" t="s">
        <v>4677</v>
      </c>
      <c r="N421" t="s">
        <v>5583</v>
      </c>
      <c r="O421" t="s">
        <v>549</v>
      </c>
      <c r="P421" t="s">
        <v>3056</v>
      </c>
      <c r="R421" t="s">
        <v>6266</v>
      </c>
    </row>
    <row r="422" spans="11:19">
      <c r="K422">
        <v>412</v>
      </c>
      <c r="L422" s="83">
        <v>34993</v>
      </c>
      <c r="M422" t="s">
        <v>1354</v>
      </c>
      <c r="N422" t="s">
        <v>2224</v>
      </c>
      <c r="O422" t="s">
        <v>1012</v>
      </c>
      <c r="P422" t="s">
        <v>4668</v>
      </c>
    </row>
    <row r="423" spans="11:19">
      <c r="K423">
        <v>413</v>
      </c>
      <c r="L423" s="83">
        <v>34993</v>
      </c>
      <c r="M423" t="s">
        <v>4428</v>
      </c>
      <c r="N423" t="s">
        <v>5943</v>
      </c>
      <c r="O423" t="s">
        <v>4428</v>
      </c>
      <c r="P423" t="s">
        <v>1371</v>
      </c>
      <c r="Q423" t="s">
        <v>59</v>
      </c>
      <c r="R423" t="s">
        <v>6267</v>
      </c>
    </row>
    <row r="424" spans="11:19">
      <c r="K424">
        <v>414</v>
      </c>
      <c r="L424" s="83">
        <v>34993</v>
      </c>
      <c r="M424" t="s">
        <v>2225</v>
      </c>
      <c r="N424" t="s">
        <v>5583</v>
      </c>
      <c r="O424" t="s">
        <v>27</v>
      </c>
    </row>
    <row r="425" spans="11:19">
      <c r="K425">
        <v>415</v>
      </c>
      <c r="L425" s="83">
        <v>34994</v>
      </c>
      <c r="M425" t="s">
        <v>1354</v>
      </c>
      <c r="N425" t="s">
        <v>5971</v>
      </c>
      <c r="O425" t="s">
        <v>1012</v>
      </c>
      <c r="P425" t="s">
        <v>1456</v>
      </c>
      <c r="S425" t="s">
        <v>6268</v>
      </c>
    </row>
    <row r="426" spans="11:19">
      <c r="K426">
        <v>416</v>
      </c>
      <c r="L426" s="83">
        <v>34994</v>
      </c>
      <c r="M426" t="s">
        <v>4660</v>
      </c>
      <c r="N426" t="s">
        <v>3312</v>
      </c>
      <c r="O426" t="s">
        <v>27</v>
      </c>
      <c r="P426" t="s">
        <v>3056</v>
      </c>
      <c r="R426" t="s">
        <v>6269</v>
      </c>
    </row>
    <row r="427" spans="11:19">
      <c r="K427">
        <v>417</v>
      </c>
      <c r="L427" s="83">
        <v>34994</v>
      </c>
      <c r="M427" t="s">
        <v>4428</v>
      </c>
      <c r="N427" t="s">
        <v>2539</v>
      </c>
      <c r="O427" t="s">
        <v>4428</v>
      </c>
      <c r="P427" t="s">
        <v>3056</v>
      </c>
      <c r="R427" t="s">
        <v>6270</v>
      </c>
    </row>
    <row r="428" spans="11:19">
      <c r="K428">
        <v>418</v>
      </c>
      <c r="L428" s="83">
        <v>34994</v>
      </c>
      <c r="M428" t="s">
        <v>798</v>
      </c>
      <c r="N428" t="s">
        <v>5952</v>
      </c>
      <c r="O428" t="s">
        <v>4678</v>
      </c>
      <c r="P428" t="s">
        <v>3056</v>
      </c>
      <c r="R428" t="s">
        <v>6271</v>
      </c>
    </row>
    <row r="429" spans="11:19">
      <c r="K429">
        <v>419</v>
      </c>
      <c r="L429" s="83">
        <v>34994</v>
      </c>
      <c r="M429" t="s">
        <v>2545</v>
      </c>
      <c r="N429" t="s">
        <v>5943</v>
      </c>
      <c r="O429" t="s">
        <v>4687</v>
      </c>
      <c r="P429" t="s">
        <v>3048</v>
      </c>
      <c r="R429" t="s">
        <v>6272</v>
      </c>
    </row>
    <row r="430" spans="11:19">
      <c r="K430">
        <v>420</v>
      </c>
      <c r="L430" s="83">
        <v>34994</v>
      </c>
      <c r="M430" t="s">
        <v>5576</v>
      </c>
      <c r="N430" t="s">
        <v>6250</v>
      </c>
      <c r="O430" t="s">
        <v>4994</v>
      </c>
    </row>
    <row r="431" spans="11:19">
      <c r="K431">
        <v>421</v>
      </c>
      <c r="L431" s="83">
        <v>34994</v>
      </c>
      <c r="M431" t="s">
        <v>5965</v>
      </c>
      <c r="N431" t="s">
        <v>6127</v>
      </c>
      <c r="O431" t="s">
        <v>1770</v>
      </c>
      <c r="P431" t="s">
        <v>3056</v>
      </c>
      <c r="R431" t="s">
        <v>6273</v>
      </c>
    </row>
    <row r="432" spans="11:19">
      <c r="K432">
        <v>422</v>
      </c>
      <c r="L432" s="83">
        <v>34994</v>
      </c>
      <c r="M432" t="s">
        <v>5289</v>
      </c>
      <c r="N432" t="s">
        <v>5583</v>
      </c>
      <c r="O432" t="s">
        <v>5333</v>
      </c>
      <c r="P432" t="s">
        <v>4703</v>
      </c>
      <c r="R432" t="s">
        <v>6274</v>
      </c>
    </row>
    <row r="433" spans="11:19">
      <c r="K433">
        <v>423</v>
      </c>
      <c r="L433" s="83">
        <v>35000</v>
      </c>
      <c r="M433" t="s">
        <v>4677</v>
      </c>
      <c r="N433" t="s">
        <v>5978</v>
      </c>
      <c r="O433" t="s">
        <v>549</v>
      </c>
      <c r="P433" t="s">
        <v>4674</v>
      </c>
      <c r="R433" t="s">
        <v>6275</v>
      </c>
    </row>
    <row r="434" spans="11:19">
      <c r="K434">
        <v>424</v>
      </c>
      <c r="L434" s="83">
        <v>35000</v>
      </c>
      <c r="M434" t="s">
        <v>5959</v>
      </c>
      <c r="N434" t="s">
        <v>1354</v>
      </c>
      <c r="O434" t="s">
        <v>1873</v>
      </c>
      <c r="P434" t="s">
        <v>4674</v>
      </c>
      <c r="R434" t="s">
        <v>6276</v>
      </c>
    </row>
    <row r="435" spans="11:19">
      <c r="K435">
        <v>425</v>
      </c>
      <c r="L435" s="83">
        <v>35000</v>
      </c>
      <c r="M435" t="s">
        <v>5117</v>
      </c>
      <c r="N435" t="s">
        <v>5289</v>
      </c>
      <c r="O435" t="s">
        <v>4687</v>
      </c>
      <c r="P435" t="s">
        <v>4672</v>
      </c>
      <c r="R435" t="s">
        <v>6277</v>
      </c>
      <c r="S435" t="s">
        <v>6278</v>
      </c>
    </row>
    <row r="436" spans="11:19">
      <c r="K436">
        <v>426</v>
      </c>
      <c r="L436" s="83">
        <v>35000</v>
      </c>
      <c r="M436" t="s">
        <v>4670</v>
      </c>
      <c r="N436" t="s">
        <v>2545</v>
      </c>
      <c r="O436" t="s">
        <v>35</v>
      </c>
      <c r="P436" t="s">
        <v>4664</v>
      </c>
      <c r="R436" t="s">
        <v>6279</v>
      </c>
    </row>
    <row r="437" spans="11:19">
      <c r="K437">
        <v>427</v>
      </c>
      <c r="L437" s="83">
        <v>35000</v>
      </c>
      <c r="M437" t="s">
        <v>2224</v>
      </c>
      <c r="N437" t="s">
        <v>2225</v>
      </c>
      <c r="O437" t="s">
        <v>48</v>
      </c>
      <c r="P437" t="s">
        <v>4729</v>
      </c>
      <c r="R437" t="s">
        <v>6280</v>
      </c>
    </row>
    <row r="438" spans="11:19">
      <c r="K438">
        <v>428</v>
      </c>
      <c r="L438" s="83">
        <v>35000</v>
      </c>
      <c r="M438" t="s">
        <v>5943</v>
      </c>
      <c r="N438" t="s">
        <v>5971</v>
      </c>
      <c r="O438" t="s">
        <v>4678</v>
      </c>
      <c r="P438" t="s">
        <v>4734</v>
      </c>
      <c r="Q438" t="s">
        <v>59</v>
      </c>
      <c r="R438" t="s">
        <v>6281</v>
      </c>
    </row>
    <row r="439" spans="11:19">
      <c r="K439">
        <v>429</v>
      </c>
      <c r="L439" s="83">
        <v>35000</v>
      </c>
      <c r="M439" t="s">
        <v>1624</v>
      </c>
      <c r="N439" t="s">
        <v>2539</v>
      </c>
      <c r="O439" t="s">
        <v>3071</v>
      </c>
    </row>
    <row r="440" spans="11:19">
      <c r="K440">
        <v>430</v>
      </c>
      <c r="L440" s="83">
        <v>35000</v>
      </c>
      <c r="M440" t="s">
        <v>5583</v>
      </c>
      <c r="N440" t="s">
        <v>6127</v>
      </c>
      <c r="O440" t="s">
        <v>1925</v>
      </c>
      <c r="P440" t="s">
        <v>4668</v>
      </c>
    </row>
    <row r="441" spans="11:19">
      <c r="K441">
        <v>431</v>
      </c>
      <c r="L441" s="83">
        <v>35000</v>
      </c>
      <c r="M441" t="s">
        <v>3312</v>
      </c>
      <c r="N441" t="s">
        <v>1602</v>
      </c>
      <c r="O441" t="s">
        <v>1441</v>
      </c>
      <c r="P441" t="s">
        <v>4703</v>
      </c>
      <c r="R441" t="s">
        <v>6282</v>
      </c>
    </row>
    <row r="442" spans="11:19">
      <c r="K442">
        <v>432</v>
      </c>
      <c r="L442" s="83">
        <v>35000</v>
      </c>
      <c r="M442" t="s">
        <v>4660</v>
      </c>
      <c r="N442" t="s">
        <v>6250</v>
      </c>
      <c r="O442" t="s">
        <v>27</v>
      </c>
      <c r="P442" t="s">
        <v>4681</v>
      </c>
      <c r="R442" t="s">
        <v>6283</v>
      </c>
    </row>
    <row r="443" spans="11:19">
      <c r="K443">
        <v>433</v>
      </c>
      <c r="L443" s="83">
        <v>35001</v>
      </c>
      <c r="M443" t="s">
        <v>5289</v>
      </c>
      <c r="N443" t="s">
        <v>2539</v>
      </c>
      <c r="O443" t="s">
        <v>5333</v>
      </c>
      <c r="P443" t="s">
        <v>3048</v>
      </c>
      <c r="R443" t="s">
        <v>6284</v>
      </c>
    </row>
    <row r="444" spans="11:19">
      <c r="K444">
        <v>434</v>
      </c>
      <c r="L444" s="83">
        <v>35001</v>
      </c>
      <c r="M444" t="s">
        <v>4660</v>
      </c>
      <c r="N444" t="s">
        <v>2225</v>
      </c>
      <c r="O444" t="s">
        <v>4678</v>
      </c>
      <c r="P444" t="s">
        <v>4668</v>
      </c>
      <c r="S444" t="s">
        <v>6285</v>
      </c>
    </row>
    <row r="445" spans="11:19">
      <c r="K445">
        <v>435</v>
      </c>
      <c r="L445" s="83">
        <v>35001</v>
      </c>
      <c r="M445" t="s">
        <v>5117</v>
      </c>
      <c r="N445" t="s">
        <v>3312</v>
      </c>
      <c r="O445" t="s">
        <v>4687</v>
      </c>
      <c r="P445" t="s">
        <v>4681</v>
      </c>
      <c r="R445" t="s">
        <v>6286</v>
      </c>
    </row>
    <row r="446" spans="11:19">
      <c r="K446">
        <v>436</v>
      </c>
      <c r="L446" s="83">
        <v>35001</v>
      </c>
      <c r="M446" t="s">
        <v>1624</v>
      </c>
      <c r="N446" t="s">
        <v>5959</v>
      </c>
      <c r="O446" t="s">
        <v>5587</v>
      </c>
      <c r="P446" t="s">
        <v>4668</v>
      </c>
    </row>
    <row r="447" spans="11:19">
      <c r="K447">
        <v>437</v>
      </c>
      <c r="L447" s="83">
        <v>35001</v>
      </c>
      <c r="M447" t="s">
        <v>6250</v>
      </c>
      <c r="N447" t="s">
        <v>2224</v>
      </c>
      <c r="O447" t="s">
        <v>5715</v>
      </c>
      <c r="P447" t="s">
        <v>3048</v>
      </c>
      <c r="R447" t="s">
        <v>6287</v>
      </c>
    </row>
    <row r="448" spans="11:19">
      <c r="K448">
        <v>438</v>
      </c>
      <c r="L448" s="83">
        <v>35001</v>
      </c>
      <c r="M448" t="s">
        <v>6127</v>
      </c>
      <c r="N448" t="s">
        <v>2545</v>
      </c>
      <c r="O448" t="s">
        <v>35</v>
      </c>
      <c r="P448" t="s">
        <v>4668</v>
      </c>
    </row>
    <row r="449" spans="11:19">
      <c r="K449">
        <v>439</v>
      </c>
      <c r="L449" s="83">
        <v>35001</v>
      </c>
      <c r="M449" t="s">
        <v>5576</v>
      </c>
      <c r="N449" t="s">
        <v>5943</v>
      </c>
      <c r="O449" t="s">
        <v>1012</v>
      </c>
      <c r="P449" t="s">
        <v>3048</v>
      </c>
      <c r="R449" t="s">
        <v>6288</v>
      </c>
    </row>
    <row r="450" spans="11:19">
      <c r="K450">
        <v>440</v>
      </c>
      <c r="L450" s="83">
        <v>35001</v>
      </c>
      <c r="M450" t="s">
        <v>5952</v>
      </c>
      <c r="N450" t="s">
        <v>5971</v>
      </c>
      <c r="O450" t="s">
        <v>27</v>
      </c>
      <c r="P450" t="s">
        <v>4681</v>
      </c>
      <c r="R450" t="s">
        <v>6289</v>
      </c>
    </row>
    <row r="451" spans="11:19">
      <c r="K451">
        <v>441</v>
      </c>
      <c r="L451" s="83">
        <v>35007</v>
      </c>
      <c r="M451" t="s">
        <v>798</v>
      </c>
      <c r="N451" t="s">
        <v>6127</v>
      </c>
      <c r="O451" t="s">
        <v>27</v>
      </c>
      <c r="P451" t="s">
        <v>1456</v>
      </c>
      <c r="S451" t="s">
        <v>6290</v>
      </c>
    </row>
    <row r="452" spans="11:19">
      <c r="K452">
        <v>442</v>
      </c>
      <c r="L452" s="83">
        <v>35007</v>
      </c>
      <c r="M452" t="s">
        <v>6250</v>
      </c>
      <c r="N452" t="s">
        <v>1354</v>
      </c>
      <c r="O452" t="s">
        <v>5715</v>
      </c>
      <c r="P452" t="s">
        <v>4758</v>
      </c>
      <c r="Q452" t="s">
        <v>59</v>
      </c>
      <c r="R452" t="s">
        <v>6291</v>
      </c>
    </row>
    <row r="453" spans="11:19">
      <c r="K453">
        <v>443</v>
      </c>
      <c r="L453" s="83">
        <v>35007</v>
      </c>
      <c r="M453" t="s">
        <v>4660</v>
      </c>
      <c r="N453" t="s">
        <v>5971</v>
      </c>
      <c r="O453" t="s">
        <v>4678</v>
      </c>
      <c r="P453" t="s">
        <v>4740</v>
      </c>
      <c r="R453" t="s">
        <v>6292</v>
      </c>
    </row>
    <row r="454" spans="11:19">
      <c r="K454">
        <v>444</v>
      </c>
      <c r="L454" s="83">
        <v>35007</v>
      </c>
      <c r="M454" t="s">
        <v>4670</v>
      </c>
      <c r="N454" t="s">
        <v>2539</v>
      </c>
      <c r="O454" t="s">
        <v>35</v>
      </c>
      <c r="P454" t="s">
        <v>3056</v>
      </c>
      <c r="R454" t="s">
        <v>6293</v>
      </c>
    </row>
    <row r="455" spans="11:19">
      <c r="K455">
        <v>445</v>
      </c>
      <c r="L455" s="83">
        <v>35007</v>
      </c>
      <c r="M455" t="s">
        <v>3312</v>
      </c>
      <c r="N455" t="s">
        <v>5959</v>
      </c>
      <c r="O455" t="s">
        <v>1441</v>
      </c>
      <c r="P455" t="s">
        <v>3056</v>
      </c>
      <c r="R455" t="s">
        <v>6294</v>
      </c>
    </row>
    <row r="456" spans="11:19">
      <c r="K456">
        <v>446</v>
      </c>
      <c r="L456" s="83">
        <v>35007</v>
      </c>
      <c r="M456" t="s">
        <v>2225</v>
      </c>
      <c r="N456" t="s">
        <v>1602</v>
      </c>
      <c r="O456" t="s">
        <v>1012</v>
      </c>
      <c r="P456" t="s">
        <v>3048</v>
      </c>
      <c r="R456" t="s">
        <v>6295</v>
      </c>
    </row>
    <row r="457" spans="11:19">
      <c r="K457">
        <v>447</v>
      </c>
      <c r="L457" s="83">
        <v>35007</v>
      </c>
      <c r="M457" t="s">
        <v>5943</v>
      </c>
      <c r="N457" t="s">
        <v>5117</v>
      </c>
      <c r="O457" t="s">
        <v>4994</v>
      </c>
      <c r="P457" t="s">
        <v>6296</v>
      </c>
    </row>
    <row r="458" spans="11:19">
      <c r="K458">
        <v>448</v>
      </c>
      <c r="L458" s="83">
        <v>35007</v>
      </c>
      <c r="M458" t="s">
        <v>5289</v>
      </c>
      <c r="N458" t="s">
        <v>5952</v>
      </c>
      <c r="O458" t="s">
        <v>5333</v>
      </c>
      <c r="P458" t="s">
        <v>4668</v>
      </c>
    </row>
    <row r="459" spans="11:19">
      <c r="K459">
        <v>449</v>
      </c>
      <c r="L459" s="83">
        <v>35007</v>
      </c>
      <c r="M459" t="s">
        <v>5965</v>
      </c>
      <c r="N459" t="s">
        <v>4677</v>
      </c>
      <c r="O459" t="s">
        <v>1770</v>
      </c>
      <c r="P459" t="s">
        <v>4664</v>
      </c>
      <c r="R459" t="s">
        <v>6297</v>
      </c>
    </row>
    <row r="460" spans="11:19">
      <c r="K460">
        <v>450</v>
      </c>
      <c r="L460" s="83">
        <v>35007</v>
      </c>
      <c r="M460" t="s">
        <v>5943</v>
      </c>
      <c r="N460" t="s">
        <v>5965</v>
      </c>
      <c r="O460" t="s">
        <v>27</v>
      </c>
    </row>
    <row r="461" spans="11:19">
      <c r="K461">
        <v>451</v>
      </c>
      <c r="L461" s="83">
        <v>35007</v>
      </c>
      <c r="M461" t="s">
        <v>5576</v>
      </c>
      <c r="N461" t="s">
        <v>4677</v>
      </c>
      <c r="O461" t="s">
        <v>4678</v>
      </c>
    </row>
    <row r="462" spans="11:19">
      <c r="K462">
        <v>452</v>
      </c>
      <c r="L462" s="83">
        <v>35008</v>
      </c>
      <c r="M462" t="s">
        <v>1354</v>
      </c>
      <c r="N462" t="s">
        <v>6127</v>
      </c>
      <c r="O462" t="s">
        <v>1012</v>
      </c>
      <c r="P462" t="s">
        <v>1456</v>
      </c>
      <c r="S462" t="s">
        <v>6298</v>
      </c>
    </row>
    <row r="463" spans="11:19">
      <c r="K463">
        <v>453</v>
      </c>
      <c r="L463" s="83">
        <v>35008</v>
      </c>
      <c r="M463" t="s">
        <v>798</v>
      </c>
      <c r="N463" t="s">
        <v>1602</v>
      </c>
      <c r="O463" t="s">
        <v>4994</v>
      </c>
      <c r="P463" t="s">
        <v>4822</v>
      </c>
      <c r="Q463" t="s">
        <v>59</v>
      </c>
      <c r="R463" t="s">
        <v>6299</v>
      </c>
    </row>
    <row r="464" spans="11:19">
      <c r="K464">
        <v>454</v>
      </c>
      <c r="L464" s="83">
        <v>35008</v>
      </c>
      <c r="M464" t="s">
        <v>4660</v>
      </c>
      <c r="N464" t="s">
        <v>5117</v>
      </c>
      <c r="O464" t="s">
        <v>27</v>
      </c>
      <c r="P464" t="s">
        <v>3048</v>
      </c>
      <c r="R464" t="s">
        <v>6300</v>
      </c>
    </row>
    <row r="465" spans="11:18">
      <c r="K465">
        <v>455</v>
      </c>
      <c r="L465" s="83">
        <v>35008</v>
      </c>
      <c r="M465" t="s">
        <v>4428</v>
      </c>
      <c r="N465" t="s">
        <v>5959</v>
      </c>
      <c r="O465" t="s">
        <v>4428</v>
      </c>
      <c r="P465" t="s">
        <v>4681</v>
      </c>
      <c r="Q465" t="s">
        <v>59</v>
      </c>
      <c r="R465" t="s">
        <v>6301</v>
      </c>
    </row>
    <row r="466" spans="11:18">
      <c r="K466">
        <v>456</v>
      </c>
      <c r="L466" s="83">
        <v>35008</v>
      </c>
      <c r="M466" t="s">
        <v>2225</v>
      </c>
      <c r="N466" t="s">
        <v>2545</v>
      </c>
      <c r="O466" t="s">
        <v>4678</v>
      </c>
    </row>
    <row r="467" spans="11:18">
      <c r="K467">
        <v>457</v>
      </c>
      <c r="L467" s="83">
        <v>35008</v>
      </c>
      <c r="M467" t="s">
        <v>5965</v>
      </c>
      <c r="N467" t="s">
        <v>5971</v>
      </c>
      <c r="O467" t="s">
        <v>1770</v>
      </c>
      <c r="P467" t="s">
        <v>3048</v>
      </c>
      <c r="R467" t="s">
        <v>6302</v>
      </c>
    </row>
    <row r="468" spans="11:18">
      <c r="K468">
        <v>458</v>
      </c>
      <c r="L468" s="83">
        <v>35008</v>
      </c>
      <c r="M468" t="s">
        <v>6250</v>
      </c>
      <c r="N468" t="s">
        <v>1624</v>
      </c>
      <c r="O468" t="s">
        <v>5715</v>
      </c>
      <c r="P468" t="s">
        <v>4758</v>
      </c>
      <c r="R468" t="s">
        <v>6303</v>
      </c>
    </row>
    <row r="469" spans="11:18">
      <c r="K469">
        <v>459</v>
      </c>
      <c r="L469" s="83">
        <v>35008</v>
      </c>
      <c r="M469" t="s">
        <v>3312</v>
      </c>
      <c r="N469" t="s">
        <v>5952</v>
      </c>
      <c r="O469" t="s">
        <v>1441</v>
      </c>
      <c r="P469" t="s">
        <v>4664</v>
      </c>
      <c r="R469" t="s">
        <v>6304</v>
      </c>
    </row>
    <row r="470" spans="11:18">
      <c r="K470">
        <v>460</v>
      </c>
      <c r="L470" s="83">
        <v>35009</v>
      </c>
      <c r="M470" t="s">
        <v>5943</v>
      </c>
      <c r="N470" t="s">
        <v>5965</v>
      </c>
      <c r="O470" t="s">
        <v>27</v>
      </c>
    </row>
    <row r="471" spans="11:18">
      <c r="K471">
        <v>461</v>
      </c>
      <c r="L471" s="83">
        <v>35009</v>
      </c>
      <c r="M471" t="s">
        <v>5576</v>
      </c>
      <c r="N471" t="s">
        <v>4677</v>
      </c>
      <c r="O471" t="s">
        <v>4678</v>
      </c>
    </row>
    <row r="472" spans="11:18">
      <c r="K472">
        <v>462</v>
      </c>
      <c r="L472" s="83">
        <v>35011</v>
      </c>
      <c r="M472" t="s">
        <v>798</v>
      </c>
      <c r="N472" t="s">
        <v>4428</v>
      </c>
      <c r="O472" t="s">
        <v>27</v>
      </c>
      <c r="P472" t="s">
        <v>3056</v>
      </c>
      <c r="R472" t="s">
        <v>6305</v>
      </c>
    </row>
    <row r="473" spans="11:18">
      <c r="K473">
        <v>463</v>
      </c>
      <c r="L473" s="83">
        <v>35014</v>
      </c>
      <c r="M473" t="s">
        <v>1354</v>
      </c>
      <c r="N473" t="s">
        <v>2539</v>
      </c>
      <c r="O473" t="s">
        <v>1012</v>
      </c>
      <c r="P473" t="s">
        <v>1371</v>
      </c>
      <c r="R473" t="s">
        <v>6306</v>
      </c>
    </row>
    <row r="474" spans="11:18">
      <c r="K474">
        <v>464</v>
      </c>
      <c r="L474" s="83">
        <v>35014</v>
      </c>
      <c r="M474" t="s">
        <v>5959</v>
      </c>
      <c r="N474" t="s">
        <v>1602</v>
      </c>
      <c r="O474" t="s">
        <v>1873</v>
      </c>
      <c r="P474" t="s">
        <v>4703</v>
      </c>
      <c r="Q474" t="s">
        <v>59</v>
      </c>
      <c r="R474" t="s">
        <v>6307</v>
      </c>
    </row>
    <row r="475" spans="11:18">
      <c r="K475">
        <v>465</v>
      </c>
      <c r="L475" s="83">
        <v>35014</v>
      </c>
      <c r="M475" t="s">
        <v>5971</v>
      </c>
      <c r="N475" t="s">
        <v>4428</v>
      </c>
      <c r="O475" t="s">
        <v>651</v>
      </c>
      <c r="P475" t="s">
        <v>4664</v>
      </c>
      <c r="R475" t="s">
        <v>6308</v>
      </c>
    </row>
    <row r="476" spans="11:18">
      <c r="K476">
        <v>466</v>
      </c>
      <c r="L476" s="83">
        <v>35014</v>
      </c>
      <c r="M476" t="s">
        <v>2545</v>
      </c>
      <c r="N476" t="s">
        <v>3312</v>
      </c>
      <c r="O476" t="s">
        <v>4687</v>
      </c>
      <c r="P476" t="s">
        <v>4668</v>
      </c>
    </row>
    <row r="477" spans="11:18">
      <c r="K477">
        <v>467</v>
      </c>
      <c r="L477" s="83">
        <v>35014</v>
      </c>
      <c r="M477" t="s">
        <v>4670</v>
      </c>
      <c r="N477" t="s">
        <v>5576</v>
      </c>
      <c r="O477" t="s">
        <v>35</v>
      </c>
      <c r="P477" t="s">
        <v>4681</v>
      </c>
      <c r="R477" t="s">
        <v>6309</v>
      </c>
    </row>
    <row r="478" spans="11:18">
      <c r="K478">
        <v>468</v>
      </c>
      <c r="L478" s="83">
        <v>35014</v>
      </c>
      <c r="M478" t="s">
        <v>4677</v>
      </c>
      <c r="N478" t="s">
        <v>6250</v>
      </c>
      <c r="O478" t="s">
        <v>549</v>
      </c>
      <c r="P478" t="s">
        <v>3056</v>
      </c>
      <c r="R478" t="s">
        <v>6310</v>
      </c>
    </row>
    <row r="479" spans="11:18">
      <c r="K479">
        <v>469</v>
      </c>
      <c r="L479" s="83">
        <v>35014</v>
      </c>
      <c r="M479" t="s">
        <v>6127</v>
      </c>
      <c r="N479" t="s">
        <v>5965</v>
      </c>
      <c r="O479" t="s">
        <v>1925</v>
      </c>
    </row>
    <row r="480" spans="11:18">
      <c r="K480">
        <v>470</v>
      </c>
      <c r="L480" s="83">
        <v>35014</v>
      </c>
      <c r="M480" t="s">
        <v>5952</v>
      </c>
      <c r="N480" t="s">
        <v>2224</v>
      </c>
      <c r="O480" t="s">
        <v>27</v>
      </c>
    </row>
    <row r="481" spans="11:19">
      <c r="K481">
        <v>471</v>
      </c>
      <c r="L481" s="83">
        <v>35015</v>
      </c>
      <c r="M481" t="s">
        <v>4670</v>
      </c>
      <c r="N481" t="s">
        <v>5978</v>
      </c>
      <c r="O481" t="s">
        <v>35</v>
      </c>
      <c r="P481" t="s">
        <v>4770</v>
      </c>
      <c r="R481" t="s">
        <v>6311</v>
      </c>
      <c r="S481" t="s">
        <v>6312</v>
      </c>
    </row>
    <row r="482" spans="11:19">
      <c r="K482">
        <v>472</v>
      </c>
      <c r="L482" s="83">
        <v>35015</v>
      </c>
      <c r="M482" t="s">
        <v>5952</v>
      </c>
      <c r="N482" t="s">
        <v>1354</v>
      </c>
      <c r="O482" t="s">
        <v>27</v>
      </c>
      <c r="P482" t="s">
        <v>4668</v>
      </c>
      <c r="S482" t="s">
        <v>6031</v>
      </c>
    </row>
    <row r="483" spans="11:19">
      <c r="K483">
        <v>473</v>
      </c>
      <c r="L483" s="83">
        <v>35015</v>
      </c>
      <c r="M483" t="s">
        <v>5943</v>
      </c>
      <c r="N483" t="s">
        <v>5289</v>
      </c>
      <c r="O483" t="s">
        <v>4678</v>
      </c>
      <c r="P483" t="s">
        <v>3056</v>
      </c>
      <c r="R483" t="s">
        <v>6313</v>
      </c>
    </row>
    <row r="484" spans="11:19">
      <c r="K484">
        <v>474</v>
      </c>
      <c r="L484" s="83">
        <v>35015</v>
      </c>
      <c r="M484" t="s">
        <v>2545</v>
      </c>
      <c r="N484" t="s">
        <v>6250</v>
      </c>
      <c r="O484" t="s">
        <v>4687</v>
      </c>
      <c r="P484" t="s">
        <v>3056</v>
      </c>
      <c r="R484" t="s">
        <v>6314</v>
      </c>
    </row>
    <row r="485" spans="11:19">
      <c r="K485">
        <v>475</v>
      </c>
      <c r="L485" s="83">
        <v>35015</v>
      </c>
      <c r="M485" t="s">
        <v>4677</v>
      </c>
      <c r="N485" t="s">
        <v>5959</v>
      </c>
      <c r="O485" t="s">
        <v>549</v>
      </c>
      <c r="P485" t="s">
        <v>3056</v>
      </c>
      <c r="R485" t="s">
        <v>6315</v>
      </c>
    </row>
    <row r="486" spans="11:19">
      <c r="K486">
        <v>476</v>
      </c>
      <c r="L486" s="83">
        <v>35015</v>
      </c>
      <c r="M486" t="s">
        <v>5971</v>
      </c>
      <c r="N486" t="s">
        <v>5117</v>
      </c>
      <c r="O486" t="s">
        <v>651</v>
      </c>
      <c r="P486" t="s">
        <v>4773</v>
      </c>
      <c r="R486" t="s">
        <v>6316</v>
      </c>
      <c r="S486" t="s">
        <v>6317</v>
      </c>
    </row>
    <row r="487" spans="11:19">
      <c r="K487">
        <v>477</v>
      </c>
      <c r="L487" s="83">
        <v>35015</v>
      </c>
      <c r="M487" t="s">
        <v>2539</v>
      </c>
      <c r="N487" t="s">
        <v>1602</v>
      </c>
      <c r="O487" t="s">
        <v>48</v>
      </c>
      <c r="P487" t="s">
        <v>3048</v>
      </c>
      <c r="R487" t="s">
        <v>6318</v>
      </c>
    </row>
    <row r="488" spans="11:19">
      <c r="K488">
        <v>478</v>
      </c>
      <c r="L488" s="83">
        <v>35015</v>
      </c>
      <c r="M488" t="s">
        <v>6127</v>
      </c>
      <c r="N488" t="s">
        <v>5965</v>
      </c>
      <c r="O488" t="s">
        <v>1925</v>
      </c>
      <c r="P488" t="s">
        <v>4668</v>
      </c>
    </row>
    <row r="489" spans="11:19">
      <c r="K489">
        <v>479</v>
      </c>
      <c r="L489" s="83">
        <v>35016</v>
      </c>
      <c r="M489" t="s">
        <v>1354</v>
      </c>
      <c r="N489" t="s">
        <v>5952</v>
      </c>
      <c r="O489" t="s">
        <v>27</v>
      </c>
      <c r="P489" t="s">
        <v>3048</v>
      </c>
      <c r="R489" t="s">
        <v>6319</v>
      </c>
    </row>
    <row r="490" spans="11:19">
      <c r="K490">
        <v>480</v>
      </c>
      <c r="L490" s="83">
        <v>35016</v>
      </c>
      <c r="M490" t="s">
        <v>6127</v>
      </c>
      <c r="N490" t="s">
        <v>5576</v>
      </c>
      <c r="O490" t="s">
        <v>35</v>
      </c>
      <c r="P490" t="s">
        <v>3056</v>
      </c>
    </row>
    <row r="491" spans="11:19">
      <c r="K491">
        <v>481</v>
      </c>
      <c r="L491" s="83">
        <v>35019</v>
      </c>
      <c r="M491" t="s">
        <v>2224</v>
      </c>
      <c r="N491" t="s">
        <v>5959</v>
      </c>
      <c r="O491" t="s">
        <v>48</v>
      </c>
      <c r="P491" t="s">
        <v>4668</v>
      </c>
      <c r="S491" t="s">
        <v>6320</v>
      </c>
    </row>
    <row r="492" spans="11:19">
      <c r="K492">
        <v>482</v>
      </c>
      <c r="L492" s="83">
        <v>35021</v>
      </c>
      <c r="M492" t="s">
        <v>1624</v>
      </c>
      <c r="N492" t="s">
        <v>5965</v>
      </c>
      <c r="O492" t="s">
        <v>5587</v>
      </c>
    </row>
    <row r="493" spans="11:19">
      <c r="K493">
        <v>483</v>
      </c>
      <c r="L493" s="83">
        <v>35021</v>
      </c>
      <c r="M493" t="s">
        <v>6127</v>
      </c>
      <c r="N493" t="s">
        <v>3312</v>
      </c>
      <c r="O493" t="s">
        <v>1925</v>
      </c>
      <c r="P493" t="s">
        <v>4674</v>
      </c>
      <c r="R493" t="s">
        <v>6321</v>
      </c>
    </row>
    <row r="494" spans="11:19">
      <c r="K494">
        <v>484</v>
      </c>
      <c r="L494" s="83">
        <v>35021</v>
      </c>
      <c r="M494" t="s">
        <v>5117</v>
      </c>
      <c r="N494" t="s">
        <v>4677</v>
      </c>
      <c r="O494" t="s">
        <v>4687</v>
      </c>
      <c r="P494" t="s">
        <v>1371</v>
      </c>
      <c r="R494" t="s">
        <v>6322</v>
      </c>
    </row>
    <row r="495" spans="11:19">
      <c r="K495">
        <v>485</v>
      </c>
      <c r="L495" s="83">
        <v>35021</v>
      </c>
      <c r="M495" t="s">
        <v>5971</v>
      </c>
      <c r="N495" t="s">
        <v>2224</v>
      </c>
      <c r="O495" t="s">
        <v>651</v>
      </c>
      <c r="P495" t="s">
        <v>4664</v>
      </c>
      <c r="R495" t="s">
        <v>6323</v>
      </c>
    </row>
    <row r="496" spans="11:19">
      <c r="K496">
        <v>486</v>
      </c>
      <c r="L496" s="83">
        <v>35021</v>
      </c>
      <c r="M496" t="s">
        <v>1602</v>
      </c>
      <c r="N496" t="s">
        <v>2545</v>
      </c>
      <c r="O496" t="s">
        <v>1358</v>
      </c>
      <c r="P496" t="s">
        <v>4668</v>
      </c>
    </row>
    <row r="497" spans="11:19">
      <c r="K497">
        <v>487</v>
      </c>
      <c r="L497" s="83">
        <v>35021</v>
      </c>
      <c r="M497" t="s">
        <v>2225</v>
      </c>
      <c r="N497" t="s">
        <v>5583</v>
      </c>
      <c r="O497" t="s">
        <v>27</v>
      </c>
      <c r="P497" t="s">
        <v>4822</v>
      </c>
      <c r="Q497" t="s">
        <v>59</v>
      </c>
      <c r="R497" t="s">
        <v>6324</v>
      </c>
    </row>
    <row r="498" spans="11:19">
      <c r="K498">
        <v>488</v>
      </c>
      <c r="L498" s="83">
        <v>35021</v>
      </c>
      <c r="M498" t="s">
        <v>5943</v>
      </c>
      <c r="N498" t="s">
        <v>2539</v>
      </c>
      <c r="O498" t="s">
        <v>1012</v>
      </c>
      <c r="P498" t="s">
        <v>4672</v>
      </c>
      <c r="R498" t="s">
        <v>6325</v>
      </c>
    </row>
    <row r="499" spans="11:19">
      <c r="K499">
        <v>489</v>
      </c>
      <c r="L499" s="83">
        <v>35021</v>
      </c>
      <c r="M499" t="s">
        <v>5959</v>
      </c>
      <c r="N499" t="s">
        <v>5576</v>
      </c>
      <c r="O499" t="s">
        <v>1873</v>
      </c>
      <c r="P499" t="s">
        <v>4668</v>
      </c>
    </row>
    <row r="500" spans="11:19">
      <c r="K500">
        <v>490</v>
      </c>
      <c r="L500" s="83">
        <v>35022</v>
      </c>
      <c r="M500" t="s">
        <v>5971</v>
      </c>
      <c r="N500" t="s">
        <v>4677</v>
      </c>
      <c r="O500" t="s">
        <v>651</v>
      </c>
      <c r="P500" t="s">
        <v>4773</v>
      </c>
      <c r="R500" t="s">
        <v>6326</v>
      </c>
    </row>
    <row r="501" spans="11:19">
      <c r="K501">
        <v>491</v>
      </c>
      <c r="L501" s="83">
        <v>35022</v>
      </c>
      <c r="M501" t="s">
        <v>2545</v>
      </c>
      <c r="N501" t="s">
        <v>5965</v>
      </c>
      <c r="O501" t="s">
        <v>4687</v>
      </c>
      <c r="P501" t="s">
        <v>3048</v>
      </c>
      <c r="R501" t="s">
        <v>6327</v>
      </c>
    </row>
    <row r="502" spans="11:19">
      <c r="K502">
        <v>492</v>
      </c>
      <c r="L502" s="83">
        <v>35022</v>
      </c>
      <c r="M502" t="s">
        <v>5943</v>
      </c>
      <c r="N502" t="s">
        <v>5583</v>
      </c>
      <c r="O502" t="s">
        <v>27</v>
      </c>
      <c r="P502" t="s">
        <v>3056</v>
      </c>
      <c r="R502" t="s">
        <v>6328</v>
      </c>
    </row>
    <row r="503" spans="11:19">
      <c r="K503">
        <v>493</v>
      </c>
      <c r="L503" s="83">
        <v>35022</v>
      </c>
      <c r="M503" t="s">
        <v>6127</v>
      </c>
      <c r="N503" t="s">
        <v>6250</v>
      </c>
      <c r="O503" t="s">
        <v>1925</v>
      </c>
      <c r="P503" t="s">
        <v>4703</v>
      </c>
      <c r="Q503" t="s">
        <v>59</v>
      </c>
      <c r="R503" t="s">
        <v>6329</v>
      </c>
      <c r="S503" t="s">
        <v>6330</v>
      </c>
    </row>
    <row r="504" spans="11:19">
      <c r="K504">
        <v>494</v>
      </c>
      <c r="L504" s="83">
        <v>35022</v>
      </c>
      <c r="M504" t="s">
        <v>1602</v>
      </c>
      <c r="N504" t="s">
        <v>5952</v>
      </c>
      <c r="O504" t="s">
        <v>1358</v>
      </c>
      <c r="P504" t="s">
        <v>4758</v>
      </c>
      <c r="R504" t="s">
        <v>6331</v>
      </c>
      <c r="S504" t="s">
        <v>6332</v>
      </c>
    </row>
    <row r="505" spans="11:19">
      <c r="K505">
        <v>495</v>
      </c>
      <c r="L505" s="83">
        <v>35022</v>
      </c>
      <c r="M505" t="s">
        <v>2225</v>
      </c>
      <c r="N505" t="s">
        <v>5959</v>
      </c>
      <c r="O505" t="s">
        <v>4678</v>
      </c>
    </row>
    <row r="506" spans="11:19">
      <c r="K506">
        <v>496</v>
      </c>
      <c r="L506" s="83">
        <v>35025</v>
      </c>
      <c r="M506" t="s">
        <v>1624</v>
      </c>
      <c r="N506" t="s">
        <v>2545</v>
      </c>
      <c r="O506" t="s">
        <v>5587</v>
      </c>
      <c r="P506" t="s">
        <v>4668</v>
      </c>
      <c r="S506" t="s">
        <v>6235</v>
      </c>
    </row>
    <row r="507" spans="11:19">
      <c r="K507">
        <v>497</v>
      </c>
      <c r="L507" s="83">
        <v>35028</v>
      </c>
      <c r="M507" t="s">
        <v>5952</v>
      </c>
      <c r="N507" t="s">
        <v>2545</v>
      </c>
      <c r="O507" t="s">
        <v>27</v>
      </c>
      <c r="P507" t="s">
        <v>4773</v>
      </c>
      <c r="Q507" t="s">
        <v>59</v>
      </c>
      <c r="R507" t="s">
        <v>6333</v>
      </c>
    </row>
    <row r="508" spans="11:19">
      <c r="K508">
        <v>498</v>
      </c>
      <c r="L508" s="83">
        <v>35028</v>
      </c>
      <c r="M508" t="s">
        <v>2225</v>
      </c>
      <c r="N508" t="s">
        <v>4677</v>
      </c>
      <c r="O508" t="s">
        <v>4678</v>
      </c>
      <c r="P508" t="s">
        <v>4674</v>
      </c>
      <c r="R508" t="s">
        <v>6334</v>
      </c>
    </row>
    <row r="509" spans="11:19">
      <c r="K509">
        <v>499</v>
      </c>
      <c r="L509" s="83">
        <v>35028</v>
      </c>
      <c r="M509" t="s">
        <v>5117</v>
      </c>
      <c r="N509" t="s">
        <v>5951</v>
      </c>
      <c r="O509" t="s">
        <v>4687</v>
      </c>
      <c r="P509" t="s">
        <v>4672</v>
      </c>
      <c r="R509" t="s">
        <v>6335</v>
      </c>
    </row>
    <row r="510" spans="11:19">
      <c r="K510">
        <v>500</v>
      </c>
      <c r="L510" s="83">
        <v>35028</v>
      </c>
      <c r="M510" t="s">
        <v>5971</v>
      </c>
      <c r="N510" t="s">
        <v>2539</v>
      </c>
      <c r="O510" t="s">
        <v>651</v>
      </c>
      <c r="P510" t="s">
        <v>4674</v>
      </c>
      <c r="R510" t="s">
        <v>6336</v>
      </c>
    </row>
    <row r="511" spans="11:19">
      <c r="K511">
        <v>501</v>
      </c>
      <c r="L511" s="83">
        <v>35028</v>
      </c>
      <c r="M511" t="s">
        <v>5943</v>
      </c>
      <c r="N511" t="s">
        <v>2224</v>
      </c>
      <c r="O511" t="s">
        <v>1012</v>
      </c>
      <c r="P511" t="s">
        <v>1371</v>
      </c>
      <c r="R511" t="s">
        <v>6337</v>
      </c>
    </row>
    <row r="512" spans="11:19">
      <c r="K512">
        <v>502</v>
      </c>
      <c r="L512" s="83">
        <v>35028</v>
      </c>
      <c r="M512" t="s">
        <v>4670</v>
      </c>
      <c r="N512" t="s">
        <v>1624</v>
      </c>
      <c r="O512" t="s">
        <v>1925</v>
      </c>
      <c r="P512" t="s">
        <v>1456</v>
      </c>
      <c r="S512" t="s">
        <v>6338</v>
      </c>
    </row>
    <row r="513" spans="11:19">
      <c r="K513">
        <v>503</v>
      </c>
      <c r="L513" s="83">
        <v>35029</v>
      </c>
      <c r="M513" t="s">
        <v>2225</v>
      </c>
      <c r="N513" t="s">
        <v>2545</v>
      </c>
      <c r="O513" t="s">
        <v>27</v>
      </c>
      <c r="P513" t="s">
        <v>1371</v>
      </c>
      <c r="R513" t="s">
        <v>6339</v>
      </c>
    </row>
    <row r="514" spans="11:19">
      <c r="K514">
        <v>504</v>
      </c>
      <c r="L514" s="83">
        <v>35029</v>
      </c>
      <c r="M514" t="s">
        <v>1624</v>
      </c>
      <c r="N514" t="s">
        <v>6127</v>
      </c>
      <c r="O514" t="s">
        <v>1925</v>
      </c>
      <c r="P514" t="s">
        <v>1371</v>
      </c>
      <c r="R514" t="s">
        <v>6340</v>
      </c>
    </row>
    <row r="515" spans="11:19">
      <c r="K515">
        <v>505</v>
      </c>
      <c r="L515" s="83">
        <v>35029</v>
      </c>
      <c r="M515" t="s">
        <v>5943</v>
      </c>
      <c r="N515" t="s">
        <v>4677</v>
      </c>
      <c r="O515" t="s">
        <v>4678</v>
      </c>
      <c r="P515" t="s">
        <v>4672</v>
      </c>
      <c r="R515" t="s">
        <v>6341</v>
      </c>
      <c r="S515" t="s">
        <v>6342</v>
      </c>
    </row>
    <row r="516" spans="11:19">
      <c r="K516">
        <v>506</v>
      </c>
      <c r="L516" s="83">
        <v>35029</v>
      </c>
      <c r="M516" t="s">
        <v>5952</v>
      </c>
      <c r="N516" t="s">
        <v>2224</v>
      </c>
      <c r="O516" t="s">
        <v>1012</v>
      </c>
      <c r="P516" t="s">
        <v>4672</v>
      </c>
      <c r="S516" t="s">
        <v>6343</v>
      </c>
    </row>
    <row r="517" spans="11:19">
      <c r="K517">
        <v>507</v>
      </c>
      <c r="L517" s="83">
        <v>35029</v>
      </c>
      <c r="M517" t="s">
        <v>5117</v>
      </c>
      <c r="N517" t="s">
        <v>2539</v>
      </c>
      <c r="O517" t="s">
        <v>4687</v>
      </c>
      <c r="P517" t="s">
        <v>3056</v>
      </c>
      <c r="R517" t="s">
        <v>6344</v>
      </c>
    </row>
    <row r="518" spans="11:19">
      <c r="K518">
        <v>508</v>
      </c>
      <c r="L518" s="83">
        <v>35029</v>
      </c>
      <c r="M518" t="s">
        <v>5971</v>
      </c>
      <c r="N518" t="s">
        <v>5959</v>
      </c>
      <c r="O518" t="s">
        <v>651</v>
      </c>
      <c r="P518" t="s">
        <v>4773</v>
      </c>
      <c r="R518" t="s">
        <v>6345</v>
      </c>
    </row>
    <row r="519" spans="11:19">
      <c r="K519">
        <v>509</v>
      </c>
      <c r="L519" s="83">
        <v>35035</v>
      </c>
      <c r="M519" t="s">
        <v>5959</v>
      </c>
      <c r="N519" t="s">
        <v>2539</v>
      </c>
      <c r="O519" t="s">
        <v>1873</v>
      </c>
      <c r="P519" t="s">
        <v>4703</v>
      </c>
      <c r="R519" t="s">
        <v>6346</v>
      </c>
    </row>
    <row r="520" spans="11:19">
      <c r="K520">
        <v>510</v>
      </c>
      <c r="L520" s="83">
        <v>35035</v>
      </c>
      <c r="M520" t="s">
        <v>5583</v>
      </c>
      <c r="N520" t="s">
        <v>4677</v>
      </c>
      <c r="O520" t="s">
        <v>1925</v>
      </c>
      <c r="P520" t="s">
        <v>4672</v>
      </c>
      <c r="R520" t="s">
        <v>6347</v>
      </c>
      <c r="S520" t="s">
        <v>6348</v>
      </c>
    </row>
    <row r="521" spans="11:19">
      <c r="K521">
        <v>511</v>
      </c>
      <c r="L521" s="83">
        <v>35035</v>
      </c>
      <c r="M521" t="s">
        <v>5965</v>
      </c>
      <c r="N521" t="s">
        <v>5117</v>
      </c>
      <c r="O521" t="s">
        <v>1770</v>
      </c>
      <c r="P521" t="s">
        <v>6349</v>
      </c>
    </row>
    <row r="522" spans="11:19">
      <c r="K522">
        <v>512</v>
      </c>
      <c r="L522" s="83">
        <v>35036</v>
      </c>
      <c r="M522" t="s">
        <v>1602</v>
      </c>
      <c r="N522" t="s">
        <v>5943</v>
      </c>
      <c r="O522" t="s">
        <v>1358</v>
      </c>
      <c r="P522" t="s">
        <v>4770</v>
      </c>
      <c r="R522" t="s">
        <v>6350</v>
      </c>
    </row>
    <row r="523" spans="11:19">
      <c r="K523">
        <v>513</v>
      </c>
      <c r="L523" s="83">
        <v>35036</v>
      </c>
      <c r="M523" t="s">
        <v>2224</v>
      </c>
      <c r="N523" t="s">
        <v>5959</v>
      </c>
      <c r="O523" t="s">
        <v>48</v>
      </c>
      <c r="P523" t="s">
        <v>1371</v>
      </c>
      <c r="R523" t="s">
        <v>6351</v>
      </c>
    </row>
    <row r="524" spans="11:19">
      <c r="K524">
        <v>514</v>
      </c>
      <c r="L524" s="83">
        <v>35036</v>
      </c>
      <c r="M524" t="s">
        <v>1624</v>
      </c>
      <c r="N524" t="s">
        <v>2545</v>
      </c>
      <c r="O524" t="s">
        <v>5587</v>
      </c>
      <c r="P524" t="s">
        <v>4672</v>
      </c>
      <c r="R524" t="s">
        <v>6352</v>
      </c>
    </row>
    <row r="525" spans="11:19">
      <c r="K525">
        <v>515</v>
      </c>
      <c r="L525" s="83">
        <v>35042</v>
      </c>
      <c r="M525" t="s">
        <v>5971</v>
      </c>
      <c r="N525" t="s">
        <v>6127</v>
      </c>
      <c r="O525" t="s">
        <v>651</v>
      </c>
      <c r="P525" t="s">
        <v>4703</v>
      </c>
      <c r="R525" t="s">
        <v>6353</v>
      </c>
    </row>
    <row r="526" spans="11:19">
      <c r="K526">
        <v>516</v>
      </c>
      <c r="L526" s="83">
        <v>35042</v>
      </c>
      <c r="M526" t="s">
        <v>2225</v>
      </c>
      <c r="N526" t="s">
        <v>5959</v>
      </c>
      <c r="O526" t="s">
        <v>27</v>
      </c>
      <c r="P526" t="s">
        <v>3056</v>
      </c>
      <c r="R526" t="s">
        <v>6354</v>
      </c>
      <c r="S526" t="s">
        <v>6355</v>
      </c>
    </row>
    <row r="527" spans="11:19">
      <c r="K527">
        <v>517</v>
      </c>
      <c r="L527" s="83">
        <v>35043</v>
      </c>
      <c r="M527" t="s">
        <v>5971</v>
      </c>
      <c r="N527" t="s">
        <v>5576</v>
      </c>
      <c r="O527" t="s">
        <v>651</v>
      </c>
      <c r="P527" t="s">
        <v>4664</v>
      </c>
      <c r="R527" t="s">
        <v>6356</v>
      </c>
    </row>
    <row r="528" spans="11:19">
      <c r="K528">
        <v>518</v>
      </c>
      <c r="L528" s="83">
        <v>35043</v>
      </c>
      <c r="M528" t="s">
        <v>5965</v>
      </c>
      <c r="N528" t="s">
        <v>5959</v>
      </c>
      <c r="O528" t="s">
        <v>1770</v>
      </c>
      <c r="P528" t="s">
        <v>4873</v>
      </c>
      <c r="R528" t="s">
        <v>6357</v>
      </c>
    </row>
    <row r="529" spans="11:20">
      <c r="K529">
        <v>519</v>
      </c>
      <c r="L529" s="83">
        <v>35043</v>
      </c>
      <c r="M529" t="s">
        <v>5289</v>
      </c>
      <c r="N529" t="s">
        <v>6127</v>
      </c>
      <c r="O529" t="s">
        <v>5333</v>
      </c>
      <c r="P529" t="s">
        <v>3056</v>
      </c>
      <c r="R529" t="s">
        <v>6358</v>
      </c>
    </row>
    <row r="530" spans="11:20">
      <c r="K530">
        <v>520</v>
      </c>
      <c r="L530" s="83">
        <v>35045</v>
      </c>
      <c r="M530" t="s">
        <v>5971</v>
      </c>
      <c r="N530" t="s">
        <v>2545</v>
      </c>
      <c r="O530" t="s">
        <v>651</v>
      </c>
      <c r="P530" t="s">
        <v>4664</v>
      </c>
      <c r="R530" t="s">
        <v>6359</v>
      </c>
    </row>
    <row r="531" spans="11:20">
      <c r="K531">
        <v>521</v>
      </c>
      <c r="L531" s="83">
        <v>35045</v>
      </c>
      <c r="M531" t="s">
        <v>5959</v>
      </c>
      <c r="N531" t="s">
        <v>6127</v>
      </c>
      <c r="O531" t="s">
        <v>1873</v>
      </c>
      <c r="P531" t="s">
        <v>4681</v>
      </c>
      <c r="R531" t="s">
        <v>6360</v>
      </c>
    </row>
    <row r="532" spans="11:20">
      <c r="K532">
        <v>522</v>
      </c>
      <c r="L532" s="83">
        <v>35046</v>
      </c>
      <c r="M532" t="s">
        <v>2224</v>
      </c>
      <c r="N532" t="s">
        <v>6127</v>
      </c>
      <c r="O532" t="s">
        <v>48</v>
      </c>
      <c r="P532" t="s">
        <v>3056</v>
      </c>
      <c r="R532" t="s">
        <v>6361</v>
      </c>
    </row>
    <row r="533" spans="11:20">
      <c r="K533">
        <v>523</v>
      </c>
      <c r="L533" s="83">
        <v>35047</v>
      </c>
      <c r="M533" t="s">
        <v>4670</v>
      </c>
      <c r="N533" t="s">
        <v>5971</v>
      </c>
      <c r="O533" t="s">
        <v>1925</v>
      </c>
      <c r="P533" t="s">
        <v>1434</v>
      </c>
      <c r="S533" t="s">
        <v>6097</v>
      </c>
    </row>
    <row r="534" spans="11:20">
      <c r="K534">
        <v>524</v>
      </c>
      <c r="L534" s="83">
        <v>35049</v>
      </c>
      <c r="M534" t="s">
        <v>6127</v>
      </c>
      <c r="N534" t="s">
        <v>1602</v>
      </c>
      <c r="O534" t="s">
        <v>1925</v>
      </c>
      <c r="P534" t="s">
        <v>1456</v>
      </c>
      <c r="S534" t="s">
        <v>6362</v>
      </c>
    </row>
    <row r="535" spans="11:20">
      <c r="K535">
        <v>525</v>
      </c>
      <c r="L535" s="83">
        <v>35050</v>
      </c>
      <c r="M535" t="s">
        <v>6127</v>
      </c>
      <c r="N535" t="s">
        <v>2225</v>
      </c>
      <c r="O535" t="s">
        <v>1925</v>
      </c>
      <c r="P535" t="s">
        <v>4703</v>
      </c>
      <c r="Q535" t="s">
        <v>81</v>
      </c>
      <c r="R535" t="s">
        <v>6363</v>
      </c>
    </row>
    <row r="536" spans="11:20">
      <c r="K536">
        <v>526</v>
      </c>
      <c r="L536" s="83">
        <v>35050</v>
      </c>
      <c r="M536" t="s">
        <v>5583</v>
      </c>
      <c r="N536" t="s">
        <v>5971</v>
      </c>
      <c r="O536" t="s">
        <v>1925</v>
      </c>
      <c r="P536" t="s">
        <v>1456</v>
      </c>
      <c r="S536" t="s">
        <v>6264</v>
      </c>
    </row>
    <row r="537" spans="11:20">
      <c r="K537">
        <v>527</v>
      </c>
      <c r="L537" s="83">
        <v>35054</v>
      </c>
      <c r="M537" t="s">
        <v>5943</v>
      </c>
      <c r="N537" t="s">
        <v>6127</v>
      </c>
      <c r="O537" t="s">
        <v>27</v>
      </c>
      <c r="P537" t="s">
        <v>4822</v>
      </c>
      <c r="Q537" t="s">
        <v>59</v>
      </c>
      <c r="R537" t="s">
        <v>6364</v>
      </c>
    </row>
    <row r="538" spans="11:20">
      <c r="K538">
        <v>528</v>
      </c>
      <c r="L538" s="83">
        <v>35054</v>
      </c>
      <c r="M538" t="s">
        <v>2539</v>
      </c>
      <c r="N538" t="s">
        <v>5971</v>
      </c>
      <c r="O538" t="s">
        <v>48</v>
      </c>
      <c r="P538" t="s">
        <v>4664</v>
      </c>
      <c r="R538" t="s">
        <v>6365</v>
      </c>
    </row>
    <row r="539" spans="11:20">
      <c r="L539" s="83"/>
    </row>
    <row r="540" spans="11:20">
      <c r="L540" s="83"/>
      <c r="T540" t="s">
        <v>6366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AA98"/>
  <sheetViews>
    <sheetView zoomScale="60" zoomScaleNormal="60" workbookViewId="0">
      <selection sqref="A1:XFD1048576"/>
    </sheetView>
  </sheetViews>
  <sheetFormatPr defaultRowHeight="14.5"/>
  <cols>
    <col min="2" max="2" width="3.1796875" customWidth="1"/>
    <col min="3" max="3" width="15.54296875" customWidth="1"/>
    <col min="4" max="4" width="4" bestFit="1" customWidth="1"/>
    <col min="5" max="5" width="2.81640625" bestFit="1" customWidth="1"/>
    <col min="6" max="7" width="2.54296875" customWidth="1"/>
    <col min="8" max="8" width="3" bestFit="1" customWidth="1"/>
    <col min="9" max="9" width="3.26953125" bestFit="1" customWidth="1"/>
    <col min="10" max="10" width="4" bestFit="1" customWidth="1"/>
    <col min="11" max="12" width="4" customWidth="1"/>
    <col min="13" max="13" width="3" bestFit="1" customWidth="1"/>
    <col min="14" max="14" width="28.81640625" bestFit="1" customWidth="1"/>
    <col min="15" max="15" width="19.26953125" bestFit="1" customWidth="1"/>
    <col min="16" max="16" width="20" bestFit="1" customWidth="1"/>
    <col min="17" max="17" width="18.1796875" bestFit="1" customWidth="1"/>
    <col min="18" max="18" width="6.26953125" style="43" bestFit="1" customWidth="1"/>
    <col min="19" max="19" width="6" bestFit="1" customWidth="1"/>
    <col min="20" max="20" width="12.81640625" customWidth="1"/>
    <col min="21" max="21" width="21.1796875" customWidth="1"/>
    <col min="22" max="22" width="71.7265625" customWidth="1"/>
    <col min="23" max="23" width="43.1796875" customWidth="1"/>
    <col min="24" max="24" width="20.54296875" bestFit="1" customWidth="1"/>
    <col min="25" max="25" width="20" bestFit="1" customWidth="1"/>
  </cols>
  <sheetData>
    <row r="3" spans="2:27">
      <c r="X3" s="29" t="s">
        <v>19</v>
      </c>
      <c r="Y3" s="29"/>
      <c r="Z3" s="29"/>
    </row>
    <row r="4" spans="2:27">
      <c r="C4" s="2" t="s">
        <v>373</v>
      </c>
      <c r="D4" s="1"/>
      <c r="E4" s="3"/>
      <c r="F4" s="27"/>
      <c r="G4" s="27"/>
      <c r="H4" s="1"/>
      <c r="I4" s="1"/>
      <c r="J4" s="1"/>
      <c r="K4" s="1"/>
      <c r="L4" s="1"/>
      <c r="M4" s="28" t="s">
        <v>12</v>
      </c>
      <c r="N4" s="4" t="s">
        <v>13</v>
      </c>
      <c r="O4" s="2" t="s">
        <v>14</v>
      </c>
      <c r="P4" s="2" t="s">
        <v>15</v>
      </c>
      <c r="Q4" s="9" t="s">
        <v>16</v>
      </c>
      <c r="R4" s="9" t="s">
        <v>17</v>
      </c>
      <c r="V4" s="29" t="s">
        <v>19</v>
      </c>
      <c r="W4" s="29" t="s">
        <v>374</v>
      </c>
      <c r="X4" s="29" t="s">
        <v>20</v>
      </c>
      <c r="Y4" s="29" t="s">
        <v>375</v>
      </c>
      <c r="Z4" s="29" t="s">
        <v>2</v>
      </c>
    </row>
    <row r="5" spans="2:27">
      <c r="C5" s="1"/>
      <c r="D5" s="1"/>
      <c r="E5" s="3"/>
      <c r="F5" s="27"/>
      <c r="G5" s="27"/>
      <c r="H5" s="1"/>
      <c r="I5" s="1"/>
      <c r="J5" s="1"/>
      <c r="K5" s="1"/>
      <c r="L5" s="1"/>
    </row>
    <row r="6" spans="2:27">
      <c r="B6" s="35"/>
      <c r="C6" s="5" t="s">
        <v>4</v>
      </c>
      <c r="D6" s="6" t="s">
        <v>5</v>
      </c>
      <c r="E6" s="6" t="s">
        <v>6</v>
      </c>
      <c r="F6" s="30" t="s">
        <v>7</v>
      </c>
      <c r="G6" s="30" t="s">
        <v>8</v>
      </c>
      <c r="H6" s="6" t="s">
        <v>9</v>
      </c>
      <c r="I6" s="6" t="s">
        <v>10</v>
      </c>
      <c r="J6" s="6" t="s">
        <v>11</v>
      </c>
      <c r="K6" s="31"/>
      <c r="L6" s="31"/>
      <c r="M6">
        <v>1</v>
      </c>
      <c r="N6" s="14">
        <v>23863</v>
      </c>
      <c r="O6" t="s">
        <v>376</v>
      </c>
      <c r="P6" t="s">
        <v>227</v>
      </c>
      <c r="Q6" t="s">
        <v>27</v>
      </c>
      <c r="R6" s="43" t="s">
        <v>64</v>
      </c>
      <c r="T6" t="s">
        <v>59</v>
      </c>
      <c r="U6" t="s">
        <v>377</v>
      </c>
      <c r="V6" t="s">
        <v>378</v>
      </c>
      <c r="X6" t="s">
        <v>329</v>
      </c>
      <c r="Y6" t="s">
        <v>376</v>
      </c>
      <c r="Z6">
        <v>1</v>
      </c>
    </row>
    <row r="7" spans="2:27">
      <c r="B7" s="35">
        <v>1</v>
      </c>
      <c r="C7" s="11" t="s">
        <v>67</v>
      </c>
      <c r="D7" s="8">
        <v>12</v>
      </c>
      <c r="E7" s="8">
        <v>7</v>
      </c>
      <c r="F7" s="34">
        <v>3</v>
      </c>
      <c r="G7" s="34">
        <v>2</v>
      </c>
      <c r="H7" s="8">
        <v>40</v>
      </c>
      <c r="I7" s="8">
        <v>21</v>
      </c>
      <c r="J7" s="13">
        <f>(E7*2)+(F7*1)</f>
        <v>17</v>
      </c>
      <c r="K7" s="23"/>
      <c r="L7" s="23"/>
      <c r="M7">
        <v>2</v>
      </c>
      <c r="N7" s="14">
        <v>23863</v>
      </c>
      <c r="O7" t="s">
        <v>67</v>
      </c>
      <c r="P7" t="s">
        <v>379</v>
      </c>
      <c r="Q7" t="s">
        <v>35</v>
      </c>
      <c r="R7" s="45" t="s">
        <v>380</v>
      </c>
      <c r="T7" t="s">
        <v>65</v>
      </c>
      <c r="V7" t="s">
        <v>381</v>
      </c>
      <c r="X7" t="s">
        <v>382</v>
      </c>
      <c r="Y7" t="s">
        <v>376</v>
      </c>
      <c r="Z7">
        <v>2</v>
      </c>
    </row>
    <row r="8" spans="2:27">
      <c r="B8" s="35">
        <v>2</v>
      </c>
      <c r="C8" s="11" t="s">
        <v>383</v>
      </c>
      <c r="D8" s="8">
        <v>9</v>
      </c>
      <c r="E8" s="8">
        <v>5</v>
      </c>
      <c r="F8" s="34">
        <v>2</v>
      </c>
      <c r="G8" s="34">
        <v>2</v>
      </c>
      <c r="H8" s="8">
        <v>20</v>
      </c>
      <c r="I8" s="8">
        <v>19</v>
      </c>
      <c r="J8" s="13">
        <f t="shared" ref="J8:J18" si="0">(E8*2)+(F8*1)</f>
        <v>12</v>
      </c>
      <c r="K8" s="23"/>
      <c r="L8" s="23"/>
      <c r="M8">
        <v>3</v>
      </c>
      <c r="N8" s="14">
        <v>23864</v>
      </c>
      <c r="O8" t="s">
        <v>383</v>
      </c>
      <c r="P8" t="s">
        <v>34</v>
      </c>
      <c r="Q8" t="s">
        <v>27</v>
      </c>
      <c r="R8" s="43" t="s">
        <v>80</v>
      </c>
      <c r="U8" t="s">
        <v>384</v>
      </c>
      <c r="V8" t="s">
        <v>385</v>
      </c>
      <c r="X8" s="29" t="s">
        <v>386</v>
      </c>
      <c r="Y8" t="s">
        <v>376</v>
      </c>
      <c r="Z8" s="29">
        <v>1</v>
      </c>
      <c r="AA8" s="29" t="s">
        <v>214</v>
      </c>
    </row>
    <row r="9" spans="2:27">
      <c r="B9" s="35">
        <v>3</v>
      </c>
      <c r="C9" s="35" t="s">
        <v>33</v>
      </c>
      <c r="D9" s="8">
        <v>12</v>
      </c>
      <c r="E9" s="8">
        <v>8</v>
      </c>
      <c r="F9" s="34">
        <v>2</v>
      </c>
      <c r="G9" s="34">
        <v>2</v>
      </c>
      <c r="H9" s="8">
        <v>39</v>
      </c>
      <c r="I9" s="8">
        <v>16</v>
      </c>
      <c r="J9" s="13">
        <f t="shared" si="0"/>
        <v>18</v>
      </c>
      <c r="K9" s="23"/>
      <c r="L9" s="23"/>
      <c r="M9">
        <v>4</v>
      </c>
      <c r="N9" s="14">
        <v>23864</v>
      </c>
      <c r="O9" t="s">
        <v>33</v>
      </c>
      <c r="P9" t="s">
        <v>379</v>
      </c>
      <c r="Q9" t="s">
        <v>35</v>
      </c>
      <c r="R9" s="43" t="s">
        <v>42</v>
      </c>
      <c r="S9">
        <v>8000</v>
      </c>
      <c r="U9" t="s">
        <v>387</v>
      </c>
      <c r="V9" t="s">
        <v>388</v>
      </c>
      <c r="X9" t="s">
        <v>30</v>
      </c>
      <c r="Y9" t="s">
        <v>227</v>
      </c>
      <c r="Z9">
        <v>1</v>
      </c>
    </row>
    <row r="10" spans="2:27">
      <c r="B10" s="35">
        <v>4</v>
      </c>
      <c r="C10" s="11" t="s">
        <v>34</v>
      </c>
      <c r="D10" s="8">
        <v>13</v>
      </c>
      <c r="E10" s="8">
        <v>7</v>
      </c>
      <c r="F10" s="34">
        <v>4</v>
      </c>
      <c r="G10" s="34">
        <v>2</v>
      </c>
      <c r="H10" s="8">
        <v>40</v>
      </c>
      <c r="I10" s="8">
        <v>25</v>
      </c>
      <c r="J10" s="13">
        <f t="shared" si="0"/>
        <v>18</v>
      </c>
      <c r="K10" s="23"/>
      <c r="L10" s="23"/>
      <c r="M10">
        <v>5</v>
      </c>
      <c r="N10" s="14">
        <v>23864</v>
      </c>
      <c r="O10" t="s">
        <v>235</v>
      </c>
      <c r="P10" t="s">
        <v>389</v>
      </c>
      <c r="Q10" t="s">
        <v>390</v>
      </c>
      <c r="R10" s="44" t="s">
        <v>102</v>
      </c>
      <c r="X10" t="s">
        <v>391</v>
      </c>
      <c r="Y10" t="s">
        <v>227</v>
      </c>
      <c r="Z10">
        <v>1</v>
      </c>
    </row>
    <row r="11" spans="2:27">
      <c r="B11" s="35">
        <v>5</v>
      </c>
      <c r="C11" s="11" t="s">
        <v>25</v>
      </c>
      <c r="D11" s="8">
        <v>12</v>
      </c>
      <c r="E11" s="8">
        <v>6</v>
      </c>
      <c r="F11" s="34">
        <v>1</v>
      </c>
      <c r="G11" s="34">
        <v>5</v>
      </c>
      <c r="H11" s="8">
        <v>36</v>
      </c>
      <c r="I11" s="8">
        <v>27</v>
      </c>
      <c r="J11" s="13">
        <f t="shared" si="0"/>
        <v>13</v>
      </c>
      <c r="K11" s="23"/>
      <c r="L11" s="23"/>
      <c r="M11">
        <v>6</v>
      </c>
      <c r="N11" s="14">
        <v>23864</v>
      </c>
      <c r="O11" t="s">
        <v>392</v>
      </c>
      <c r="P11" t="s">
        <v>228</v>
      </c>
      <c r="Q11" t="s">
        <v>48</v>
      </c>
      <c r="R11" s="44" t="s">
        <v>157</v>
      </c>
      <c r="X11" t="s">
        <v>393</v>
      </c>
      <c r="Y11" t="s">
        <v>227</v>
      </c>
      <c r="Z11">
        <v>1</v>
      </c>
    </row>
    <row r="12" spans="2:27">
      <c r="B12" s="35">
        <v>6</v>
      </c>
      <c r="C12" s="11" t="s">
        <v>227</v>
      </c>
      <c r="D12" s="8">
        <v>9</v>
      </c>
      <c r="E12" s="8">
        <v>4</v>
      </c>
      <c r="F12" s="34">
        <v>3</v>
      </c>
      <c r="G12" s="34">
        <v>2</v>
      </c>
      <c r="H12" s="8">
        <v>23</v>
      </c>
      <c r="I12" s="8">
        <v>11</v>
      </c>
      <c r="J12" s="13">
        <f t="shared" si="0"/>
        <v>11</v>
      </c>
      <c r="K12" s="23"/>
      <c r="L12" s="23"/>
      <c r="M12">
        <v>7</v>
      </c>
      <c r="N12" s="14">
        <v>23870</v>
      </c>
      <c r="O12" t="s">
        <v>25</v>
      </c>
      <c r="P12" t="s">
        <v>394</v>
      </c>
      <c r="Q12" t="s">
        <v>27</v>
      </c>
      <c r="R12" s="43" t="s">
        <v>258</v>
      </c>
      <c r="T12" t="s">
        <v>65</v>
      </c>
      <c r="V12" t="s">
        <v>395</v>
      </c>
      <c r="X12" t="s">
        <v>396</v>
      </c>
      <c r="Y12" t="s">
        <v>67</v>
      </c>
      <c r="Z12">
        <v>2</v>
      </c>
    </row>
    <row r="13" spans="2:27">
      <c r="B13" s="35">
        <v>7</v>
      </c>
      <c r="C13" s="11" t="s">
        <v>392</v>
      </c>
      <c r="D13" s="8">
        <v>10</v>
      </c>
      <c r="E13" s="8">
        <v>3</v>
      </c>
      <c r="F13" s="34">
        <v>3</v>
      </c>
      <c r="G13" s="34">
        <v>4</v>
      </c>
      <c r="H13" s="8">
        <v>19</v>
      </c>
      <c r="I13" s="8">
        <v>20</v>
      </c>
      <c r="J13" s="13">
        <f t="shared" si="0"/>
        <v>9</v>
      </c>
      <c r="K13" s="23"/>
      <c r="L13" s="46"/>
      <c r="M13">
        <v>8</v>
      </c>
      <c r="N13" s="14">
        <v>23871</v>
      </c>
      <c r="O13" t="s">
        <v>392</v>
      </c>
      <c r="P13" t="s">
        <v>389</v>
      </c>
      <c r="Q13" t="s">
        <v>48</v>
      </c>
      <c r="R13" s="43" t="s">
        <v>91</v>
      </c>
      <c r="T13" t="s">
        <v>59</v>
      </c>
      <c r="V13" t="s">
        <v>397</v>
      </c>
      <c r="X13" s="47" t="s">
        <v>168</v>
      </c>
      <c r="Y13" s="47" t="s">
        <v>67</v>
      </c>
      <c r="Z13" s="47">
        <v>1</v>
      </c>
      <c r="AA13" s="47" t="s">
        <v>154</v>
      </c>
    </row>
    <row r="14" spans="2:27">
      <c r="B14" s="35">
        <v>8</v>
      </c>
      <c r="C14" s="11" t="s">
        <v>235</v>
      </c>
      <c r="D14" s="8">
        <v>10</v>
      </c>
      <c r="E14" s="8">
        <v>4</v>
      </c>
      <c r="F14" s="34">
        <v>0</v>
      </c>
      <c r="G14" s="34">
        <v>6</v>
      </c>
      <c r="H14" s="8">
        <v>21</v>
      </c>
      <c r="I14" s="8">
        <v>21</v>
      </c>
      <c r="J14" s="13">
        <f t="shared" si="0"/>
        <v>8</v>
      </c>
      <c r="K14" s="23"/>
      <c r="L14" s="46"/>
      <c r="M14">
        <v>9</v>
      </c>
      <c r="N14" s="14">
        <v>23871</v>
      </c>
      <c r="O14" t="s">
        <v>235</v>
      </c>
      <c r="P14" t="s">
        <v>398</v>
      </c>
      <c r="Q14" t="s">
        <v>390</v>
      </c>
      <c r="R14" s="44"/>
      <c r="X14" t="s">
        <v>292</v>
      </c>
      <c r="Y14" t="s">
        <v>67</v>
      </c>
      <c r="Z14">
        <v>3</v>
      </c>
    </row>
    <row r="15" spans="2:27">
      <c r="B15" s="35">
        <v>9</v>
      </c>
      <c r="C15" s="11" t="s">
        <v>389</v>
      </c>
      <c r="D15" s="39">
        <v>10</v>
      </c>
      <c r="E15" s="8">
        <v>3</v>
      </c>
      <c r="F15" s="34">
        <v>1</v>
      </c>
      <c r="G15" s="34">
        <v>6</v>
      </c>
      <c r="H15" s="8">
        <v>14</v>
      </c>
      <c r="I15" s="8">
        <v>31</v>
      </c>
      <c r="J15" s="13">
        <f t="shared" si="0"/>
        <v>7</v>
      </c>
      <c r="K15" s="46"/>
      <c r="L15" s="46"/>
      <c r="N15" s="36">
        <v>23871</v>
      </c>
      <c r="O15" s="48" t="s">
        <v>33</v>
      </c>
      <c r="P15" s="48" t="s">
        <v>34</v>
      </c>
      <c r="Q15" s="48" t="s">
        <v>35</v>
      </c>
      <c r="R15" s="49" t="s">
        <v>291</v>
      </c>
      <c r="S15" s="48" t="s">
        <v>261</v>
      </c>
      <c r="T15" s="48"/>
      <c r="U15" s="48"/>
      <c r="W15" t="s">
        <v>399</v>
      </c>
      <c r="X15" t="s">
        <v>107</v>
      </c>
      <c r="Y15" t="s">
        <v>67</v>
      </c>
      <c r="Z15">
        <v>1</v>
      </c>
    </row>
    <row r="16" spans="2:27">
      <c r="B16" s="35">
        <v>10</v>
      </c>
      <c r="C16" s="11" t="s">
        <v>394</v>
      </c>
      <c r="D16" s="39">
        <v>11</v>
      </c>
      <c r="E16" s="39">
        <v>2</v>
      </c>
      <c r="F16" s="40">
        <v>3</v>
      </c>
      <c r="G16" s="40">
        <v>6</v>
      </c>
      <c r="H16" s="39">
        <v>17</v>
      </c>
      <c r="I16" s="39">
        <v>32</v>
      </c>
      <c r="J16" s="41">
        <f t="shared" si="0"/>
        <v>7</v>
      </c>
      <c r="K16" s="46"/>
      <c r="M16">
        <v>10</v>
      </c>
      <c r="N16" s="14">
        <v>23871</v>
      </c>
      <c r="O16" t="s">
        <v>25</v>
      </c>
      <c r="P16" t="s">
        <v>67</v>
      </c>
      <c r="Q16" t="s">
        <v>27</v>
      </c>
      <c r="R16" s="43" t="s">
        <v>258</v>
      </c>
      <c r="T16" t="s">
        <v>65</v>
      </c>
      <c r="V16" t="s">
        <v>400</v>
      </c>
      <c r="X16" t="s">
        <v>401</v>
      </c>
      <c r="Y16" t="s">
        <v>67</v>
      </c>
      <c r="Z16">
        <v>1</v>
      </c>
    </row>
    <row r="17" spans="2:27">
      <c r="B17" s="35">
        <v>11</v>
      </c>
      <c r="C17" s="11" t="s">
        <v>402</v>
      </c>
      <c r="D17" s="39">
        <v>9</v>
      </c>
      <c r="E17" s="41" t="s">
        <v>32</v>
      </c>
      <c r="F17" s="40">
        <v>2</v>
      </c>
      <c r="G17" s="40">
        <v>5</v>
      </c>
      <c r="H17" s="39">
        <v>18</v>
      </c>
      <c r="I17" s="39">
        <v>36</v>
      </c>
      <c r="J17" s="41">
        <f t="shared" si="0"/>
        <v>6</v>
      </c>
      <c r="K17" s="46"/>
      <c r="M17">
        <v>11</v>
      </c>
      <c r="N17" s="14">
        <v>23878</v>
      </c>
      <c r="O17" t="s">
        <v>25</v>
      </c>
      <c r="P17" t="s">
        <v>228</v>
      </c>
      <c r="Q17" t="s">
        <v>27</v>
      </c>
      <c r="R17" s="43" t="s">
        <v>78</v>
      </c>
      <c r="T17" t="s">
        <v>59</v>
      </c>
      <c r="U17" t="s">
        <v>403</v>
      </c>
      <c r="V17" t="s">
        <v>404</v>
      </c>
      <c r="X17" s="29" t="s">
        <v>122</v>
      </c>
      <c r="Y17" s="29" t="s">
        <v>376</v>
      </c>
      <c r="Z17" s="29">
        <v>1</v>
      </c>
      <c r="AA17" s="29" t="s">
        <v>214</v>
      </c>
    </row>
    <row r="18" spans="2:27">
      <c r="B18" s="35">
        <v>12</v>
      </c>
      <c r="C18" s="10" t="s">
        <v>226</v>
      </c>
      <c r="D18" s="39">
        <v>10</v>
      </c>
      <c r="E18" s="41" t="s">
        <v>32</v>
      </c>
      <c r="F18" s="40">
        <v>1</v>
      </c>
      <c r="G18" s="40">
        <v>7</v>
      </c>
      <c r="H18" s="39">
        <v>14</v>
      </c>
      <c r="I18" s="39">
        <v>37</v>
      </c>
      <c r="J18" s="41">
        <f t="shared" si="0"/>
        <v>5</v>
      </c>
      <c r="M18">
        <v>12</v>
      </c>
      <c r="N18" s="14">
        <v>23878</v>
      </c>
      <c r="O18" t="s">
        <v>67</v>
      </c>
      <c r="P18" t="s">
        <v>227</v>
      </c>
      <c r="Q18" t="s">
        <v>35</v>
      </c>
      <c r="R18" s="43" t="s">
        <v>42</v>
      </c>
      <c r="V18" t="s">
        <v>405</v>
      </c>
      <c r="X18" t="s">
        <v>406</v>
      </c>
      <c r="Y18" t="s">
        <v>376</v>
      </c>
      <c r="Z18">
        <v>1</v>
      </c>
    </row>
    <row r="19" spans="2:27">
      <c r="M19">
        <v>13</v>
      </c>
      <c r="N19" s="14">
        <v>23884</v>
      </c>
      <c r="O19" t="s">
        <v>389</v>
      </c>
      <c r="P19" t="s">
        <v>33</v>
      </c>
      <c r="Q19" t="s">
        <v>27</v>
      </c>
      <c r="R19" s="45" t="s">
        <v>146</v>
      </c>
      <c r="T19" t="s">
        <v>304</v>
      </c>
      <c r="V19" t="s">
        <v>407</v>
      </c>
      <c r="X19" t="s">
        <v>408</v>
      </c>
      <c r="Y19" t="s">
        <v>376</v>
      </c>
      <c r="Z19">
        <v>1</v>
      </c>
    </row>
    <row r="20" spans="2:27">
      <c r="N20" s="36">
        <v>23885</v>
      </c>
      <c r="O20" s="48" t="s">
        <v>409</v>
      </c>
      <c r="P20" s="48" t="s">
        <v>379</v>
      </c>
      <c r="Q20" s="48" t="s">
        <v>48</v>
      </c>
      <c r="R20" s="49" t="s">
        <v>120</v>
      </c>
      <c r="X20" t="s">
        <v>410</v>
      </c>
      <c r="Y20" t="s">
        <v>376</v>
      </c>
      <c r="Z20">
        <v>1</v>
      </c>
    </row>
    <row r="21" spans="2:27">
      <c r="M21">
        <v>14</v>
      </c>
      <c r="N21" s="14">
        <v>23885</v>
      </c>
      <c r="O21" t="s">
        <v>235</v>
      </c>
      <c r="P21" t="s">
        <v>383</v>
      </c>
      <c r="Q21" t="s">
        <v>411</v>
      </c>
      <c r="R21" s="43" t="s">
        <v>120</v>
      </c>
      <c r="S21" t="s">
        <v>261</v>
      </c>
      <c r="V21" t="s">
        <v>412</v>
      </c>
      <c r="W21" t="s">
        <v>413</v>
      </c>
      <c r="X21" t="s">
        <v>414</v>
      </c>
      <c r="Y21" t="s">
        <v>34</v>
      </c>
      <c r="Z21">
        <v>1</v>
      </c>
    </row>
    <row r="22" spans="2:27">
      <c r="D22">
        <f>12*11/2</f>
        <v>66</v>
      </c>
      <c r="M22">
        <v>15</v>
      </c>
      <c r="N22" s="14">
        <v>23885</v>
      </c>
      <c r="O22" t="s">
        <v>394</v>
      </c>
      <c r="P22" t="s">
        <v>228</v>
      </c>
      <c r="Q22" t="s">
        <v>35</v>
      </c>
      <c r="R22" s="43" t="s">
        <v>248</v>
      </c>
      <c r="T22" t="s">
        <v>59</v>
      </c>
      <c r="V22" t="s">
        <v>415</v>
      </c>
      <c r="X22" t="s">
        <v>312</v>
      </c>
      <c r="Y22" t="s">
        <v>34</v>
      </c>
      <c r="Z22">
        <v>1</v>
      </c>
    </row>
    <row r="23" spans="2:27">
      <c r="M23">
        <v>16</v>
      </c>
      <c r="N23" s="14">
        <v>23885</v>
      </c>
      <c r="O23" t="s">
        <v>392</v>
      </c>
      <c r="P23" t="s">
        <v>402</v>
      </c>
      <c r="Q23" t="s">
        <v>48</v>
      </c>
      <c r="R23" s="45" t="s">
        <v>152</v>
      </c>
      <c r="V23" t="s">
        <v>416</v>
      </c>
      <c r="X23" s="47" t="s">
        <v>271</v>
      </c>
      <c r="Y23" s="47" t="s">
        <v>34</v>
      </c>
      <c r="Z23" s="47">
        <v>1</v>
      </c>
      <c r="AA23" s="47" t="s">
        <v>154</v>
      </c>
    </row>
    <row r="24" spans="2:27">
      <c r="M24">
        <v>17</v>
      </c>
      <c r="N24" s="14">
        <v>23886</v>
      </c>
      <c r="O24" t="s">
        <v>67</v>
      </c>
      <c r="P24" t="s">
        <v>228</v>
      </c>
      <c r="Q24" t="s">
        <v>35</v>
      </c>
      <c r="R24" s="45" t="s">
        <v>136</v>
      </c>
      <c r="V24" t="s">
        <v>417</v>
      </c>
      <c r="W24" t="s">
        <v>418</v>
      </c>
      <c r="X24" t="s">
        <v>83</v>
      </c>
      <c r="Y24" t="s">
        <v>34</v>
      </c>
      <c r="Z24">
        <v>1</v>
      </c>
    </row>
    <row r="25" spans="2:27">
      <c r="M25">
        <v>18</v>
      </c>
      <c r="N25" s="14">
        <v>23886</v>
      </c>
      <c r="O25" t="s">
        <v>235</v>
      </c>
      <c r="P25" s="50" t="s">
        <v>33</v>
      </c>
      <c r="Q25" s="51" t="s">
        <v>27</v>
      </c>
      <c r="R25" s="43" t="s">
        <v>148</v>
      </c>
      <c r="V25" t="s">
        <v>419</v>
      </c>
      <c r="X25" t="s">
        <v>420</v>
      </c>
      <c r="Y25" t="s">
        <v>421</v>
      </c>
      <c r="Z25">
        <v>1</v>
      </c>
    </row>
    <row r="26" spans="2:27">
      <c r="M26">
        <v>19</v>
      </c>
      <c r="N26" s="14">
        <v>23892</v>
      </c>
      <c r="O26" t="s">
        <v>33</v>
      </c>
      <c r="P26" t="s">
        <v>25</v>
      </c>
      <c r="Q26" t="s">
        <v>35</v>
      </c>
      <c r="R26" s="52" t="s">
        <v>422</v>
      </c>
      <c r="T26" t="s">
        <v>59</v>
      </c>
      <c r="V26" t="s">
        <v>423</v>
      </c>
      <c r="X26" t="s">
        <v>424</v>
      </c>
      <c r="Y26" t="s">
        <v>421</v>
      </c>
      <c r="Z26">
        <v>1</v>
      </c>
    </row>
    <row r="27" spans="2:27">
      <c r="M27">
        <v>20</v>
      </c>
      <c r="N27" s="14">
        <v>23892</v>
      </c>
      <c r="O27" t="s">
        <v>425</v>
      </c>
      <c r="P27" t="s">
        <v>227</v>
      </c>
      <c r="Q27" t="s">
        <v>27</v>
      </c>
      <c r="R27" s="43" t="s">
        <v>426</v>
      </c>
      <c r="T27" t="s">
        <v>304</v>
      </c>
      <c r="V27" t="s">
        <v>427</v>
      </c>
      <c r="X27" t="s">
        <v>428</v>
      </c>
      <c r="Y27" t="s">
        <v>33</v>
      </c>
      <c r="Z27">
        <v>1</v>
      </c>
    </row>
    <row r="28" spans="2:27">
      <c r="N28" s="36">
        <v>23898</v>
      </c>
      <c r="O28" s="48" t="s">
        <v>67</v>
      </c>
      <c r="P28" s="48" t="s">
        <v>389</v>
      </c>
      <c r="Q28" s="48" t="s">
        <v>35</v>
      </c>
      <c r="R28" s="49"/>
      <c r="S28" s="48" t="s">
        <v>429</v>
      </c>
      <c r="T28" s="48"/>
      <c r="U28" s="48"/>
      <c r="X28" t="s">
        <v>211</v>
      </c>
      <c r="Y28" t="s">
        <v>33</v>
      </c>
      <c r="Z28">
        <v>1</v>
      </c>
    </row>
    <row r="29" spans="2:27">
      <c r="M29">
        <v>21</v>
      </c>
      <c r="N29" s="14">
        <v>23899</v>
      </c>
      <c r="O29" t="s">
        <v>409</v>
      </c>
      <c r="P29" t="s">
        <v>227</v>
      </c>
      <c r="Q29" t="s">
        <v>48</v>
      </c>
      <c r="R29" s="43" t="s">
        <v>277</v>
      </c>
      <c r="V29" t="s">
        <v>430</v>
      </c>
      <c r="Y29" t="s">
        <v>235</v>
      </c>
    </row>
    <row r="30" spans="2:27">
      <c r="M30">
        <v>22</v>
      </c>
      <c r="N30" s="14">
        <v>23899</v>
      </c>
      <c r="O30" t="s">
        <v>394</v>
      </c>
      <c r="P30" t="s">
        <v>389</v>
      </c>
      <c r="Q30" t="s">
        <v>35</v>
      </c>
      <c r="R30" s="43" t="s">
        <v>132</v>
      </c>
      <c r="V30" t="s">
        <v>431</v>
      </c>
      <c r="Y30" t="s">
        <v>235</v>
      </c>
    </row>
    <row r="31" spans="2:27">
      <c r="M31">
        <v>23</v>
      </c>
      <c r="N31" s="14">
        <v>23899</v>
      </c>
      <c r="O31" t="s">
        <v>383</v>
      </c>
      <c r="P31" t="s">
        <v>67</v>
      </c>
      <c r="Q31" t="s">
        <v>27</v>
      </c>
      <c r="R31" s="43" t="s">
        <v>432</v>
      </c>
      <c r="V31" t="s">
        <v>433</v>
      </c>
      <c r="W31" t="s">
        <v>434</v>
      </c>
      <c r="Y31" t="s">
        <v>235</v>
      </c>
    </row>
    <row r="32" spans="2:27">
      <c r="M32">
        <v>24</v>
      </c>
      <c r="N32" s="14">
        <v>23899</v>
      </c>
      <c r="O32" t="s">
        <v>34</v>
      </c>
      <c r="P32" t="s">
        <v>379</v>
      </c>
      <c r="Q32" t="s">
        <v>411</v>
      </c>
      <c r="R32" s="44" t="s">
        <v>435</v>
      </c>
      <c r="Y32" t="s">
        <v>235</v>
      </c>
    </row>
    <row r="33" spans="13:26">
      <c r="M33">
        <v>25</v>
      </c>
      <c r="N33" s="14">
        <v>23905</v>
      </c>
      <c r="O33" t="s">
        <v>25</v>
      </c>
      <c r="P33" t="s">
        <v>235</v>
      </c>
      <c r="Q33" t="s">
        <v>27</v>
      </c>
      <c r="R33" s="43" t="s">
        <v>248</v>
      </c>
      <c r="V33" t="s">
        <v>436</v>
      </c>
      <c r="W33" t="s">
        <v>437</v>
      </c>
      <c r="Y33" t="s">
        <v>235</v>
      </c>
    </row>
    <row r="34" spans="13:26">
      <c r="M34">
        <v>26</v>
      </c>
      <c r="N34" s="14">
        <v>23906</v>
      </c>
      <c r="O34" t="s">
        <v>409</v>
      </c>
      <c r="P34" t="s">
        <v>383</v>
      </c>
      <c r="Q34" t="s">
        <v>48</v>
      </c>
      <c r="R34" s="43" t="s">
        <v>78</v>
      </c>
      <c r="T34" t="s">
        <v>59</v>
      </c>
      <c r="V34" t="s">
        <v>438</v>
      </c>
      <c r="Y34" t="s">
        <v>392</v>
      </c>
    </row>
    <row r="35" spans="13:26">
      <c r="M35">
        <v>27</v>
      </c>
      <c r="N35" s="14">
        <v>23906</v>
      </c>
      <c r="O35" t="s">
        <v>394</v>
      </c>
      <c r="P35" t="s">
        <v>34</v>
      </c>
      <c r="Q35" t="s">
        <v>35</v>
      </c>
      <c r="R35" s="44" t="s">
        <v>155</v>
      </c>
      <c r="T35" t="s">
        <v>59</v>
      </c>
      <c r="V35" t="s">
        <v>439</v>
      </c>
      <c r="Y35" t="s">
        <v>392</v>
      </c>
    </row>
    <row r="36" spans="13:26">
      <c r="M36">
        <v>28</v>
      </c>
      <c r="N36" s="14">
        <v>23913</v>
      </c>
      <c r="O36" t="s">
        <v>67</v>
      </c>
      <c r="P36" t="s">
        <v>389</v>
      </c>
      <c r="Q36" t="s">
        <v>35</v>
      </c>
      <c r="R36" s="43" t="s">
        <v>58</v>
      </c>
      <c r="T36" t="s">
        <v>59</v>
      </c>
      <c r="V36" t="s">
        <v>440</v>
      </c>
      <c r="Y36" t="s">
        <v>392</v>
      </c>
    </row>
    <row r="37" spans="13:26">
      <c r="M37">
        <v>29</v>
      </c>
      <c r="N37" s="14">
        <v>23913</v>
      </c>
      <c r="O37" t="s">
        <v>34</v>
      </c>
      <c r="P37" t="s">
        <v>228</v>
      </c>
      <c r="Q37" t="s">
        <v>27</v>
      </c>
      <c r="R37" s="43" t="s">
        <v>231</v>
      </c>
      <c r="T37" t="s">
        <v>81</v>
      </c>
      <c r="V37" t="s">
        <v>441</v>
      </c>
      <c r="Y37" t="s">
        <v>392</v>
      </c>
    </row>
    <row r="38" spans="13:26">
      <c r="M38">
        <v>30</v>
      </c>
      <c r="N38" s="14">
        <v>23920</v>
      </c>
      <c r="O38" t="s">
        <v>394</v>
      </c>
      <c r="P38" t="s">
        <v>227</v>
      </c>
      <c r="Q38" t="s">
        <v>35</v>
      </c>
      <c r="R38" s="43" t="s">
        <v>42</v>
      </c>
      <c r="V38" t="s">
        <v>442</v>
      </c>
      <c r="W38" t="s">
        <v>443</v>
      </c>
      <c r="Y38" t="s">
        <v>392</v>
      </c>
    </row>
    <row r="39" spans="13:26">
      <c r="M39">
        <v>31</v>
      </c>
      <c r="N39" s="14">
        <v>23920</v>
      </c>
      <c r="O39" t="s">
        <v>25</v>
      </c>
      <c r="P39" t="s">
        <v>383</v>
      </c>
      <c r="Q39" t="s">
        <v>27</v>
      </c>
      <c r="R39" s="43" t="s">
        <v>277</v>
      </c>
      <c r="V39" t="s">
        <v>444</v>
      </c>
      <c r="X39" t="s">
        <v>215</v>
      </c>
      <c r="Y39" t="s">
        <v>25</v>
      </c>
      <c r="Z39">
        <v>3</v>
      </c>
    </row>
    <row r="40" spans="13:26">
      <c r="M40">
        <v>32</v>
      </c>
      <c r="N40" s="14">
        <v>23926</v>
      </c>
      <c r="O40" t="s">
        <v>394</v>
      </c>
      <c r="P40" t="s">
        <v>392</v>
      </c>
      <c r="Q40" t="s">
        <v>35</v>
      </c>
      <c r="R40" s="45" t="s">
        <v>88</v>
      </c>
      <c r="T40" t="s">
        <v>59</v>
      </c>
      <c r="V40" t="s">
        <v>445</v>
      </c>
      <c r="X40" t="s">
        <v>446</v>
      </c>
      <c r="Y40" t="s">
        <v>25</v>
      </c>
      <c r="Z40">
        <v>2</v>
      </c>
    </row>
    <row r="41" spans="13:26">
      <c r="M41">
        <v>33</v>
      </c>
      <c r="N41" s="14">
        <v>23927</v>
      </c>
      <c r="O41" t="s">
        <v>33</v>
      </c>
      <c r="P41" t="s">
        <v>392</v>
      </c>
      <c r="Q41" t="s">
        <v>35</v>
      </c>
      <c r="R41" s="43" t="s">
        <v>36</v>
      </c>
      <c r="T41" t="s">
        <v>81</v>
      </c>
      <c r="V41" t="s">
        <v>447</v>
      </c>
      <c r="X41" t="s">
        <v>448</v>
      </c>
      <c r="Y41" t="s">
        <v>25</v>
      </c>
      <c r="Z41">
        <v>1</v>
      </c>
    </row>
    <row r="42" spans="13:26">
      <c r="M42">
        <v>34</v>
      </c>
      <c r="N42" s="14">
        <v>23927</v>
      </c>
      <c r="O42" t="s">
        <v>389</v>
      </c>
      <c r="P42" t="s">
        <v>383</v>
      </c>
      <c r="Q42" t="s">
        <v>27</v>
      </c>
      <c r="R42" s="43" t="s">
        <v>148</v>
      </c>
      <c r="T42" t="s">
        <v>59</v>
      </c>
      <c r="V42" t="s">
        <v>449</v>
      </c>
      <c r="W42" t="s">
        <v>450</v>
      </c>
      <c r="X42" t="s">
        <v>451</v>
      </c>
      <c r="Y42" t="s">
        <v>228</v>
      </c>
      <c r="Z42">
        <v>1</v>
      </c>
    </row>
    <row r="43" spans="13:26">
      <c r="M43">
        <v>35</v>
      </c>
      <c r="N43" s="14">
        <v>23933</v>
      </c>
      <c r="O43" s="1" t="s">
        <v>33</v>
      </c>
      <c r="P43" s="1" t="s">
        <v>34</v>
      </c>
      <c r="Q43" s="19" t="s">
        <v>35</v>
      </c>
      <c r="R43" s="19" t="s">
        <v>58</v>
      </c>
      <c r="S43">
        <v>14000</v>
      </c>
      <c r="V43" t="s">
        <v>452</v>
      </c>
      <c r="X43" t="s">
        <v>448</v>
      </c>
      <c r="Y43" t="s">
        <v>25</v>
      </c>
      <c r="Z43">
        <v>1</v>
      </c>
    </row>
    <row r="44" spans="13:26">
      <c r="M44">
        <v>36</v>
      </c>
      <c r="N44" s="14">
        <v>23934</v>
      </c>
      <c r="O44" s="1" t="s">
        <v>383</v>
      </c>
      <c r="P44" s="1" t="s">
        <v>379</v>
      </c>
      <c r="Q44" s="19"/>
      <c r="R44" s="16"/>
      <c r="X44" t="s">
        <v>202</v>
      </c>
      <c r="Y44" t="s">
        <v>25</v>
      </c>
      <c r="Z44">
        <v>1</v>
      </c>
    </row>
    <row r="45" spans="13:26">
      <c r="M45">
        <v>37</v>
      </c>
      <c r="N45" s="14">
        <v>23934</v>
      </c>
      <c r="O45" s="1" t="s">
        <v>226</v>
      </c>
      <c r="P45" s="1" t="s">
        <v>33</v>
      </c>
      <c r="Q45" s="19" t="s">
        <v>27</v>
      </c>
      <c r="R45" s="19" t="s">
        <v>426</v>
      </c>
      <c r="T45" t="s">
        <v>81</v>
      </c>
      <c r="V45" t="s">
        <v>453</v>
      </c>
      <c r="X45" t="s">
        <v>215</v>
      </c>
      <c r="Y45" t="s">
        <v>25</v>
      </c>
      <c r="Z45">
        <v>2</v>
      </c>
    </row>
    <row r="46" spans="13:26">
      <c r="M46">
        <v>38</v>
      </c>
      <c r="N46" s="14">
        <v>23934</v>
      </c>
      <c r="O46" s="1" t="s">
        <v>67</v>
      </c>
      <c r="P46" s="1" t="s">
        <v>34</v>
      </c>
      <c r="Q46" s="19" t="s">
        <v>35</v>
      </c>
      <c r="R46" s="19" t="s">
        <v>277</v>
      </c>
      <c r="V46" t="s">
        <v>454</v>
      </c>
      <c r="X46" t="s">
        <v>30</v>
      </c>
      <c r="Y46" t="s">
        <v>227</v>
      </c>
      <c r="Z46">
        <v>1</v>
      </c>
    </row>
    <row r="47" spans="13:26">
      <c r="M47">
        <v>39</v>
      </c>
      <c r="N47" s="14">
        <v>23940</v>
      </c>
      <c r="O47" s="1" t="s">
        <v>455</v>
      </c>
      <c r="P47" s="1" t="s">
        <v>379</v>
      </c>
      <c r="Q47" s="19" t="s">
        <v>27</v>
      </c>
      <c r="R47" s="19" t="s">
        <v>78</v>
      </c>
      <c r="V47" t="s">
        <v>456</v>
      </c>
      <c r="X47" t="s">
        <v>104</v>
      </c>
      <c r="Y47" t="s">
        <v>227</v>
      </c>
      <c r="Z47">
        <v>1</v>
      </c>
    </row>
    <row r="48" spans="13:26">
      <c r="M48">
        <v>40</v>
      </c>
      <c r="N48" s="14">
        <v>23941</v>
      </c>
      <c r="O48" s="1" t="s">
        <v>33</v>
      </c>
      <c r="P48" s="1" t="s">
        <v>394</v>
      </c>
      <c r="Q48" s="19" t="s">
        <v>35</v>
      </c>
      <c r="R48" s="19" t="s">
        <v>263</v>
      </c>
      <c r="V48" t="s">
        <v>457</v>
      </c>
      <c r="X48" t="s">
        <v>458</v>
      </c>
      <c r="Y48" t="s">
        <v>67</v>
      </c>
      <c r="Z48">
        <v>1</v>
      </c>
    </row>
    <row r="49" spans="13:26">
      <c r="M49">
        <v>41</v>
      </c>
      <c r="N49" s="14">
        <v>23948</v>
      </c>
      <c r="O49" s="1" t="s">
        <v>389</v>
      </c>
      <c r="P49" s="1" t="s">
        <v>34</v>
      </c>
      <c r="Q49" s="19" t="s">
        <v>27</v>
      </c>
      <c r="R49" s="19" t="s">
        <v>277</v>
      </c>
      <c r="V49" t="s">
        <v>459</v>
      </c>
      <c r="X49" t="s">
        <v>107</v>
      </c>
      <c r="Y49" t="s">
        <v>67</v>
      </c>
      <c r="Z49">
        <v>1</v>
      </c>
    </row>
    <row r="50" spans="13:26">
      <c r="M50">
        <v>42</v>
      </c>
      <c r="N50" s="14">
        <v>23948</v>
      </c>
      <c r="O50" s="1" t="s">
        <v>67</v>
      </c>
      <c r="P50" s="1" t="s">
        <v>394</v>
      </c>
      <c r="Q50" s="19" t="s">
        <v>35</v>
      </c>
      <c r="R50" s="19" t="s">
        <v>422</v>
      </c>
      <c r="T50" t="s">
        <v>59</v>
      </c>
      <c r="V50" t="s">
        <v>460</v>
      </c>
      <c r="X50" t="s">
        <v>461</v>
      </c>
      <c r="Y50" t="s">
        <v>389</v>
      </c>
      <c r="Z50">
        <v>1</v>
      </c>
    </row>
    <row r="51" spans="13:26">
      <c r="M51">
        <v>43</v>
      </c>
      <c r="N51" s="14"/>
      <c r="O51" s="1" t="s">
        <v>228</v>
      </c>
      <c r="P51" s="1" t="s">
        <v>402</v>
      </c>
      <c r="Q51" s="1"/>
      <c r="R51" s="3" t="s">
        <v>28</v>
      </c>
      <c r="X51" t="s">
        <v>462</v>
      </c>
      <c r="Y51" t="s">
        <v>389</v>
      </c>
      <c r="Z51">
        <v>1</v>
      </c>
    </row>
    <row r="52" spans="13:26">
      <c r="M52">
        <v>44</v>
      </c>
      <c r="N52" s="14">
        <v>23954</v>
      </c>
      <c r="O52" s="1" t="s">
        <v>394</v>
      </c>
      <c r="P52" s="1" t="s">
        <v>235</v>
      </c>
      <c r="Q52" s="19" t="s">
        <v>35</v>
      </c>
      <c r="R52" s="19" t="s">
        <v>123</v>
      </c>
      <c r="T52" t="s">
        <v>59</v>
      </c>
      <c r="V52" t="s">
        <v>463</v>
      </c>
      <c r="X52" t="s">
        <v>464</v>
      </c>
      <c r="Y52" t="s">
        <v>389</v>
      </c>
      <c r="Z52">
        <v>1</v>
      </c>
    </row>
    <row r="53" spans="13:26">
      <c r="M53">
        <v>45</v>
      </c>
      <c r="N53" s="14">
        <v>23955</v>
      </c>
      <c r="O53" s="1" t="s">
        <v>227</v>
      </c>
      <c r="P53" s="1" t="s">
        <v>33</v>
      </c>
      <c r="Q53" s="19" t="s">
        <v>27</v>
      </c>
      <c r="R53" s="19" t="s">
        <v>263</v>
      </c>
      <c r="T53" t="s">
        <v>59</v>
      </c>
      <c r="V53" t="s">
        <v>465</v>
      </c>
      <c r="X53" t="s">
        <v>211</v>
      </c>
      <c r="Y53" t="s">
        <v>33</v>
      </c>
      <c r="Z53">
        <v>2</v>
      </c>
    </row>
    <row r="54" spans="13:26">
      <c r="M54">
        <v>46</v>
      </c>
      <c r="N54" s="14">
        <v>23955</v>
      </c>
      <c r="O54" s="1" t="s">
        <v>67</v>
      </c>
      <c r="P54" s="1" t="s">
        <v>235</v>
      </c>
      <c r="Q54" s="19" t="s">
        <v>35</v>
      </c>
      <c r="R54" s="19" t="s">
        <v>36</v>
      </c>
      <c r="S54" s="1" t="s">
        <v>466</v>
      </c>
      <c r="T54" s="1"/>
      <c r="U54" s="1"/>
      <c r="V54" t="s">
        <v>467</v>
      </c>
      <c r="X54" t="s">
        <v>468</v>
      </c>
      <c r="Y54" t="s">
        <v>33</v>
      </c>
      <c r="Z54">
        <v>2</v>
      </c>
    </row>
    <row r="55" spans="13:26">
      <c r="M55">
        <v>47</v>
      </c>
      <c r="N55" s="14">
        <v>23955</v>
      </c>
      <c r="O55" s="1" t="s">
        <v>392</v>
      </c>
      <c r="P55" s="1" t="s">
        <v>25</v>
      </c>
      <c r="Q55" s="19" t="s">
        <v>48</v>
      </c>
      <c r="R55" s="16" t="s">
        <v>36</v>
      </c>
      <c r="S55" s="1"/>
      <c r="T55" s="1"/>
      <c r="U55" s="1"/>
    </row>
    <row r="56" spans="13:26">
      <c r="M56">
        <v>48</v>
      </c>
      <c r="N56" s="14">
        <v>23955</v>
      </c>
      <c r="O56" s="1" t="s">
        <v>376</v>
      </c>
      <c r="P56" s="1" t="s">
        <v>228</v>
      </c>
      <c r="Q56" s="19" t="s">
        <v>390</v>
      </c>
      <c r="R56" s="16"/>
      <c r="S56" s="1"/>
      <c r="T56" s="1"/>
      <c r="U56" s="1"/>
    </row>
    <row r="57" spans="13:26">
      <c r="M57">
        <v>49</v>
      </c>
      <c r="N57" s="14">
        <v>23961</v>
      </c>
      <c r="O57" s="1" t="s">
        <v>455</v>
      </c>
      <c r="P57" s="1" t="s">
        <v>228</v>
      </c>
      <c r="Q57" s="1" t="s">
        <v>27</v>
      </c>
      <c r="R57" s="3" t="s">
        <v>152</v>
      </c>
      <c r="V57" t="s">
        <v>469</v>
      </c>
    </row>
    <row r="58" spans="13:26">
      <c r="M58">
        <v>50</v>
      </c>
      <c r="N58" s="14">
        <v>23961</v>
      </c>
      <c r="O58" s="1" t="s">
        <v>392</v>
      </c>
      <c r="P58" s="1" t="s">
        <v>25</v>
      </c>
      <c r="Q58" s="1" t="s">
        <v>48</v>
      </c>
      <c r="R58" s="16" t="s">
        <v>36</v>
      </c>
      <c r="T58" s="1" t="s">
        <v>59</v>
      </c>
      <c r="U58" s="1"/>
      <c r="V58" t="s">
        <v>470</v>
      </c>
    </row>
    <row r="59" spans="13:26">
      <c r="M59">
        <v>51</v>
      </c>
      <c r="N59" s="14">
        <v>23962</v>
      </c>
      <c r="O59" s="18" t="s">
        <v>46</v>
      </c>
      <c r="P59" s="18" t="s">
        <v>34</v>
      </c>
      <c r="Q59" s="19" t="s">
        <v>48</v>
      </c>
      <c r="R59" s="19" t="s">
        <v>120</v>
      </c>
      <c r="T59" t="s">
        <v>59</v>
      </c>
      <c r="V59" t="s">
        <v>471</v>
      </c>
      <c r="X59" t="s">
        <v>61</v>
      </c>
      <c r="Y59" t="s">
        <v>33</v>
      </c>
      <c r="Z59">
        <v>1</v>
      </c>
    </row>
    <row r="60" spans="13:26">
      <c r="M60">
        <v>52</v>
      </c>
      <c r="N60" s="14">
        <v>23969</v>
      </c>
      <c r="O60" s="18" t="s">
        <v>392</v>
      </c>
      <c r="P60" s="18" t="s">
        <v>67</v>
      </c>
      <c r="Q60" s="19" t="s">
        <v>27</v>
      </c>
      <c r="R60" s="19" t="s">
        <v>277</v>
      </c>
      <c r="V60" t="s">
        <v>472</v>
      </c>
      <c r="Y60" t="s">
        <v>421</v>
      </c>
    </row>
    <row r="61" spans="13:26">
      <c r="M61">
        <v>53</v>
      </c>
      <c r="N61" s="14">
        <v>23969</v>
      </c>
      <c r="O61" s="18" t="s">
        <v>394</v>
      </c>
      <c r="P61" s="18" t="s">
        <v>383</v>
      </c>
      <c r="Q61" s="19" t="s">
        <v>35</v>
      </c>
      <c r="R61" s="19" t="s">
        <v>152</v>
      </c>
      <c r="V61" t="s">
        <v>473</v>
      </c>
      <c r="Y61" t="s">
        <v>421</v>
      </c>
    </row>
    <row r="62" spans="13:26">
      <c r="M62">
        <v>54</v>
      </c>
      <c r="N62" s="14">
        <v>23969</v>
      </c>
      <c r="O62" s="18" t="s">
        <v>235</v>
      </c>
      <c r="P62" s="18" t="s">
        <v>228</v>
      </c>
      <c r="Q62" s="19" t="s">
        <v>390</v>
      </c>
      <c r="R62" s="19" t="s">
        <v>78</v>
      </c>
      <c r="V62" t="s">
        <v>474</v>
      </c>
    </row>
    <row r="63" spans="13:26">
      <c r="M63">
        <v>55</v>
      </c>
      <c r="N63" s="14">
        <v>23976</v>
      </c>
      <c r="O63" s="18" t="s">
        <v>67</v>
      </c>
      <c r="P63" s="18" t="s">
        <v>33</v>
      </c>
      <c r="Q63" s="19" t="s">
        <v>35</v>
      </c>
      <c r="R63" s="19" t="s">
        <v>109</v>
      </c>
      <c r="V63" t="s">
        <v>475</v>
      </c>
      <c r="Y63" t="s">
        <v>421</v>
      </c>
    </row>
    <row r="64" spans="13:26">
      <c r="M64">
        <v>56</v>
      </c>
      <c r="N64" s="14">
        <v>23976</v>
      </c>
      <c r="O64" s="18" t="s">
        <v>34</v>
      </c>
      <c r="P64" s="18" t="s">
        <v>25</v>
      </c>
      <c r="Q64" s="19" t="s">
        <v>27</v>
      </c>
      <c r="R64" s="19" t="s">
        <v>136</v>
      </c>
      <c r="V64" t="s">
        <v>476</v>
      </c>
      <c r="Y64" t="s">
        <v>392</v>
      </c>
    </row>
    <row r="65" spans="13:27">
      <c r="M65">
        <v>57</v>
      </c>
      <c r="N65" s="14">
        <v>23982</v>
      </c>
      <c r="O65" s="18" t="s">
        <v>227</v>
      </c>
      <c r="P65" s="18" t="s">
        <v>34</v>
      </c>
      <c r="Q65" s="19" t="s">
        <v>27</v>
      </c>
      <c r="R65" s="19" t="s">
        <v>127</v>
      </c>
      <c r="V65" t="s">
        <v>477</v>
      </c>
      <c r="X65" t="s">
        <v>478</v>
      </c>
      <c r="Y65" t="s">
        <v>235</v>
      </c>
      <c r="Z65">
        <v>1</v>
      </c>
    </row>
    <row r="66" spans="13:27">
      <c r="M66">
        <v>58</v>
      </c>
      <c r="N66" s="14">
        <v>23983</v>
      </c>
      <c r="O66" s="18" t="s">
        <v>25</v>
      </c>
      <c r="P66" s="18" t="s">
        <v>389</v>
      </c>
      <c r="Q66" s="19" t="s">
        <v>27</v>
      </c>
      <c r="R66" s="19" t="s">
        <v>36</v>
      </c>
      <c r="T66" t="s">
        <v>65</v>
      </c>
      <c r="V66" t="s">
        <v>479</v>
      </c>
      <c r="X66" t="s">
        <v>480</v>
      </c>
      <c r="Y66" t="s">
        <v>376</v>
      </c>
      <c r="Z66">
        <v>1</v>
      </c>
    </row>
    <row r="67" spans="13:27">
      <c r="M67">
        <v>59</v>
      </c>
      <c r="N67" s="14">
        <v>23989</v>
      </c>
      <c r="O67" s="18" t="s">
        <v>227</v>
      </c>
      <c r="P67" s="18" t="s">
        <v>389</v>
      </c>
      <c r="Q67" s="19" t="s">
        <v>27</v>
      </c>
      <c r="R67" s="19" t="s">
        <v>258</v>
      </c>
      <c r="T67" t="s">
        <v>81</v>
      </c>
      <c r="V67" t="s">
        <v>481</v>
      </c>
      <c r="X67" t="s">
        <v>482</v>
      </c>
      <c r="Y67" t="s">
        <v>376</v>
      </c>
      <c r="Z67">
        <v>1</v>
      </c>
    </row>
    <row r="68" spans="13:27">
      <c r="M68">
        <v>60</v>
      </c>
      <c r="N68" s="14">
        <v>23990</v>
      </c>
      <c r="O68" s="18" t="s">
        <v>67</v>
      </c>
      <c r="P68" s="18" t="s">
        <v>25</v>
      </c>
      <c r="Q68" s="19" t="s">
        <v>35</v>
      </c>
      <c r="R68" s="19" t="s">
        <v>136</v>
      </c>
      <c r="T68" t="s">
        <v>53</v>
      </c>
      <c r="V68" t="s">
        <v>483</v>
      </c>
      <c r="X68" t="s">
        <v>484</v>
      </c>
      <c r="Y68" t="s">
        <v>376</v>
      </c>
      <c r="Z68">
        <v>1</v>
      </c>
    </row>
    <row r="69" spans="13:27">
      <c r="M69">
        <v>61</v>
      </c>
      <c r="N69" s="14">
        <v>23990</v>
      </c>
      <c r="O69" s="18" t="s">
        <v>383</v>
      </c>
      <c r="P69" s="18" t="s">
        <v>228</v>
      </c>
      <c r="Q69" s="19" t="s">
        <v>390</v>
      </c>
      <c r="R69" s="16" t="s">
        <v>36</v>
      </c>
      <c r="V69" t="s">
        <v>485</v>
      </c>
      <c r="X69" t="s">
        <v>486</v>
      </c>
      <c r="Y69" t="s">
        <v>394</v>
      </c>
      <c r="Z69">
        <v>2</v>
      </c>
    </row>
    <row r="70" spans="13:27">
      <c r="M70">
        <v>62</v>
      </c>
      <c r="N70" s="14">
        <v>23990</v>
      </c>
      <c r="O70" s="18" t="s">
        <v>392</v>
      </c>
      <c r="P70" s="18" t="s">
        <v>235</v>
      </c>
      <c r="Q70" s="19" t="s">
        <v>48</v>
      </c>
      <c r="R70" s="16" t="s">
        <v>487</v>
      </c>
      <c r="X70" t="s">
        <v>208</v>
      </c>
      <c r="Y70" t="s">
        <v>228</v>
      </c>
      <c r="Z70">
        <v>1</v>
      </c>
    </row>
    <row r="71" spans="13:27">
      <c r="M71">
        <v>63</v>
      </c>
      <c r="N71" s="14">
        <v>23997</v>
      </c>
      <c r="O71" s="18" t="s">
        <v>425</v>
      </c>
      <c r="P71" s="18" t="s">
        <v>394</v>
      </c>
      <c r="Q71" s="19" t="s">
        <v>27</v>
      </c>
      <c r="R71" s="19" t="s">
        <v>88</v>
      </c>
      <c r="T71" t="s">
        <v>304</v>
      </c>
      <c r="V71" t="s">
        <v>488</v>
      </c>
      <c r="X71" t="s">
        <v>489</v>
      </c>
      <c r="Y71" t="s">
        <v>421</v>
      </c>
      <c r="Z71">
        <v>1</v>
      </c>
    </row>
    <row r="72" spans="13:27">
      <c r="M72">
        <v>64</v>
      </c>
      <c r="N72" s="14">
        <v>24014</v>
      </c>
      <c r="O72" s="18" t="s">
        <v>25</v>
      </c>
      <c r="P72" s="18" t="s">
        <v>34</v>
      </c>
      <c r="Q72" s="18" t="s">
        <v>27</v>
      </c>
      <c r="R72" s="19" t="s">
        <v>123</v>
      </c>
      <c r="V72" t="s">
        <v>490</v>
      </c>
      <c r="X72" t="s">
        <v>491</v>
      </c>
      <c r="Y72" t="s">
        <v>421</v>
      </c>
      <c r="Z72">
        <v>1</v>
      </c>
    </row>
    <row r="73" spans="13:27">
      <c r="M73">
        <v>65</v>
      </c>
      <c r="N73" s="14">
        <v>24025</v>
      </c>
      <c r="O73" s="18" t="s">
        <v>33</v>
      </c>
      <c r="P73" s="18" t="s">
        <v>383</v>
      </c>
      <c r="Q73" s="18" t="s">
        <v>35</v>
      </c>
      <c r="R73" s="19" t="s">
        <v>102</v>
      </c>
      <c r="V73" t="s">
        <v>492</v>
      </c>
      <c r="X73" t="s">
        <v>194</v>
      </c>
      <c r="Y73" t="s">
        <v>392</v>
      </c>
      <c r="Z73">
        <v>1</v>
      </c>
    </row>
    <row r="74" spans="13:27">
      <c r="M74">
        <v>66</v>
      </c>
      <c r="N74" s="14">
        <v>24025</v>
      </c>
      <c r="O74" s="18" t="s">
        <v>34</v>
      </c>
      <c r="P74" s="18" t="s">
        <v>235</v>
      </c>
      <c r="Q74" s="18" t="s">
        <v>48</v>
      </c>
      <c r="R74" s="19" t="s">
        <v>109</v>
      </c>
      <c r="V74" t="s">
        <v>493</v>
      </c>
      <c r="X74" t="s">
        <v>396</v>
      </c>
      <c r="Y74" t="s">
        <v>67</v>
      </c>
      <c r="Z74">
        <v>2</v>
      </c>
    </row>
    <row r="75" spans="13:27">
      <c r="M75">
        <v>67</v>
      </c>
      <c r="N75" s="14">
        <v>24039</v>
      </c>
      <c r="O75" s="18" t="s">
        <v>25</v>
      </c>
      <c r="P75" s="18" t="s">
        <v>227</v>
      </c>
      <c r="Q75" s="19" t="s">
        <v>27</v>
      </c>
      <c r="R75" s="43" t="s">
        <v>152</v>
      </c>
      <c r="V75" t="s">
        <v>494</v>
      </c>
      <c r="X75" t="s">
        <v>107</v>
      </c>
      <c r="Y75" t="s">
        <v>67</v>
      </c>
      <c r="Z75">
        <v>1</v>
      </c>
    </row>
    <row r="76" spans="13:27">
      <c r="N76" s="14"/>
      <c r="O76" s="18"/>
      <c r="P76" s="18"/>
      <c r="Q76" s="19"/>
      <c r="X76" t="s">
        <v>495</v>
      </c>
      <c r="Y76" t="s">
        <v>67</v>
      </c>
      <c r="Z76">
        <v>1</v>
      </c>
    </row>
    <row r="77" spans="13:27">
      <c r="N77" s="14">
        <v>24067</v>
      </c>
      <c r="O77" s="18" t="s">
        <v>496</v>
      </c>
      <c r="X77" s="47" t="s">
        <v>292</v>
      </c>
      <c r="Y77" s="47" t="s">
        <v>67</v>
      </c>
      <c r="Z77" s="47">
        <v>1</v>
      </c>
      <c r="AA77" s="47" t="s">
        <v>154</v>
      </c>
    </row>
    <row r="78" spans="13:27">
      <c r="N78" t="s">
        <v>497</v>
      </c>
      <c r="X78" t="s">
        <v>208</v>
      </c>
      <c r="Y78" t="s">
        <v>228</v>
      </c>
      <c r="Z78">
        <v>1</v>
      </c>
    </row>
    <row r="79" spans="13:27">
      <c r="X79" t="s">
        <v>498</v>
      </c>
      <c r="Y79" t="s">
        <v>228</v>
      </c>
      <c r="Z79">
        <v>1</v>
      </c>
    </row>
    <row r="80" spans="13:27">
      <c r="X80" t="s">
        <v>499</v>
      </c>
      <c r="Y80" t="s">
        <v>33</v>
      </c>
      <c r="Z80">
        <v>2</v>
      </c>
    </row>
    <row r="81" spans="24:27">
      <c r="X81" t="s">
        <v>347</v>
      </c>
      <c r="Y81" t="s">
        <v>33</v>
      </c>
      <c r="Z81">
        <v>1</v>
      </c>
    </row>
    <row r="82" spans="24:27">
      <c r="X82" t="s">
        <v>500</v>
      </c>
      <c r="Y82" t="s">
        <v>33</v>
      </c>
      <c r="Z82">
        <v>1</v>
      </c>
    </row>
    <row r="83" spans="24:27">
      <c r="X83" t="s">
        <v>501</v>
      </c>
      <c r="Y83" t="s">
        <v>235</v>
      </c>
      <c r="Z83">
        <v>1</v>
      </c>
    </row>
    <row r="84" spans="24:27">
      <c r="X84" t="s">
        <v>486</v>
      </c>
      <c r="Y84" t="s">
        <v>235</v>
      </c>
      <c r="Z84">
        <v>1</v>
      </c>
    </row>
    <row r="85" spans="24:27">
      <c r="Y85" t="s">
        <v>25</v>
      </c>
    </row>
    <row r="86" spans="24:27">
      <c r="X86" t="s">
        <v>468</v>
      </c>
      <c r="Y86" t="s">
        <v>33</v>
      </c>
      <c r="Z86">
        <v>1</v>
      </c>
    </row>
    <row r="87" spans="24:27">
      <c r="X87" t="s">
        <v>238</v>
      </c>
      <c r="Y87" t="s">
        <v>33</v>
      </c>
      <c r="Z87">
        <v>2</v>
      </c>
    </row>
    <row r="88" spans="24:27">
      <c r="X88" t="s">
        <v>502</v>
      </c>
      <c r="Y88" t="s">
        <v>25</v>
      </c>
      <c r="Z88">
        <v>1</v>
      </c>
      <c r="AA88" t="s">
        <v>214</v>
      </c>
    </row>
    <row r="89" spans="24:27">
      <c r="X89" t="s">
        <v>283</v>
      </c>
      <c r="Y89" t="s">
        <v>33</v>
      </c>
      <c r="Z89">
        <v>1</v>
      </c>
    </row>
    <row r="90" spans="24:27">
      <c r="X90" t="s">
        <v>503</v>
      </c>
      <c r="Y90" t="s">
        <v>33</v>
      </c>
      <c r="Z90">
        <v>1</v>
      </c>
    </row>
    <row r="91" spans="24:27">
      <c r="X91" t="s">
        <v>30</v>
      </c>
      <c r="Y91" t="s">
        <v>227</v>
      </c>
      <c r="Z91">
        <v>2</v>
      </c>
    </row>
    <row r="92" spans="24:27">
      <c r="X92" t="s">
        <v>113</v>
      </c>
      <c r="Y92" t="s">
        <v>227</v>
      </c>
      <c r="Z92">
        <v>2</v>
      </c>
    </row>
    <row r="93" spans="24:27">
      <c r="X93" t="s">
        <v>104</v>
      </c>
      <c r="Y93" t="s">
        <v>227</v>
      </c>
      <c r="Z93">
        <v>1</v>
      </c>
    </row>
    <row r="94" spans="24:27">
      <c r="X94" t="s">
        <v>504</v>
      </c>
      <c r="Y94" t="s">
        <v>392</v>
      </c>
      <c r="Z94">
        <v>1</v>
      </c>
    </row>
    <row r="95" spans="24:27">
      <c r="X95" t="s">
        <v>104</v>
      </c>
      <c r="Y95" t="s">
        <v>227</v>
      </c>
      <c r="Z95">
        <v>1</v>
      </c>
    </row>
    <row r="96" spans="24:27">
      <c r="X96" t="s">
        <v>505</v>
      </c>
      <c r="Y96" t="s">
        <v>389</v>
      </c>
      <c r="Z96">
        <v>1</v>
      </c>
    </row>
    <row r="97" spans="24:26">
      <c r="X97" t="s">
        <v>506</v>
      </c>
      <c r="Y97" t="s">
        <v>389</v>
      </c>
      <c r="Z97">
        <v>1</v>
      </c>
    </row>
    <row r="98" spans="24:26">
      <c r="X98" t="s">
        <v>410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B320"/>
  <sheetViews>
    <sheetView workbookViewId="0"/>
  </sheetViews>
  <sheetFormatPr defaultRowHeight="14.5"/>
  <cols>
    <col min="1" max="1" width="5.26953125" bestFit="1" customWidth="1"/>
    <col min="2" max="2" width="16.1796875" bestFit="1" customWidth="1"/>
    <col min="3" max="9" width="5.26953125" bestFit="1" customWidth="1"/>
    <col min="10" max="11" width="6.26953125" bestFit="1" customWidth="1"/>
    <col min="12" max="12" width="60.453125" bestFit="1" customWidth="1"/>
    <col min="13" max="13" width="12.26953125" bestFit="1" customWidth="1"/>
    <col min="14" max="14" width="11.1796875" bestFit="1" customWidth="1"/>
    <col min="15" max="15" width="17.54296875" bestFit="1" customWidth="1"/>
    <col min="16" max="16" width="11.26953125" bestFit="1" customWidth="1"/>
    <col min="17" max="17" width="12.81640625" bestFit="1" customWidth="1"/>
    <col min="18" max="21" width="81.1796875" bestFit="1" customWidth="1"/>
    <col min="22" max="22" width="6.26953125" bestFit="1" customWidth="1"/>
    <col min="23" max="23" width="39.7265625" bestFit="1" customWidth="1"/>
    <col min="24" max="27" width="6.26953125" bestFit="1" customWidth="1"/>
    <col min="28" max="28" width="59" bestFit="1" customWidth="1"/>
  </cols>
  <sheetData>
    <row r="1" spans="1:28">
      <c r="A1" t="s">
        <v>1989</v>
      </c>
      <c r="B1" t="s">
        <v>1990</v>
      </c>
      <c r="C1" t="s">
        <v>1991</v>
      </c>
      <c r="D1" t="s">
        <v>1992</v>
      </c>
      <c r="E1" t="s">
        <v>1993</v>
      </c>
      <c r="F1" t="s">
        <v>1994</v>
      </c>
      <c r="G1" t="s">
        <v>1995</v>
      </c>
      <c r="H1" t="s">
        <v>1996</v>
      </c>
      <c r="I1" t="s">
        <v>1997</v>
      </c>
      <c r="J1" t="s">
        <v>1998</v>
      </c>
      <c r="K1" t="s">
        <v>1999</v>
      </c>
      <c r="L1" t="s">
        <v>6367</v>
      </c>
      <c r="M1" t="s">
        <v>2001</v>
      </c>
      <c r="N1" t="s">
        <v>2002</v>
      </c>
      <c r="O1" t="s">
        <v>2003</v>
      </c>
      <c r="P1" t="s">
        <v>2004</v>
      </c>
      <c r="Q1" t="s">
        <v>2005</v>
      </c>
      <c r="R1" t="s">
        <v>2006</v>
      </c>
      <c r="S1" t="s">
        <v>2007</v>
      </c>
      <c r="T1" t="s">
        <v>2008</v>
      </c>
      <c r="U1" t="s">
        <v>2009</v>
      </c>
      <c r="V1" t="s">
        <v>2010</v>
      </c>
      <c r="W1" t="s">
        <v>2011</v>
      </c>
      <c r="X1" t="s">
        <v>2012</v>
      </c>
      <c r="Y1" t="s">
        <v>2013</v>
      </c>
      <c r="Z1" t="s">
        <v>2014</v>
      </c>
      <c r="AA1" t="s">
        <v>2015</v>
      </c>
      <c r="AB1" t="s">
        <v>2016</v>
      </c>
    </row>
    <row r="2" spans="1:28">
      <c r="L2" s="83"/>
    </row>
    <row r="3" spans="1:28">
      <c r="L3" s="83"/>
      <c r="M3" t="s">
        <v>886</v>
      </c>
      <c r="N3" t="s">
        <v>15</v>
      </c>
      <c r="O3" t="s">
        <v>509</v>
      </c>
      <c r="P3" t="s">
        <v>17</v>
      </c>
      <c r="R3" t="s">
        <v>19</v>
      </c>
      <c r="S3" t="s">
        <v>774</v>
      </c>
    </row>
    <row r="4" spans="1:28">
      <c r="B4" t="s">
        <v>21</v>
      </c>
      <c r="L4" s="83"/>
    </row>
    <row r="5" spans="1:28">
      <c r="A5">
        <v>1</v>
      </c>
      <c r="B5" t="s">
        <v>1354</v>
      </c>
      <c r="C5">
        <v>34</v>
      </c>
      <c r="D5">
        <v>20</v>
      </c>
      <c r="E5">
        <v>11</v>
      </c>
      <c r="F5">
        <v>3</v>
      </c>
      <c r="G5">
        <v>42</v>
      </c>
      <c r="H5">
        <v>17</v>
      </c>
      <c r="I5">
        <v>71</v>
      </c>
      <c r="K5">
        <v>1</v>
      </c>
      <c r="L5" s="83">
        <v>35147</v>
      </c>
      <c r="M5" t="s">
        <v>6368</v>
      </c>
      <c r="N5" t="s">
        <v>1624</v>
      </c>
      <c r="O5" t="s">
        <v>6369</v>
      </c>
      <c r="P5" t="s">
        <v>291</v>
      </c>
    </row>
    <row r="6" spans="1:28">
      <c r="A6">
        <v>2</v>
      </c>
      <c r="B6" t="s">
        <v>2232</v>
      </c>
      <c r="C6">
        <v>34</v>
      </c>
      <c r="D6">
        <v>18</v>
      </c>
      <c r="E6">
        <v>11</v>
      </c>
      <c r="F6">
        <v>5</v>
      </c>
      <c r="G6">
        <v>52</v>
      </c>
      <c r="H6">
        <v>22</v>
      </c>
      <c r="I6">
        <v>65</v>
      </c>
      <c r="K6">
        <v>2</v>
      </c>
      <c r="L6" s="83">
        <v>35147</v>
      </c>
      <c r="M6" t="s">
        <v>4661</v>
      </c>
      <c r="N6" t="s">
        <v>3312</v>
      </c>
      <c r="O6" t="s">
        <v>390</v>
      </c>
      <c r="P6" t="s">
        <v>263</v>
      </c>
      <c r="Q6" t="s">
        <v>59</v>
      </c>
      <c r="R6" t="s">
        <v>6370</v>
      </c>
    </row>
    <row r="7" spans="1:28">
      <c r="A7">
        <v>3</v>
      </c>
      <c r="B7" t="s">
        <v>5580</v>
      </c>
      <c r="C7">
        <v>34</v>
      </c>
      <c r="D7">
        <v>15</v>
      </c>
      <c r="E7">
        <v>9</v>
      </c>
      <c r="F7">
        <v>10</v>
      </c>
      <c r="G7">
        <v>35</v>
      </c>
      <c r="H7">
        <v>20</v>
      </c>
      <c r="I7">
        <v>63</v>
      </c>
      <c r="K7">
        <v>3</v>
      </c>
      <c r="L7" s="83">
        <v>35147</v>
      </c>
      <c r="M7" t="s">
        <v>5289</v>
      </c>
      <c r="N7" t="s">
        <v>4428</v>
      </c>
      <c r="O7" t="s">
        <v>5333</v>
      </c>
      <c r="P7" t="s">
        <v>291</v>
      </c>
      <c r="S7" t="s">
        <v>6371</v>
      </c>
    </row>
    <row r="8" spans="1:28">
      <c r="A8">
        <v>4</v>
      </c>
      <c r="B8" t="s">
        <v>4428</v>
      </c>
      <c r="C8">
        <v>34</v>
      </c>
      <c r="D8">
        <v>17</v>
      </c>
      <c r="E8">
        <v>8</v>
      </c>
      <c r="F8">
        <v>9</v>
      </c>
      <c r="G8">
        <v>55</v>
      </c>
      <c r="H8">
        <v>24</v>
      </c>
      <c r="I8">
        <v>57</v>
      </c>
      <c r="K8">
        <v>4</v>
      </c>
      <c r="L8" s="83">
        <v>35147</v>
      </c>
      <c r="M8" t="s">
        <v>2539</v>
      </c>
      <c r="N8" t="s">
        <v>4660</v>
      </c>
      <c r="O8" t="s">
        <v>48</v>
      </c>
      <c r="P8" t="s">
        <v>277</v>
      </c>
      <c r="R8" t="s">
        <v>6372</v>
      </c>
      <c r="S8" t="s">
        <v>6373</v>
      </c>
    </row>
    <row r="9" spans="1:28">
      <c r="A9">
        <v>5</v>
      </c>
      <c r="B9" t="s">
        <v>2225</v>
      </c>
      <c r="C9">
        <v>34</v>
      </c>
      <c r="D9">
        <v>12</v>
      </c>
      <c r="E9">
        <v>14</v>
      </c>
      <c r="F9">
        <v>9</v>
      </c>
      <c r="G9">
        <v>43</v>
      </c>
      <c r="H9">
        <v>34</v>
      </c>
      <c r="I9">
        <v>50</v>
      </c>
      <c r="K9">
        <v>5</v>
      </c>
      <c r="L9" s="83">
        <v>35147</v>
      </c>
      <c r="M9" t="s">
        <v>6374</v>
      </c>
      <c r="N9" t="s">
        <v>2225</v>
      </c>
      <c r="O9" t="s">
        <v>6375</v>
      </c>
      <c r="P9" t="s">
        <v>4770</v>
      </c>
    </row>
    <row r="10" spans="1:28">
      <c r="A10">
        <v>6</v>
      </c>
      <c r="B10" t="s">
        <v>2545</v>
      </c>
      <c r="C10">
        <v>34</v>
      </c>
      <c r="D10">
        <v>13</v>
      </c>
      <c r="E10">
        <v>13</v>
      </c>
      <c r="F10">
        <v>8</v>
      </c>
      <c r="G10">
        <v>45</v>
      </c>
      <c r="H10">
        <v>30</v>
      </c>
      <c r="I10">
        <v>50</v>
      </c>
      <c r="K10">
        <v>6</v>
      </c>
      <c r="L10" s="83">
        <v>35147</v>
      </c>
      <c r="M10" t="s">
        <v>4670</v>
      </c>
      <c r="N10" t="s">
        <v>5576</v>
      </c>
      <c r="O10" t="s">
        <v>35</v>
      </c>
      <c r="P10" t="s">
        <v>291</v>
      </c>
    </row>
    <row r="11" spans="1:28">
      <c r="A11">
        <v>7</v>
      </c>
      <c r="B11" t="s">
        <v>4192</v>
      </c>
      <c r="C11">
        <v>34</v>
      </c>
      <c r="D11">
        <v>14</v>
      </c>
      <c r="E11">
        <v>8</v>
      </c>
      <c r="F11">
        <v>12</v>
      </c>
      <c r="G11">
        <v>35</v>
      </c>
      <c r="H11">
        <v>27</v>
      </c>
      <c r="I11">
        <v>50</v>
      </c>
      <c r="K11">
        <v>7</v>
      </c>
      <c r="L11" s="83">
        <v>35147</v>
      </c>
      <c r="M11" t="s">
        <v>6376</v>
      </c>
      <c r="N11" t="s">
        <v>5952</v>
      </c>
      <c r="O11" t="s">
        <v>4846</v>
      </c>
      <c r="P11" t="s">
        <v>132</v>
      </c>
      <c r="R11" t="s">
        <v>6377</v>
      </c>
    </row>
    <row r="12" spans="1:28">
      <c r="A12">
        <v>8</v>
      </c>
      <c r="B12" t="s">
        <v>798</v>
      </c>
      <c r="C12">
        <v>34</v>
      </c>
      <c r="D12">
        <v>12</v>
      </c>
      <c r="E12">
        <v>13</v>
      </c>
      <c r="F12">
        <v>8</v>
      </c>
      <c r="G12">
        <v>26</v>
      </c>
      <c r="H12">
        <v>17</v>
      </c>
      <c r="I12">
        <v>49</v>
      </c>
      <c r="K12">
        <v>8</v>
      </c>
      <c r="L12" s="83">
        <v>35148</v>
      </c>
      <c r="M12" t="s">
        <v>4661</v>
      </c>
      <c r="N12" t="s">
        <v>4428</v>
      </c>
      <c r="O12" t="s">
        <v>390</v>
      </c>
      <c r="P12" t="s">
        <v>248</v>
      </c>
      <c r="Q12" t="s">
        <v>59</v>
      </c>
      <c r="R12" t="s">
        <v>6378</v>
      </c>
    </row>
    <row r="13" spans="1:28">
      <c r="A13">
        <v>9</v>
      </c>
      <c r="B13" t="s">
        <v>3312</v>
      </c>
      <c r="C13">
        <v>34</v>
      </c>
      <c r="D13">
        <v>13</v>
      </c>
      <c r="E13">
        <v>10</v>
      </c>
      <c r="F13">
        <v>11</v>
      </c>
      <c r="G13">
        <v>28</v>
      </c>
      <c r="H13">
        <v>33</v>
      </c>
      <c r="I13">
        <v>48</v>
      </c>
      <c r="K13">
        <v>9</v>
      </c>
      <c r="L13" s="83">
        <v>35148</v>
      </c>
      <c r="M13" t="s">
        <v>5289</v>
      </c>
      <c r="N13" t="s">
        <v>3312</v>
      </c>
      <c r="O13" t="s">
        <v>5333</v>
      </c>
      <c r="P13" t="s">
        <v>3056</v>
      </c>
      <c r="R13" t="s">
        <v>6379</v>
      </c>
    </row>
    <row r="14" spans="1:28">
      <c r="A14">
        <v>10</v>
      </c>
      <c r="B14" t="s">
        <v>5952</v>
      </c>
      <c r="C14">
        <v>34</v>
      </c>
      <c r="D14">
        <v>10</v>
      </c>
      <c r="E14">
        <v>16</v>
      </c>
      <c r="F14">
        <v>8</v>
      </c>
      <c r="G14">
        <v>33</v>
      </c>
      <c r="H14">
        <v>32</v>
      </c>
      <c r="I14">
        <v>46</v>
      </c>
      <c r="K14">
        <v>10</v>
      </c>
      <c r="L14" s="83">
        <v>35148</v>
      </c>
      <c r="M14" t="s">
        <v>3898</v>
      </c>
      <c r="N14" t="s">
        <v>2539</v>
      </c>
      <c r="O14" t="s">
        <v>402</v>
      </c>
      <c r="P14" t="s">
        <v>1371</v>
      </c>
      <c r="R14" t="s">
        <v>6380</v>
      </c>
    </row>
    <row r="15" spans="1:28">
      <c r="A15">
        <v>11</v>
      </c>
      <c r="B15" t="s">
        <v>6381</v>
      </c>
      <c r="C15">
        <v>34</v>
      </c>
      <c r="D15">
        <v>11</v>
      </c>
      <c r="E15">
        <v>11</v>
      </c>
      <c r="F15">
        <v>12</v>
      </c>
      <c r="G15">
        <v>36</v>
      </c>
      <c r="H15">
        <v>30</v>
      </c>
      <c r="I15">
        <v>44</v>
      </c>
      <c r="K15">
        <v>11</v>
      </c>
      <c r="L15" s="83">
        <v>35148</v>
      </c>
      <c r="M15" t="s">
        <v>4660</v>
      </c>
      <c r="N15" t="s">
        <v>2225</v>
      </c>
      <c r="O15" t="s">
        <v>27</v>
      </c>
      <c r="P15" t="s">
        <v>291</v>
      </c>
      <c r="S15" t="s">
        <v>6382</v>
      </c>
    </row>
    <row r="16" spans="1:28">
      <c r="A16">
        <v>12</v>
      </c>
      <c r="B16" t="s">
        <v>4670</v>
      </c>
      <c r="C16">
        <v>34</v>
      </c>
      <c r="D16">
        <v>11</v>
      </c>
      <c r="E16">
        <v>7</v>
      </c>
      <c r="F16">
        <v>16</v>
      </c>
      <c r="G16">
        <v>31</v>
      </c>
      <c r="H16">
        <v>31</v>
      </c>
      <c r="I16">
        <v>40</v>
      </c>
      <c r="K16">
        <v>12</v>
      </c>
      <c r="L16" s="83">
        <v>35148</v>
      </c>
      <c r="M16" t="s">
        <v>6368</v>
      </c>
      <c r="N16" t="s">
        <v>5576</v>
      </c>
      <c r="O16" t="s">
        <v>6369</v>
      </c>
      <c r="P16" t="s">
        <v>277</v>
      </c>
      <c r="R16" t="s">
        <v>6383</v>
      </c>
    </row>
    <row r="17" spans="1:21">
      <c r="A17">
        <v>13</v>
      </c>
      <c r="B17" t="s">
        <v>2539</v>
      </c>
      <c r="C17">
        <v>34</v>
      </c>
      <c r="D17">
        <v>10</v>
      </c>
      <c r="E17">
        <v>9</v>
      </c>
      <c r="F17">
        <v>15</v>
      </c>
      <c r="G17">
        <v>28</v>
      </c>
      <c r="H17">
        <v>41</v>
      </c>
      <c r="I17">
        <v>39</v>
      </c>
      <c r="K17">
        <v>13</v>
      </c>
      <c r="L17" s="83">
        <v>35148</v>
      </c>
      <c r="M17" t="s">
        <v>6374</v>
      </c>
      <c r="N17" t="s">
        <v>5952</v>
      </c>
      <c r="O17" t="s">
        <v>6375</v>
      </c>
      <c r="P17" t="s">
        <v>1371</v>
      </c>
      <c r="R17" t="s">
        <v>6384</v>
      </c>
    </row>
    <row r="18" spans="1:21">
      <c r="A18">
        <v>14</v>
      </c>
      <c r="B18" t="s">
        <v>1624</v>
      </c>
      <c r="C18">
        <v>34</v>
      </c>
      <c r="D18">
        <v>10</v>
      </c>
      <c r="E18">
        <v>9</v>
      </c>
      <c r="F18">
        <v>15</v>
      </c>
      <c r="G18">
        <v>33</v>
      </c>
      <c r="H18">
        <v>48</v>
      </c>
      <c r="I18">
        <v>39</v>
      </c>
      <c r="K18">
        <v>14</v>
      </c>
      <c r="L18" s="83">
        <v>35148</v>
      </c>
      <c r="M18" t="s">
        <v>4670</v>
      </c>
      <c r="N18" t="s">
        <v>1624</v>
      </c>
      <c r="O18" t="s">
        <v>35</v>
      </c>
      <c r="P18" t="s">
        <v>42</v>
      </c>
      <c r="Q18" t="s">
        <v>59</v>
      </c>
      <c r="R18" t="s">
        <v>6385</v>
      </c>
    </row>
    <row r="19" spans="1:21">
      <c r="A19">
        <v>15</v>
      </c>
      <c r="B19" t="s">
        <v>5576</v>
      </c>
      <c r="C19">
        <v>34</v>
      </c>
      <c r="D19">
        <v>6</v>
      </c>
      <c r="E19">
        <v>18</v>
      </c>
      <c r="F19">
        <v>10</v>
      </c>
      <c r="G19">
        <v>26</v>
      </c>
      <c r="H19">
        <v>34</v>
      </c>
      <c r="I19">
        <v>36</v>
      </c>
      <c r="K19">
        <v>15</v>
      </c>
      <c r="L19" s="83">
        <v>35154</v>
      </c>
      <c r="M19" t="s">
        <v>6368</v>
      </c>
      <c r="N19" t="s">
        <v>3312</v>
      </c>
      <c r="O19" t="s">
        <v>6369</v>
      </c>
      <c r="P19" t="s">
        <v>4681</v>
      </c>
      <c r="S19" t="s">
        <v>6386</v>
      </c>
    </row>
    <row r="20" spans="1:21">
      <c r="A20">
        <v>16</v>
      </c>
      <c r="B20" t="s">
        <v>6387</v>
      </c>
      <c r="C20">
        <v>34</v>
      </c>
      <c r="D20">
        <v>7</v>
      </c>
      <c r="E20">
        <v>14</v>
      </c>
      <c r="F20">
        <v>13</v>
      </c>
      <c r="G20">
        <v>24</v>
      </c>
      <c r="H20">
        <v>35</v>
      </c>
      <c r="I20">
        <v>36</v>
      </c>
      <c r="K20">
        <v>16</v>
      </c>
      <c r="L20" s="83">
        <v>35154</v>
      </c>
      <c r="M20" t="s">
        <v>4670</v>
      </c>
      <c r="N20" t="s">
        <v>5952</v>
      </c>
      <c r="O20" t="s">
        <v>35</v>
      </c>
      <c r="P20" t="s">
        <v>4672</v>
      </c>
      <c r="R20" t="s">
        <v>6388</v>
      </c>
      <c r="S20" t="s">
        <v>6389</v>
      </c>
    </row>
    <row r="21" spans="1:21">
      <c r="A21">
        <v>17</v>
      </c>
      <c r="B21" t="s">
        <v>6390</v>
      </c>
      <c r="C21">
        <v>34</v>
      </c>
      <c r="D21">
        <v>7</v>
      </c>
      <c r="E21">
        <v>11</v>
      </c>
      <c r="F21">
        <v>16</v>
      </c>
      <c r="G21">
        <v>24</v>
      </c>
      <c r="H21">
        <v>42</v>
      </c>
      <c r="I21">
        <v>32</v>
      </c>
      <c r="K21">
        <v>17</v>
      </c>
      <c r="L21" s="83">
        <v>35154</v>
      </c>
      <c r="M21" t="s">
        <v>2225</v>
      </c>
      <c r="N21" t="s">
        <v>4428</v>
      </c>
      <c r="O21" t="s">
        <v>27</v>
      </c>
      <c r="P21" t="s">
        <v>3056</v>
      </c>
      <c r="R21" t="s">
        <v>6391</v>
      </c>
      <c r="S21" t="s">
        <v>6392</v>
      </c>
    </row>
    <row r="22" spans="1:21">
      <c r="A22">
        <v>18</v>
      </c>
      <c r="B22" t="s">
        <v>6393</v>
      </c>
      <c r="C22">
        <v>34</v>
      </c>
      <c r="D22">
        <v>4</v>
      </c>
      <c r="E22">
        <v>5</v>
      </c>
      <c r="F22">
        <v>25</v>
      </c>
      <c r="G22">
        <v>21</v>
      </c>
      <c r="H22">
        <v>76</v>
      </c>
      <c r="I22">
        <v>17</v>
      </c>
      <c r="K22">
        <v>18</v>
      </c>
      <c r="L22" s="83">
        <v>35154</v>
      </c>
      <c r="M22" t="s">
        <v>5289</v>
      </c>
      <c r="N22" t="s">
        <v>4660</v>
      </c>
      <c r="O22" t="s">
        <v>5333</v>
      </c>
      <c r="P22" t="s">
        <v>4664</v>
      </c>
      <c r="R22" t="s">
        <v>6394</v>
      </c>
      <c r="S22" t="s">
        <v>6395</v>
      </c>
    </row>
    <row r="23" spans="1:21">
      <c r="K23">
        <v>19</v>
      </c>
      <c r="L23" s="83">
        <v>35154</v>
      </c>
      <c r="M23" t="s">
        <v>2545</v>
      </c>
      <c r="N23" t="s">
        <v>1354</v>
      </c>
      <c r="O23" t="s">
        <v>402</v>
      </c>
      <c r="P23" t="s">
        <v>4855</v>
      </c>
      <c r="Q23" t="s">
        <v>59</v>
      </c>
      <c r="R23" t="s">
        <v>6396</v>
      </c>
    </row>
    <row r="24" spans="1:21">
      <c r="K24">
        <v>20</v>
      </c>
      <c r="L24" s="83">
        <v>35154</v>
      </c>
      <c r="M24" t="s">
        <v>6374</v>
      </c>
      <c r="N24" t="s">
        <v>3898</v>
      </c>
      <c r="O24" t="s">
        <v>6375</v>
      </c>
      <c r="S24" t="s">
        <v>6397</v>
      </c>
    </row>
    <row r="25" spans="1:21">
      <c r="K25">
        <v>21</v>
      </c>
      <c r="L25" s="83">
        <v>35154</v>
      </c>
      <c r="M25" t="s">
        <v>2539</v>
      </c>
      <c r="N25" t="s">
        <v>798</v>
      </c>
      <c r="O25" t="s">
        <v>48</v>
      </c>
      <c r="P25" t="s">
        <v>4668</v>
      </c>
      <c r="S25" t="s">
        <v>6398</v>
      </c>
    </row>
    <row r="26" spans="1:21">
      <c r="D26">
        <v>60</v>
      </c>
      <c r="K26">
        <v>22</v>
      </c>
      <c r="L26" s="83">
        <v>35154</v>
      </c>
      <c r="M26" t="s">
        <v>1624</v>
      </c>
      <c r="N26" t="s">
        <v>4661</v>
      </c>
      <c r="O26" t="s">
        <v>5587</v>
      </c>
      <c r="P26" t="s">
        <v>4668</v>
      </c>
      <c r="S26" t="s">
        <v>6399</v>
      </c>
    </row>
    <row r="27" spans="1:21">
      <c r="K27">
        <v>23</v>
      </c>
      <c r="L27" s="83">
        <v>35154</v>
      </c>
      <c r="M27" t="s">
        <v>6376</v>
      </c>
      <c r="N27" t="s">
        <v>5576</v>
      </c>
      <c r="O27" t="s">
        <v>4846</v>
      </c>
      <c r="P27" t="s">
        <v>4958</v>
      </c>
      <c r="Q27" t="s">
        <v>59</v>
      </c>
      <c r="R27" t="s">
        <v>6400</v>
      </c>
      <c r="S27" t="s">
        <v>6401</v>
      </c>
    </row>
    <row r="28" spans="1:21">
      <c r="K28">
        <v>24</v>
      </c>
      <c r="L28" s="83">
        <v>35155</v>
      </c>
      <c r="M28" t="s">
        <v>6368</v>
      </c>
      <c r="N28" t="s">
        <v>5952</v>
      </c>
      <c r="O28" t="s">
        <v>6369</v>
      </c>
    </row>
    <row r="29" spans="1:21">
      <c r="K29">
        <v>25</v>
      </c>
      <c r="L29" s="83">
        <v>35155</v>
      </c>
      <c r="M29" t="s">
        <v>4670</v>
      </c>
      <c r="N29" t="s">
        <v>3312</v>
      </c>
      <c r="O29" t="s">
        <v>35</v>
      </c>
      <c r="P29" t="s">
        <v>4664</v>
      </c>
      <c r="R29" t="s">
        <v>6402</v>
      </c>
      <c r="S29" t="s">
        <v>6403</v>
      </c>
    </row>
    <row r="30" spans="1:21">
      <c r="K30">
        <v>26</v>
      </c>
      <c r="L30" s="83">
        <v>35155</v>
      </c>
      <c r="M30" t="s">
        <v>798</v>
      </c>
      <c r="N30" t="s">
        <v>4428</v>
      </c>
      <c r="O30" t="s">
        <v>27</v>
      </c>
    </row>
    <row r="31" spans="1:21">
      <c r="K31">
        <v>27</v>
      </c>
      <c r="L31" s="83">
        <v>35155</v>
      </c>
      <c r="M31" t="s">
        <v>4661</v>
      </c>
      <c r="N31" t="s">
        <v>4660</v>
      </c>
      <c r="O31" t="s">
        <v>390</v>
      </c>
      <c r="P31" t="s">
        <v>3048</v>
      </c>
      <c r="Q31" t="s">
        <v>59</v>
      </c>
      <c r="R31" t="s">
        <v>6404</v>
      </c>
      <c r="S31" t="s">
        <v>6405</v>
      </c>
      <c r="U31" t="s">
        <v>6406</v>
      </c>
    </row>
    <row r="32" spans="1:21">
      <c r="K32">
        <v>28</v>
      </c>
      <c r="L32" s="83">
        <v>35155</v>
      </c>
      <c r="M32" t="s">
        <v>1624</v>
      </c>
      <c r="N32" t="s">
        <v>1354</v>
      </c>
      <c r="O32" t="s">
        <v>5587</v>
      </c>
      <c r="P32" t="s">
        <v>4664</v>
      </c>
      <c r="R32" t="s">
        <v>6407</v>
      </c>
    </row>
    <row r="33" spans="11:21">
      <c r="K33">
        <v>29</v>
      </c>
      <c r="L33" s="83">
        <v>35155</v>
      </c>
      <c r="M33" t="s">
        <v>2545</v>
      </c>
      <c r="N33" t="s">
        <v>2539</v>
      </c>
      <c r="O33" t="s">
        <v>4687</v>
      </c>
      <c r="P33" t="s">
        <v>4681</v>
      </c>
      <c r="R33" t="s">
        <v>6408</v>
      </c>
    </row>
    <row r="34" spans="11:21">
      <c r="K34">
        <v>30</v>
      </c>
      <c r="L34" s="83">
        <v>35155</v>
      </c>
      <c r="M34" t="s">
        <v>6376</v>
      </c>
      <c r="N34" t="s">
        <v>3898</v>
      </c>
      <c r="O34" t="s">
        <v>4846</v>
      </c>
      <c r="P34" t="s">
        <v>5258</v>
      </c>
      <c r="Q34" t="s">
        <v>59</v>
      </c>
      <c r="R34" t="s">
        <v>6409</v>
      </c>
    </row>
    <row r="35" spans="11:21">
      <c r="K35">
        <v>31</v>
      </c>
      <c r="L35" s="83">
        <v>35155</v>
      </c>
      <c r="M35" t="s">
        <v>6374</v>
      </c>
      <c r="N35" t="s">
        <v>5576</v>
      </c>
      <c r="O35" t="s">
        <v>6375</v>
      </c>
      <c r="P35" t="s">
        <v>4672</v>
      </c>
    </row>
    <row r="36" spans="11:21">
      <c r="K36">
        <v>32</v>
      </c>
      <c r="L36" s="83">
        <v>35160</v>
      </c>
      <c r="M36" t="s">
        <v>5117</v>
      </c>
      <c r="N36" t="s">
        <v>2225</v>
      </c>
      <c r="O36" t="s">
        <v>4687</v>
      </c>
      <c r="P36" t="s">
        <v>3048</v>
      </c>
      <c r="R36" t="s">
        <v>6410</v>
      </c>
    </row>
    <row r="37" spans="11:21">
      <c r="K37">
        <v>33</v>
      </c>
      <c r="L37" s="83">
        <v>35160</v>
      </c>
      <c r="M37" t="s">
        <v>3312</v>
      </c>
      <c r="N37" t="s">
        <v>2545</v>
      </c>
      <c r="O37" t="s">
        <v>5120</v>
      </c>
      <c r="P37" t="s">
        <v>4729</v>
      </c>
      <c r="R37" t="s">
        <v>6411</v>
      </c>
    </row>
    <row r="38" spans="11:21">
      <c r="K38">
        <v>34</v>
      </c>
      <c r="L38" s="83">
        <v>35160</v>
      </c>
      <c r="M38" t="s">
        <v>6368</v>
      </c>
      <c r="N38" t="s">
        <v>1354</v>
      </c>
      <c r="O38" t="s">
        <v>6369</v>
      </c>
      <c r="P38" t="s">
        <v>4664</v>
      </c>
      <c r="R38" t="s">
        <v>6412</v>
      </c>
    </row>
    <row r="39" spans="11:21">
      <c r="K39">
        <v>35</v>
      </c>
      <c r="L39" s="83">
        <v>35160</v>
      </c>
      <c r="M39" t="s">
        <v>5289</v>
      </c>
      <c r="N39" t="s">
        <v>5952</v>
      </c>
      <c r="O39" t="s">
        <v>5333</v>
      </c>
      <c r="P39" t="s">
        <v>4672</v>
      </c>
    </row>
    <row r="40" spans="11:21">
      <c r="K40">
        <v>36</v>
      </c>
      <c r="L40" s="83">
        <v>35160</v>
      </c>
      <c r="M40" t="s">
        <v>4428</v>
      </c>
      <c r="N40" t="s">
        <v>5576</v>
      </c>
      <c r="O40" t="s">
        <v>4428</v>
      </c>
      <c r="P40" t="s">
        <v>4681</v>
      </c>
      <c r="Q40" t="s">
        <v>59</v>
      </c>
      <c r="R40" t="s">
        <v>6413</v>
      </c>
    </row>
    <row r="41" spans="11:21">
      <c r="K41">
        <v>37</v>
      </c>
      <c r="L41" s="83">
        <v>35160</v>
      </c>
      <c r="M41" t="s">
        <v>1624</v>
      </c>
      <c r="N41" t="s">
        <v>798</v>
      </c>
      <c r="O41" t="s">
        <v>5587</v>
      </c>
      <c r="P41" t="s">
        <v>3048</v>
      </c>
      <c r="R41" t="s">
        <v>6414</v>
      </c>
      <c r="S41" t="s">
        <v>6415</v>
      </c>
      <c r="U41" t="s">
        <v>6416</v>
      </c>
    </row>
    <row r="42" spans="11:21">
      <c r="K42">
        <v>38</v>
      </c>
      <c r="L42" s="83">
        <v>35161</v>
      </c>
      <c r="M42" t="s">
        <v>3898</v>
      </c>
      <c r="N42" t="s">
        <v>798</v>
      </c>
      <c r="O42" t="s">
        <v>402</v>
      </c>
      <c r="P42" t="s">
        <v>3056</v>
      </c>
      <c r="R42" t="s">
        <v>6417</v>
      </c>
      <c r="S42" t="s">
        <v>6418</v>
      </c>
      <c r="T42" t="s">
        <v>6419</v>
      </c>
    </row>
    <row r="43" spans="11:21">
      <c r="K43">
        <v>39</v>
      </c>
      <c r="L43" s="83">
        <v>35161</v>
      </c>
      <c r="M43" t="s">
        <v>3312</v>
      </c>
      <c r="N43" t="s">
        <v>2539</v>
      </c>
      <c r="O43" t="s">
        <v>5120</v>
      </c>
      <c r="P43" t="s">
        <v>6420</v>
      </c>
    </row>
    <row r="44" spans="11:21">
      <c r="K44">
        <v>40</v>
      </c>
      <c r="L44" s="83">
        <v>35161</v>
      </c>
      <c r="M44" t="s">
        <v>4670</v>
      </c>
      <c r="N44" t="s">
        <v>1354</v>
      </c>
      <c r="O44" t="s">
        <v>6369</v>
      </c>
      <c r="P44" t="s">
        <v>3048</v>
      </c>
      <c r="R44" t="s">
        <v>6421</v>
      </c>
    </row>
    <row r="45" spans="11:21">
      <c r="K45">
        <v>41</v>
      </c>
      <c r="L45" s="83">
        <v>35161</v>
      </c>
      <c r="M45" t="s">
        <v>1624</v>
      </c>
      <c r="N45" t="s">
        <v>2225</v>
      </c>
      <c r="O45" t="s">
        <v>5587</v>
      </c>
      <c r="P45" t="s">
        <v>4668</v>
      </c>
    </row>
    <row r="46" spans="11:21">
      <c r="K46">
        <v>42</v>
      </c>
      <c r="L46" s="83">
        <v>35161</v>
      </c>
      <c r="M46" t="s">
        <v>4428</v>
      </c>
      <c r="N46" t="s">
        <v>2545</v>
      </c>
      <c r="O46" t="s">
        <v>4428</v>
      </c>
      <c r="P46" t="s">
        <v>4855</v>
      </c>
      <c r="Q46" t="s">
        <v>59</v>
      </c>
      <c r="R46" t="s">
        <v>6422</v>
      </c>
    </row>
    <row r="47" spans="11:21">
      <c r="K47">
        <v>43</v>
      </c>
      <c r="L47" s="83">
        <v>35161</v>
      </c>
      <c r="M47" t="s">
        <v>6376</v>
      </c>
      <c r="N47" t="s">
        <v>5289</v>
      </c>
      <c r="O47" t="s">
        <v>4846</v>
      </c>
    </row>
    <row r="48" spans="11:21">
      <c r="K48">
        <v>44</v>
      </c>
      <c r="L48" s="83">
        <v>35161</v>
      </c>
      <c r="M48" t="s">
        <v>4661</v>
      </c>
      <c r="N48" t="s">
        <v>5576</v>
      </c>
      <c r="O48" t="s">
        <v>390</v>
      </c>
      <c r="P48" t="s">
        <v>3056</v>
      </c>
      <c r="R48" t="s">
        <v>6423</v>
      </c>
    </row>
    <row r="49" spans="11:19">
      <c r="K49">
        <v>45</v>
      </c>
      <c r="L49" s="83">
        <v>35162</v>
      </c>
      <c r="M49" t="s">
        <v>3312</v>
      </c>
      <c r="N49" t="s">
        <v>6374</v>
      </c>
      <c r="O49" t="s">
        <v>5120</v>
      </c>
      <c r="P49" t="s">
        <v>1371</v>
      </c>
      <c r="R49" t="s">
        <v>6424</v>
      </c>
    </row>
    <row r="50" spans="11:19">
      <c r="K50">
        <v>46</v>
      </c>
      <c r="L50" s="83">
        <v>35162</v>
      </c>
      <c r="M50" t="s">
        <v>2539</v>
      </c>
      <c r="N50" t="s">
        <v>4661</v>
      </c>
      <c r="O50" t="s">
        <v>48</v>
      </c>
      <c r="P50" t="s">
        <v>4664</v>
      </c>
      <c r="R50" t="s">
        <v>6425</v>
      </c>
    </row>
    <row r="51" spans="11:19">
      <c r="K51">
        <v>47</v>
      </c>
      <c r="L51" s="83">
        <v>35162</v>
      </c>
      <c r="M51" t="s">
        <v>4660</v>
      </c>
      <c r="N51" t="s">
        <v>6376</v>
      </c>
      <c r="O51" t="s">
        <v>4678</v>
      </c>
      <c r="P51" t="s">
        <v>5797</v>
      </c>
      <c r="Q51" t="s">
        <v>59</v>
      </c>
      <c r="R51" t="s">
        <v>6426</v>
      </c>
    </row>
    <row r="52" spans="11:19">
      <c r="K52">
        <v>48</v>
      </c>
      <c r="L52" s="83">
        <v>35163</v>
      </c>
      <c r="M52" t="s">
        <v>2539</v>
      </c>
      <c r="N52" t="s">
        <v>6374</v>
      </c>
      <c r="O52" t="s">
        <v>48</v>
      </c>
      <c r="P52" t="s">
        <v>1371</v>
      </c>
      <c r="R52" t="s">
        <v>6427</v>
      </c>
    </row>
    <row r="53" spans="11:19">
      <c r="K53">
        <v>49</v>
      </c>
      <c r="L53" s="83">
        <v>35163</v>
      </c>
      <c r="M53" t="s">
        <v>4660</v>
      </c>
      <c r="N53" t="s">
        <v>5952</v>
      </c>
      <c r="O53" t="s">
        <v>27</v>
      </c>
      <c r="P53" t="s">
        <v>4664</v>
      </c>
      <c r="R53" t="s">
        <v>6428</v>
      </c>
    </row>
    <row r="54" spans="11:19">
      <c r="K54">
        <v>50</v>
      </c>
      <c r="L54" s="83">
        <v>35165</v>
      </c>
      <c r="M54" t="s">
        <v>5952</v>
      </c>
      <c r="N54" t="s">
        <v>2225</v>
      </c>
      <c r="O54" t="s">
        <v>27</v>
      </c>
      <c r="S54" t="s">
        <v>6429</v>
      </c>
    </row>
    <row r="55" spans="11:19">
      <c r="K55">
        <v>51</v>
      </c>
      <c r="L55" s="83">
        <v>35168</v>
      </c>
      <c r="M55" t="s">
        <v>2545</v>
      </c>
      <c r="N55" t="s">
        <v>4660</v>
      </c>
      <c r="O55" t="s">
        <v>4687</v>
      </c>
      <c r="P55" t="s">
        <v>1371</v>
      </c>
      <c r="Q55" t="s">
        <v>59</v>
      </c>
      <c r="R55" t="s">
        <v>6430</v>
      </c>
    </row>
    <row r="56" spans="11:19">
      <c r="K56">
        <v>52</v>
      </c>
      <c r="L56" s="83">
        <v>35168</v>
      </c>
      <c r="M56" t="s">
        <v>798</v>
      </c>
      <c r="N56" t="s">
        <v>6374</v>
      </c>
      <c r="O56" t="s">
        <v>4994</v>
      </c>
      <c r="P56" t="s">
        <v>4668</v>
      </c>
    </row>
    <row r="57" spans="11:19">
      <c r="K57">
        <v>53</v>
      </c>
      <c r="L57" s="83">
        <v>35168</v>
      </c>
      <c r="M57" t="s">
        <v>4428</v>
      </c>
      <c r="N57" t="s">
        <v>4670</v>
      </c>
      <c r="O57" t="s">
        <v>4428</v>
      </c>
      <c r="P57" t="s">
        <v>4822</v>
      </c>
      <c r="Q57" t="s">
        <v>59</v>
      </c>
      <c r="R57" t="s">
        <v>6431</v>
      </c>
    </row>
    <row r="58" spans="11:19">
      <c r="K58">
        <v>54</v>
      </c>
      <c r="L58" s="83">
        <v>35168</v>
      </c>
      <c r="M58" t="s">
        <v>1354</v>
      </c>
      <c r="N58" t="s">
        <v>4661</v>
      </c>
      <c r="O58" t="s">
        <v>1012</v>
      </c>
      <c r="P58" t="s">
        <v>3048</v>
      </c>
      <c r="R58" t="s">
        <v>6432</v>
      </c>
    </row>
    <row r="59" spans="11:19">
      <c r="K59">
        <v>55</v>
      </c>
      <c r="L59" s="83">
        <v>35168</v>
      </c>
      <c r="M59" t="s">
        <v>5952</v>
      </c>
      <c r="N59" t="s">
        <v>5576</v>
      </c>
      <c r="O59" t="s">
        <v>27</v>
      </c>
      <c r="P59" t="s">
        <v>4672</v>
      </c>
      <c r="R59" t="s">
        <v>6433</v>
      </c>
    </row>
    <row r="60" spans="11:19">
      <c r="K60">
        <v>56</v>
      </c>
      <c r="L60" s="83">
        <v>35168</v>
      </c>
      <c r="M60" t="s">
        <v>3312</v>
      </c>
      <c r="N60" t="s">
        <v>6376</v>
      </c>
      <c r="O60" t="s">
        <v>5120</v>
      </c>
    </row>
    <row r="61" spans="11:19">
      <c r="K61">
        <v>57</v>
      </c>
      <c r="L61" s="83">
        <v>35168</v>
      </c>
      <c r="M61" t="s">
        <v>1624</v>
      </c>
      <c r="N61" t="s">
        <v>5117</v>
      </c>
      <c r="O61" t="s">
        <v>5587</v>
      </c>
      <c r="P61" t="s">
        <v>4672</v>
      </c>
      <c r="R61" t="s">
        <v>6434</v>
      </c>
    </row>
    <row r="62" spans="11:19">
      <c r="K62">
        <v>58</v>
      </c>
      <c r="L62" s="83">
        <v>35169</v>
      </c>
      <c r="M62" t="s">
        <v>2545</v>
      </c>
      <c r="N62" t="s">
        <v>6368</v>
      </c>
      <c r="O62" t="s">
        <v>4687</v>
      </c>
      <c r="P62" t="s">
        <v>4703</v>
      </c>
      <c r="Q62" t="s">
        <v>59</v>
      </c>
      <c r="R62" t="s">
        <v>6435</v>
      </c>
    </row>
    <row r="63" spans="11:19">
      <c r="K63">
        <v>59</v>
      </c>
      <c r="L63" s="83">
        <v>35169</v>
      </c>
      <c r="M63" t="s">
        <v>798</v>
      </c>
      <c r="N63" t="s">
        <v>5952</v>
      </c>
      <c r="O63" t="s">
        <v>4994</v>
      </c>
      <c r="P63" t="s">
        <v>4668</v>
      </c>
      <c r="S63" t="s">
        <v>6436</v>
      </c>
    </row>
    <row r="64" spans="11:19">
      <c r="K64">
        <v>60</v>
      </c>
      <c r="L64" s="83">
        <v>35169</v>
      </c>
      <c r="M64" t="s">
        <v>4428</v>
      </c>
      <c r="N64" t="s">
        <v>5117</v>
      </c>
      <c r="O64" t="s">
        <v>4428</v>
      </c>
      <c r="P64" t="s">
        <v>4672</v>
      </c>
      <c r="R64" t="s">
        <v>6437</v>
      </c>
    </row>
    <row r="65" spans="11:20">
      <c r="K65">
        <v>61</v>
      </c>
      <c r="L65" s="83">
        <v>35169</v>
      </c>
      <c r="M65" t="s">
        <v>1624</v>
      </c>
      <c r="N65" t="s">
        <v>4660</v>
      </c>
      <c r="O65" t="s">
        <v>5587</v>
      </c>
      <c r="P65" t="s">
        <v>4674</v>
      </c>
      <c r="R65" t="s">
        <v>6438</v>
      </c>
    </row>
    <row r="66" spans="11:20">
      <c r="K66">
        <v>62</v>
      </c>
      <c r="L66" s="83">
        <v>35169</v>
      </c>
      <c r="M66" t="s">
        <v>6374</v>
      </c>
      <c r="N66" t="s">
        <v>4661</v>
      </c>
      <c r="O66" t="s">
        <v>6439</v>
      </c>
      <c r="P66" t="s">
        <v>3056</v>
      </c>
      <c r="S66" t="s">
        <v>6440</v>
      </c>
    </row>
    <row r="67" spans="11:20">
      <c r="K67">
        <v>63</v>
      </c>
      <c r="L67" s="83">
        <v>35169</v>
      </c>
      <c r="M67" t="s">
        <v>5289</v>
      </c>
      <c r="N67" t="s">
        <v>6376</v>
      </c>
      <c r="O67" t="s">
        <v>5333</v>
      </c>
    </row>
    <row r="68" spans="11:20">
      <c r="K68">
        <v>64</v>
      </c>
      <c r="L68" s="83">
        <v>35169</v>
      </c>
      <c r="M68" t="s">
        <v>2225</v>
      </c>
      <c r="N68" t="s">
        <v>5576</v>
      </c>
      <c r="O68" t="s">
        <v>27</v>
      </c>
      <c r="P68" t="s">
        <v>4668</v>
      </c>
      <c r="S68" t="s">
        <v>6441</v>
      </c>
    </row>
    <row r="69" spans="11:20">
      <c r="K69">
        <v>65</v>
      </c>
      <c r="L69" s="83">
        <v>35169</v>
      </c>
      <c r="M69" t="s">
        <v>2539</v>
      </c>
      <c r="N69" t="s">
        <v>1354</v>
      </c>
      <c r="O69" t="s">
        <v>48</v>
      </c>
      <c r="P69" t="s">
        <v>4674</v>
      </c>
      <c r="Q69" t="s">
        <v>59</v>
      </c>
      <c r="R69" t="s">
        <v>6442</v>
      </c>
    </row>
    <row r="70" spans="11:20">
      <c r="K70">
        <v>66</v>
      </c>
      <c r="L70" s="83">
        <v>35175</v>
      </c>
      <c r="M70" t="s">
        <v>6368</v>
      </c>
      <c r="N70" t="s">
        <v>4660</v>
      </c>
      <c r="O70" t="s">
        <v>35</v>
      </c>
      <c r="P70" t="s">
        <v>4668</v>
      </c>
    </row>
    <row r="71" spans="11:20">
      <c r="K71">
        <v>67</v>
      </c>
      <c r="L71" s="83">
        <v>35175</v>
      </c>
      <c r="M71" t="s">
        <v>5289</v>
      </c>
      <c r="N71" t="s">
        <v>5576</v>
      </c>
      <c r="O71" t="s">
        <v>5333</v>
      </c>
      <c r="P71" t="s">
        <v>3056</v>
      </c>
      <c r="R71" t="s">
        <v>6443</v>
      </c>
    </row>
    <row r="72" spans="11:20">
      <c r="K72">
        <v>68</v>
      </c>
      <c r="L72" s="83">
        <v>35175</v>
      </c>
      <c r="M72" t="s">
        <v>4661</v>
      </c>
      <c r="N72" t="s">
        <v>2225</v>
      </c>
      <c r="O72" t="s">
        <v>390</v>
      </c>
      <c r="P72" t="s">
        <v>4681</v>
      </c>
      <c r="Q72" t="s">
        <v>59</v>
      </c>
      <c r="R72" t="s">
        <v>6444</v>
      </c>
    </row>
    <row r="73" spans="11:20">
      <c r="K73">
        <v>69</v>
      </c>
      <c r="L73" s="83">
        <v>35175</v>
      </c>
      <c r="M73" t="s">
        <v>6374</v>
      </c>
      <c r="N73" t="s">
        <v>1624</v>
      </c>
      <c r="O73" t="s">
        <v>6439</v>
      </c>
      <c r="P73" t="s">
        <v>4773</v>
      </c>
    </row>
    <row r="74" spans="11:20">
      <c r="K74">
        <v>70</v>
      </c>
      <c r="L74" s="83">
        <v>35175</v>
      </c>
      <c r="M74" t="s">
        <v>4428</v>
      </c>
      <c r="N74" t="s">
        <v>5952</v>
      </c>
      <c r="O74" t="s">
        <v>4428</v>
      </c>
      <c r="P74" t="s">
        <v>4664</v>
      </c>
    </row>
    <row r="75" spans="11:20">
      <c r="K75">
        <v>71</v>
      </c>
      <c r="L75" s="83">
        <v>35175</v>
      </c>
      <c r="M75" t="s">
        <v>798</v>
      </c>
      <c r="N75" t="s">
        <v>1354</v>
      </c>
      <c r="O75" t="s">
        <v>4994</v>
      </c>
      <c r="P75" t="s">
        <v>4672</v>
      </c>
      <c r="R75" t="s">
        <v>6445</v>
      </c>
    </row>
    <row r="76" spans="11:20">
      <c r="K76">
        <v>72</v>
      </c>
      <c r="L76" s="83">
        <v>35176</v>
      </c>
      <c r="M76" t="s">
        <v>6368</v>
      </c>
      <c r="N76" t="s">
        <v>2539</v>
      </c>
      <c r="O76" t="s">
        <v>6369</v>
      </c>
    </row>
    <row r="77" spans="11:20">
      <c r="K77">
        <v>73</v>
      </c>
      <c r="L77" s="83">
        <v>35176</v>
      </c>
      <c r="M77" t="s">
        <v>4670</v>
      </c>
      <c r="N77" t="s">
        <v>4660</v>
      </c>
      <c r="O77" t="s">
        <v>35</v>
      </c>
      <c r="P77" t="s">
        <v>4674</v>
      </c>
      <c r="R77" t="s">
        <v>6446</v>
      </c>
    </row>
    <row r="78" spans="11:20">
      <c r="K78">
        <v>74</v>
      </c>
      <c r="L78" s="83">
        <v>35176</v>
      </c>
      <c r="M78" t="s">
        <v>3312</v>
      </c>
      <c r="N78" t="s">
        <v>5576</v>
      </c>
      <c r="O78" t="s">
        <v>5120</v>
      </c>
      <c r="P78" t="s">
        <v>4672</v>
      </c>
      <c r="R78" t="s">
        <v>6447</v>
      </c>
    </row>
    <row r="79" spans="11:20">
      <c r="K79">
        <v>75</v>
      </c>
      <c r="L79" s="83">
        <v>35176</v>
      </c>
      <c r="M79" t="s">
        <v>5289</v>
      </c>
      <c r="N79" t="s">
        <v>2225</v>
      </c>
      <c r="O79" t="s">
        <v>5333</v>
      </c>
      <c r="P79" t="s">
        <v>4672</v>
      </c>
      <c r="R79" t="s">
        <v>6448</v>
      </c>
    </row>
    <row r="80" spans="11:20">
      <c r="K80">
        <v>76</v>
      </c>
      <c r="L80" s="83">
        <v>35176</v>
      </c>
      <c r="M80" t="s">
        <v>2545</v>
      </c>
      <c r="N80" t="s">
        <v>5952</v>
      </c>
      <c r="O80" t="s">
        <v>4687</v>
      </c>
      <c r="P80" t="s">
        <v>4758</v>
      </c>
      <c r="R80" t="s">
        <v>6449</v>
      </c>
      <c r="T80" t="s">
        <v>6450</v>
      </c>
    </row>
    <row r="81" spans="11:19">
      <c r="K81">
        <v>77</v>
      </c>
      <c r="L81" s="83">
        <v>35176</v>
      </c>
      <c r="M81" t="s">
        <v>6376</v>
      </c>
      <c r="N81" t="s">
        <v>1624</v>
      </c>
      <c r="O81" t="s">
        <v>4846</v>
      </c>
    </row>
    <row r="82" spans="11:19">
      <c r="K82">
        <v>78</v>
      </c>
      <c r="L82" s="83">
        <v>35176</v>
      </c>
      <c r="M82" t="s">
        <v>4661</v>
      </c>
      <c r="N82" t="s">
        <v>5117</v>
      </c>
      <c r="O82" t="s">
        <v>390</v>
      </c>
    </row>
    <row r="83" spans="11:19">
      <c r="K83">
        <v>79</v>
      </c>
      <c r="L83" s="83">
        <v>35182</v>
      </c>
      <c r="M83" t="s">
        <v>4670</v>
      </c>
      <c r="N83" t="s">
        <v>4661</v>
      </c>
      <c r="O83" t="s">
        <v>35</v>
      </c>
      <c r="P83" t="s">
        <v>3048</v>
      </c>
      <c r="R83" t="s">
        <v>6451</v>
      </c>
    </row>
    <row r="84" spans="11:19">
      <c r="K84">
        <v>80</v>
      </c>
      <c r="L84" s="83">
        <v>35182</v>
      </c>
      <c r="M84" t="s">
        <v>4660</v>
      </c>
      <c r="N84" t="s">
        <v>1354</v>
      </c>
      <c r="O84" t="s">
        <v>27</v>
      </c>
      <c r="P84" t="s">
        <v>4668</v>
      </c>
      <c r="S84" t="s">
        <v>6452</v>
      </c>
    </row>
    <row r="85" spans="11:19">
      <c r="K85">
        <v>81</v>
      </c>
      <c r="L85" s="83">
        <v>35182</v>
      </c>
      <c r="M85" t="s">
        <v>5117</v>
      </c>
      <c r="N85" t="s">
        <v>5289</v>
      </c>
      <c r="O85" t="s">
        <v>4687</v>
      </c>
      <c r="P85" t="s">
        <v>3048</v>
      </c>
      <c r="R85" t="s">
        <v>6453</v>
      </c>
    </row>
    <row r="86" spans="11:19">
      <c r="K86">
        <v>82</v>
      </c>
      <c r="L86" s="83">
        <v>35182</v>
      </c>
      <c r="M86" t="s">
        <v>5952</v>
      </c>
      <c r="N86" t="s">
        <v>3312</v>
      </c>
      <c r="O86" t="s">
        <v>1012</v>
      </c>
      <c r="P86" t="s">
        <v>4668</v>
      </c>
    </row>
    <row r="87" spans="11:19">
      <c r="K87">
        <v>83</v>
      </c>
      <c r="L87" s="83">
        <v>35182</v>
      </c>
      <c r="M87" t="s">
        <v>2539</v>
      </c>
      <c r="N87" t="s">
        <v>5576</v>
      </c>
      <c r="O87" t="s">
        <v>48</v>
      </c>
      <c r="P87" t="s">
        <v>3048</v>
      </c>
      <c r="R87" t="s">
        <v>6454</v>
      </c>
    </row>
    <row r="88" spans="11:19">
      <c r="K88">
        <v>84</v>
      </c>
      <c r="L88" s="83">
        <v>35183</v>
      </c>
      <c r="M88" t="s">
        <v>5952</v>
      </c>
      <c r="N88" t="s">
        <v>2539</v>
      </c>
      <c r="O88" t="s">
        <v>4994</v>
      </c>
    </row>
    <row r="89" spans="11:19">
      <c r="K89">
        <v>85</v>
      </c>
      <c r="L89" s="83">
        <v>35183</v>
      </c>
      <c r="M89" t="s">
        <v>2225</v>
      </c>
      <c r="N89" t="s">
        <v>798</v>
      </c>
      <c r="O89" t="s">
        <v>4994</v>
      </c>
      <c r="P89" t="s">
        <v>4668</v>
      </c>
    </row>
    <row r="90" spans="11:19">
      <c r="K90">
        <v>86</v>
      </c>
      <c r="L90" s="83">
        <v>35183</v>
      </c>
      <c r="M90" t="s">
        <v>2539</v>
      </c>
      <c r="N90" t="s">
        <v>5952</v>
      </c>
      <c r="O90" t="s">
        <v>6455</v>
      </c>
    </row>
    <row r="91" spans="11:19">
      <c r="K91">
        <v>87</v>
      </c>
      <c r="L91" s="83">
        <v>35183</v>
      </c>
      <c r="M91" t="s">
        <v>2545</v>
      </c>
      <c r="N91" t="s">
        <v>5289</v>
      </c>
      <c r="O91" t="s">
        <v>4687</v>
      </c>
      <c r="P91" t="s">
        <v>3056</v>
      </c>
      <c r="R91" t="s">
        <v>6456</v>
      </c>
    </row>
    <row r="92" spans="11:19">
      <c r="K92">
        <v>88</v>
      </c>
      <c r="L92" s="83">
        <v>35183</v>
      </c>
      <c r="M92" t="s">
        <v>1354</v>
      </c>
      <c r="N92" t="s">
        <v>3312</v>
      </c>
      <c r="O92" t="s">
        <v>1012</v>
      </c>
      <c r="P92" t="s">
        <v>3056</v>
      </c>
      <c r="R92" t="s">
        <v>6457</v>
      </c>
    </row>
    <row r="93" spans="11:19">
      <c r="K93">
        <v>89</v>
      </c>
      <c r="L93" s="83">
        <v>35183</v>
      </c>
      <c r="M93" t="s">
        <v>4670</v>
      </c>
      <c r="N93" t="s">
        <v>4661</v>
      </c>
      <c r="O93" t="s">
        <v>35</v>
      </c>
    </row>
    <row r="94" spans="11:19">
      <c r="K94">
        <v>90</v>
      </c>
      <c r="L94" s="83">
        <v>35186</v>
      </c>
      <c r="M94" t="s">
        <v>798</v>
      </c>
      <c r="N94" t="s">
        <v>4660</v>
      </c>
      <c r="O94" t="s">
        <v>4994</v>
      </c>
      <c r="P94" t="s">
        <v>4668</v>
      </c>
    </row>
    <row r="95" spans="11:19">
      <c r="K95">
        <v>91</v>
      </c>
      <c r="L95" s="83">
        <v>35186</v>
      </c>
      <c r="M95" t="s">
        <v>5117</v>
      </c>
      <c r="N95" t="s">
        <v>2545</v>
      </c>
      <c r="O95" t="s">
        <v>4687</v>
      </c>
      <c r="P95" t="s">
        <v>4668</v>
      </c>
    </row>
    <row r="96" spans="11:19">
      <c r="K96">
        <v>92</v>
      </c>
      <c r="L96" s="83">
        <v>35186</v>
      </c>
      <c r="M96" t="s">
        <v>4670</v>
      </c>
      <c r="N96" t="s">
        <v>6368</v>
      </c>
      <c r="O96" t="s">
        <v>35</v>
      </c>
    </row>
    <row r="97" spans="11:21">
      <c r="K97">
        <v>93</v>
      </c>
      <c r="L97" s="83">
        <v>35186</v>
      </c>
      <c r="M97" t="s">
        <v>6376</v>
      </c>
      <c r="N97" t="s">
        <v>6374</v>
      </c>
      <c r="O97" t="s">
        <v>4846</v>
      </c>
      <c r="P97" t="s">
        <v>4758</v>
      </c>
      <c r="Q97" t="s">
        <v>59</v>
      </c>
      <c r="R97" t="s">
        <v>6458</v>
      </c>
    </row>
    <row r="98" spans="11:21">
      <c r="K98">
        <v>94</v>
      </c>
      <c r="L98" s="83">
        <v>35186</v>
      </c>
      <c r="M98" t="s">
        <v>4661</v>
      </c>
      <c r="N98" t="s">
        <v>5289</v>
      </c>
      <c r="O98" t="s">
        <v>390</v>
      </c>
    </row>
    <row r="99" spans="11:21">
      <c r="K99">
        <v>95</v>
      </c>
      <c r="L99" s="83">
        <v>35186</v>
      </c>
      <c r="M99" t="s">
        <v>4428</v>
      </c>
      <c r="N99" t="s">
        <v>1624</v>
      </c>
      <c r="O99" t="s">
        <v>4428</v>
      </c>
      <c r="P99" t="s">
        <v>4703</v>
      </c>
      <c r="R99" t="s">
        <v>6459</v>
      </c>
    </row>
    <row r="100" spans="11:21">
      <c r="K100">
        <v>96</v>
      </c>
      <c r="L100" s="83">
        <v>35189</v>
      </c>
      <c r="M100" t="s">
        <v>1354</v>
      </c>
      <c r="N100" t="s">
        <v>6376</v>
      </c>
      <c r="O100" t="s">
        <v>1012</v>
      </c>
    </row>
    <row r="101" spans="11:21">
      <c r="K101">
        <v>97</v>
      </c>
      <c r="L101" s="83">
        <v>35189</v>
      </c>
      <c r="M101" t="s">
        <v>2225</v>
      </c>
      <c r="N101" t="s">
        <v>4670</v>
      </c>
      <c r="O101" t="s">
        <v>27</v>
      </c>
    </row>
    <row r="102" spans="11:21">
      <c r="K102">
        <v>98</v>
      </c>
      <c r="L102" s="83">
        <v>35189</v>
      </c>
      <c r="M102" t="s">
        <v>5576</v>
      </c>
      <c r="N102" t="s">
        <v>2545</v>
      </c>
      <c r="O102" t="s">
        <v>4994</v>
      </c>
    </row>
    <row r="103" spans="11:21">
      <c r="K103">
        <v>99</v>
      </c>
      <c r="L103" s="83">
        <v>35189</v>
      </c>
      <c r="M103" t="s">
        <v>6374</v>
      </c>
      <c r="N103" t="s">
        <v>6368</v>
      </c>
      <c r="O103" t="s">
        <v>6439</v>
      </c>
      <c r="P103" t="s">
        <v>4672</v>
      </c>
      <c r="R103" t="s">
        <v>6460</v>
      </c>
    </row>
    <row r="104" spans="11:21">
      <c r="K104">
        <v>100</v>
      </c>
      <c r="L104" s="83">
        <v>35189</v>
      </c>
      <c r="M104" t="s">
        <v>5117</v>
      </c>
      <c r="N104" t="s">
        <v>3312</v>
      </c>
      <c r="O104" t="s">
        <v>4687</v>
      </c>
      <c r="P104" t="s">
        <v>4664</v>
      </c>
      <c r="R104" t="s">
        <v>6461</v>
      </c>
    </row>
    <row r="105" spans="11:21">
      <c r="K105">
        <v>101</v>
      </c>
      <c r="L105" s="83">
        <v>35189</v>
      </c>
      <c r="M105" t="s">
        <v>2539</v>
      </c>
      <c r="N105" t="s">
        <v>1624</v>
      </c>
      <c r="O105" t="s">
        <v>48</v>
      </c>
      <c r="P105" t="s">
        <v>1371</v>
      </c>
      <c r="R105" t="s">
        <v>6462</v>
      </c>
    </row>
    <row r="106" spans="11:21">
      <c r="K106">
        <v>102</v>
      </c>
      <c r="L106" s="83">
        <v>35189</v>
      </c>
      <c r="M106" t="s">
        <v>4661</v>
      </c>
      <c r="N106" t="s">
        <v>5952</v>
      </c>
      <c r="O106" t="s">
        <v>390</v>
      </c>
      <c r="P106" t="s">
        <v>4910</v>
      </c>
      <c r="R106" t="s">
        <v>6463</v>
      </c>
    </row>
    <row r="107" spans="11:21">
      <c r="K107">
        <v>103</v>
      </c>
      <c r="L107" s="83">
        <v>35190</v>
      </c>
      <c r="M107" t="s">
        <v>2225</v>
      </c>
      <c r="N107" t="s">
        <v>6368</v>
      </c>
      <c r="O107" t="s">
        <v>27</v>
      </c>
      <c r="P107" t="s">
        <v>4668</v>
      </c>
    </row>
    <row r="108" spans="11:21">
      <c r="K108">
        <v>104</v>
      </c>
      <c r="L108" s="83">
        <v>35190</v>
      </c>
      <c r="M108" t="s">
        <v>6374</v>
      </c>
      <c r="N108" t="s">
        <v>4670</v>
      </c>
      <c r="O108" t="s">
        <v>6439</v>
      </c>
      <c r="P108" t="s">
        <v>1371</v>
      </c>
      <c r="R108" t="s">
        <v>6464</v>
      </c>
    </row>
    <row r="109" spans="11:21">
      <c r="K109">
        <v>105</v>
      </c>
      <c r="L109" s="83">
        <v>35190</v>
      </c>
      <c r="M109" t="s">
        <v>1624</v>
      </c>
      <c r="N109" t="s">
        <v>3312</v>
      </c>
      <c r="O109" t="s">
        <v>5587</v>
      </c>
      <c r="P109" t="s">
        <v>4758</v>
      </c>
    </row>
    <row r="110" spans="11:21">
      <c r="K110">
        <v>106</v>
      </c>
      <c r="L110" s="83">
        <v>35190</v>
      </c>
      <c r="M110" t="s">
        <v>6376</v>
      </c>
      <c r="N110" t="s">
        <v>798</v>
      </c>
      <c r="O110" t="s">
        <v>4846</v>
      </c>
      <c r="P110" t="s">
        <v>4664</v>
      </c>
      <c r="R110" t="s">
        <v>6465</v>
      </c>
      <c r="S110" t="s">
        <v>6466</v>
      </c>
      <c r="U110" t="s">
        <v>6467</v>
      </c>
    </row>
    <row r="111" spans="11:21">
      <c r="K111">
        <v>107</v>
      </c>
      <c r="L111" s="83">
        <v>35196</v>
      </c>
      <c r="M111" t="s">
        <v>5576</v>
      </c>
      <c r="N111" t="s">
        <v>4660</v>
      </c>
      <c r="O111" t="s">
        <v>4994</v>
      </c>
    </row>
    <row r="112" spans="11:21">
      <c r="K112">
        <v>108</v>
      </c>
      <c r="L112" s="83">
        <v>35196</v>
      </c>
      <c r="M112" t="s">
        <v>2225</v>
      </c>
      <c r="N112" t="s">
        <v>1354</v>
      </c>
      <c r="O112" t="s">
        <v>27</v>
      </c>
      <c r="P112" t="s">
        <v>4672</v>
      </c>
      <c r="R112" t="s">
        <v>6468</v>
      </c>
    </row>
    <row r="113" spans="11:19">
      <c r="K113">
        <v>109</v>
      </c>
      <c r="L113" s="83">
        <v>35196</v>
      </c>
      <c r="M113" t="s">
        <v>5952</v>
      </c>
      <c r="N113" t="s">
        <v>5117</v>
      </c>
      <c r="O113" t="s">
        <v>1012</v>
      </c>
      <c r="P113" t="s">
        <v>4668</v>
      </c>
    </row>
    <row r="114" spans="11:19">
      <c r="K114">
        <v>110</v>
      </c>
      <c r="L114" s="83">
        <v>35196</v>
      </c>
      <c r="M114" t="s">
        <v>1624</v>
      </c>
      <c r="N114" t="s">
        <v>5289</v>
      </c>
      <c r="O114" t="s">
        <v>5587</v>
      </c>
    </row>
    <row r="115" spans="11:19">
      <c r="K115">
        <v>111</v>
      </c>
      <c r="L115" s="83">
        <v>35196</v>
      </c>
      <c r="M115" t="s">
        <v>2545</v>
      </c>
      <c r="N115" t="s">
        <v>798</v>
      </c>
      <c r="O115" t="s">
        <v>4687</v>
      </c>
      <c r="P115" t="s">
        <v>4668</v>
      </c>
    </row>
    <row r="116" spans="11:19">
      <c r="K116">
        <v>112</v>
      </c>
      <c r="L116" s="83">
        <v>35196</v>
      </c>
      <c r="M116" t="s">
        <v>2539</v>
      </c>
      <c r="N116" t="s">
        <v>4428</v>
      </c>
      <c r="O116" t="s">
        <v>48</v>
      </c>
      <c r="P116" t="s">
        <v>4664</v>
      </c>
      <c r="R116" t="s">
        <v>6469</v>
      </c>
    </row>
    <row r="117" spans="11:19">
      <c r="K117">
        <v>113</v>
      </c>
      <c r="L117" s="83">
        <v>35197</v>
      </c>
      <c r="M117" t="s">
        <v>4660</v>
      </c>
      <c r="N117" t="s">
        <v>4428</v>
      </c>
      <c r="O117" t="s">
        <v>27</v>
      </c>
      <c r="P117" t="s">
        <v>3056</v>
      </c>
      <c r="R117" t="s">
        <v>6470</v>
      </c>
    </row>
    <row r="118" spans="11:19">
      <c r="K118">
        <v>114</v>
      </c>
      <c r="L118" s="83">
        <v>35197</v>
      </c>
      <c r="M118" t="s">
        <v>1624</v>
      </c>
      <c r="N118" t="s">
        <v>3312</v>
      </c>
      <c r="O118" t="s">
        <v>5587</v>
      </c>
    </row>
    <row r="119" spans="11:19">
      <c r="K119">
        <v>115</v>
      </c>
      <c r="L119" s="83">
        <v>35197</v>
      </c>
      <c r="M119" t="s">
        <v>5952</v>
      </c>
      <c r="N119" t="s">
        <v>1354</v>
      </c>
      <c r="O119" t="s">
        <v>4994</v>
      </c>
      <c r="P119" t="s">
        <v>4672</v>
      </c>
      <c r="R119" t="s">
        <v>6471</v>
      </c>
    </row>
    <row r="120" spans="11:19">
      <c r="K120">
        <v>116</v>
      </c>
      <c r="L120" s="83">
        <v>35197</v>
      </c>
      <c r="M120" t="s">
        <v>5576</v>
      </c>
      <c r="N120" t="s">
        <v>5117</v>
      </c>
      <c r="O120" t="s">
        <v>1012</v>
      </c>
      <c r="P120" t="s">
        <v>4758</v>
      </c>
      <c r="R120" t="s">
        <v>6472</v>
      </c>
    </row>
    <row r="121" spans="11:19">
      <c r="K121">
        <v>117</v>
      </c>
      <c r="L121" s="83">
        <v>35197</v>
      </c>
      <c r="M121" t="s">
        <v>6376</v>
      </c>
      <c r="N121" t="s">
        <v>2539</v>
      </c>
      <c r="O121" t="s">
        <v>4846</v>
      </c>
      <c r="P121" t="s">
        <v>4758</v>
      </c>
      <c r="R121" t="s">
        <v>6473</v>
      </c>
    </row>
    <row r="122" spans="11:19">
      <c r="K122">
        <v>118</v>
      </c>
      <c r="L122" s="83">
        <v>35197</v>
      </c>
      <c r="M122" t="s">
        <v>2545</v>
      </c>
      <c r="N122" t="s">
        <v>6374</v>
      </c>
      <c r="O122" t="s">
        <v>4687</v>
      </c>
    </row>
    <row r="123" spans="11:19">
      <c r="K123">
        <v>119</v>
      </c>
      <c r="L123" s="83">
        <v>35203</v>
      </c>
      <c r="M123" t="s">
        <v>2225</v>
      </c>
      <c r="N123" t="s">
        <v>6376</v>
      </c>
      <c r="O123" t="s">
        <v>27</v>
      </c>
      <c r="P123" t="s">
        <v>3056</v>
      </c>
      <c r="R123" t="s">
        <v>6474</v>
      </c>
      <c r="S123" t="s">
        <v>6475</v>
      </c>
    </row>
    <row r="124" spans="11:19">
      <c r="K124">
        <v>120</v>
      </c>
      <c r="L124" s="83">
        <v>35203</v>
      </c>
      <c r="M124" t="s">
        <v>5576</v>
      </c>
      <c r="N124" t="s">
        <v>1624</v>
      </c>
      <c r="O124" t="s">
        <v>1012</v>
      </c>
      <c r="P124" t="s">
        <v>1371</v>
      </c>
      <c r="R124" t="s">
        <v>6476</v>
      </c>
    </row>
    <row r="125" spans="11:19">
      <c r="K125">
        <v>121</v>
      </c>
      <c r="L125" s="83">
        <v>35203</v>
      </c>
      <c r="M125" t="s">
        <v>1354</v>
      </c>
      <c r="N125" t="s">
        <v>5289</v>
      </c>
      <c r="O125" t="s">
        <v>27</v>
      </c>
    </row>
    <row r="126" spans="11:19">
      <c r="K126">
        <v>122</v>
      </c>
      <c r="L126" s="83">
        <v>35203</v>
      </c>
      <c r="M126" t="s">
        <v>2539</v>
      </c>
      <c r="N126" t="s">
        <v>4670</v>
      </c>
      <c r="O126" t="s">
        <v>48</v>
      </c>
    </row>
    <row r="127" spans="11:19">
      <c r="K127">
        <v>123</v>
      </c>
      <c r="L127" s="83">
        <v>35203</v>
      </c>
      <c r="M127" t="s">
        <v>3312</v>
      </c>
      <c r="N127" t="s">
        <v>798</v>
      </c>
      <c r="O127" t="s">
        <v>5120</v>
      </c>
    </row>
    <row r="128" spans="11:19">
      <c r="K128">
        <v>124</v>
      </c>
      <c r="L128" s="83">
        <v>35203</v>
      </c>
      <c r="M128" t="s">
        <v>4428</v>
      </c>
      <c r="N128" t="s">
        <v>6368</v>
      </c>
      <c r="O128" t="s">
        <v>4428</v>
      </c>
    </row>
    <row r="129" spans="11:28">
      <c r="K129">
        <v>125</v>
      </c>
      <c r="L129" s="83">
        <v>35203</v>
      </c>
      <c r="M129" t="s">
        <v>5117</v>
      </c>
      <c r="N129" t="s">
        <v>4660</v>
      </c>
      <c r="O129" t="s">
        <v>4687</v>
      </c>
    </row>
    <row r="130" spans="11:28">
      <c r="K130">
        <v>126</v>
      </c>
      <c r="L130" s="83">
        <v>35204</v>
      </c>
      <c r="M130" t="s">
        <v>4661</v>
      </c>
      <c r="N130" t="s">
        <v>798</v>
      </c>
      <c r="O130" t="s">
        <v>390</v>
      </c>
    </row>
    <row r="131" spans="11:28">
      <c r="K131">
        <v>127</v>
      </c>
      <c r="L131" s="83">
        <v>35204</v>
      </c>
      <c r="M131" t="s">
        <v>5117</v>
      </c>
      <c r="N131" t="s">
        <v>4660</v>
      </c>
      <c r="O131" t="s">
        <v>4687</v>
      </c>
      <c r="P131" t="s">
        <v>4664</v>
      </c>
      <c r="R131" t="s">
        <v>6477</v>
      </c>
      <c r="S131" t="s">
        <v>6478</v>
      </c>
    </row>
    <row r="132" spans="11:28">
      <c r="K132">
        <v>128</v>
      </c>
      <c r="L132" s="83">
        <v>35204</v>
      </c>
      <c r="M132" t="s">
        <v>6376</v>
      </c>
      <c r="N132" t="s">
        <v>4670</v>
      </c>
      <c r="O132" t="s">
        <v>4846</v>
      </c>
    </row>
    <row r="133" spans="11:28">
      <c r="K133">
        <v>129</v>
      </c>
      <c r="L133" s="83">
        <v>35204</v>
      </c>
      <c r="M133" t="s">
        <v>6368</v>
      </c>
      <c r="N133" t="s">
        <v>2539</v>
      </c>
      <c r="O133" t="s">
        <v>35</v>
      </c>
      <c r="P133" t="s">
        <v>4672</v>
      </c>
      <c r="R133" t="s">
        <v>6479</v>
      </c>
    </row>
    <row r="134" spans="11:28">
      <c r="K134">
        <v>130</v>
      </c>
      <c r="L134" s="83">
        <v>35204</v>
      </c>
      <c r="M134" t="s">
        <v>6374</v>
      </c>
      <c r="N134" t="s">
        <v>5289</v>
      </c>
      <c r="O134" t="s">
        <v>6439</v>
      </c>
    </row>
    <row r="135" spans="11:28">
      <c r="K135">
        <v>131</v>
      </c>
      <c r="L135" s="83">
        <v>35204</v>
      </c>
      <c r="M135" t="s">
        <v>2225</v>
      </c>
      <c r="N135" t="s">
        <v>2545</v>
      </c>
      <c r="O135" t="s">
        <v>27</v>
      </c>
      <c r="P135" t="s">
        <v>4672</v>
      </c>
      <c r="R135" t="s">
        <v>6480</v>
      </c>
      <c r="S135" t="s">
        <v>6481</v>
      </c>
      <c r="W135" t="s">
        <v>6482</v>
      </c>
      <c r="AB135" t="s">
        <v>6483</v>
      </c>
    </row>
    <row r="136" spans="11:28">
      <c r="K136">
        <v>132</v>
      </c>
      <c r="L136" s="83">
        <v>35204</v>
      </c>
      <c r="M136" t="s">
        <v>3312</v>
      </c>
      <c r="N136" t="s">
        <v>4428</v>
      </c>
      <c r="O136" t="s">
        <v>5120</v>
      </c>
      <c r="P136" t="s">
        <v>4664</v>
      </c>
      <c r="R136" t="s">
        <v>6484</v>
      </c>
      <c r="S136" t="s">
        <v>6485</v>
      </c>
    </row>
    <row r="137" spans="11:28">
      <c r="K137">
        <v>133</v>
      </c>
      <c r="L137" s="83">
        <v>35204</v>
      </c>
      <c r="M137" t="s">
        <v>5952</v>
      </c>
      <c r="N137" t="s">
        <v>1624</v>
      </c>
      <c r="O137" t="s">
        <v>1012</v>
      </c>
      <c r="P137" t="s">
        <v>4958</v>
      </c>
      <c r="R137" t="s">
        <v>6486</v>
      </c>
    </row>
    <row r="138" spans="11:28">
      <c r="K138">
        <v>134</v>
      </c>
      <c r="L138" s="83">
        <v>35204</v>
      </c>
      <c r="M138" t="s">
        <v>1354</v>
      </c>
      <c r="N138" t="s">
        <v>5576</v>
      </c>
      <c r="O138" t="s">
        <v>4994</v>
      </c>
    </row>
    <row r="139" spans="11:28">
      <c r="K139">
        <v>135</v>
      </c>
      <c r="L139" s="83">
        <v>35205</v>
      </c>
      <c r="M139" t="s">
        <v>4670</v>
      </c>
      <c r="N139" t="s">
        <v>2539</v>
      </c>
      <c r="O139" t="s">
        <v>35</v>
      </c>
      <c r="P139" t="s">
        <v>4664</v>
      </c>
      <c r="R139" t="s">
        <v>6487</v>
      </c>
    </row>
    <row r="140" spans="11:28">
      <c r="K140">
        <v>136</v>
      </c>
      <c r="L140" s="83">
        <v>35210</v>
      </c>
      <c r="M140" t="s">
        <v>798</v>
      </c>
      <c r="N140" t="s">
        <v>5289</v>
      </c>
      <c r="O140" t="s">
        <v>27</v>
      </c>
    </row>
    <row r="141" spans="11:28">
      <c r="K141">
        <v>137</v>
      </c>
      <c r="L141" s="83">
        <v>35210</v>
      </c>
      <c r="M141" t="s">
        <v>5952</v>
      </c>
      <c r="N141" t="s">
        <v>2225</v>
      </c>
    </row>
    <row r="142" spans="11:28">
      <c r="K142">
        <v>138</v>
      </c>
      <c r="L142" s="83">
        <v>35210</v>
      </c>
      <c r="M142" t="s">
        <v>4660</v>
      </c>
      <c r="N142" t="s">
        <v>6374</v>
      </c>
      <c r="O142" t="s">
        <v>4678</v>
      </c>
      <c r="P142" t="s">
        <v>4681</v>
      </c>
      <c r="R142" t="s">
        <v>6488</v>
      </c>
    </row>
    <row r="143" spans="11:28">
      <c r="K143">
        <v>139</v>
      </c>
      <c r="L143" s="83">
        <v>35210</v>
      </c>
      <c r="M143" t="s">
        <v>2225</v>
      </c>
      <c r="N143" t="s">
        <v>5952</v>
      </c>
      <c r="O143" t="s">
        <v>1012</v>
      </c>
      <c r="P143" t="s">
        <v>4729</v>
      </c>
      <c r="R143" t="s">
        <v>6489</v>
      </c>
    </row>
    <row r="144" spans="11:28">
      <c r="K144">
        <v>140</v>
      </c>
      <c r="L144" s="83">
        <v>35210</v>
      </c>
      <c r="M144" t="s">
        <v>2545</v>
      </c>
      <c r="N144" t="s">
        <v>4670</v>
      </c>
      <c r="O144" t="s">
        <v>4687</v>
      </c>
      <c r="P144" t="s">
        <v>4672</v>
      </c>
      <c r="R144" t="s">
        <v>6490</v>
      </c>
      <c r="S144" t="s">
        <v>6491</v>
      </c>
    </row>
    <row r="145" spans="11:19">
      <c r="K145">
        <v>141</v>
      </c>
      <c r="L145" s="83">
        <v>35210</v>
      </c>
      <c r="M145" t="s">
        <v>2539</v>
      </c>
      <c r="N145" t="s">
        <v>6368</v>
      </c>
      <c r="O145" t="s">
        <v>48</v>
      </c>
    </row>
    <row r="146" spans="11:19">
      <c r="K146">
        <v>142</v>
      </c>
      <c r="L146" s="83">
        <v>35210</v>
      </c>
      <c r="M146" t="s">
        <v>4428</v>
      </c>
      <c r="N146" t="s">
        <v>1354</v>
      </c>
      <c r="O146" t="s">
        <v>4428</v>
      </c>
    </row>
    <row r="147" spans="11:19">
      <c r="K147">
        <v>143</v>
      </c>
      <c r="L147" s="83">
        <v>35211</v>
      </c>
      <c r="M147" t="s">
        <v>4428</v>
      </c>
      <c r="N147" t="s">
        <v>6374</v>
      </c>
      <c r="O147" t="s">
        <v>4428</v>
      </c>
    </row>
    <row r="148" spans="11:19">
      <c r="K148">
        <v>144</v>
      </c>
      <c r="L148" s="83">
        <v>35211</v>
      </c>
      <c r="M148" t="s">
        <v>5576</v>
      </c>
      <c r="N148" t="s">
        <v>798</v>
      </c>
      <c r="O148" t="s">
        <v>4994</v>
      </c>
    </row>
    <row r="149" spans="11:19">
      <c r="K149">
        <v>145</v>
      </c>
      <c r="L149" s="83">
        <v>35211</v>
      </c>
      <c r="M149" t="s">
        <v>5289</v>
      </c>
      <c r="N149" t="s">
        <v>4661</v>
      </c>
      <c r="O149" t="s">
        <v>390</v>
      </c>
      <c r="P149" t="s">
        <v>4664</v>
      </c>
    </row>
    <row r="150" spans="11:19">
      <c r="K150">
        <v>146</v>
      </c>
      <c r="L150" s="83">
        <v>35211</v>
      </c>
      <c r="M150" t="s">
        <v>4660</v>
      </c>
      <c r="N150" t="s">
        <v>3312</v>
      </c>
      <c r="O150" t="s">
        <v>27</v>
      </c>
    </row>
    <row r="151" spans="11:19">
      <c r="K151">
        <v>147</v>
      </c>
      <c r="L151" s="83">
        <v>35211</v>
      </c>
      <c r="M151" t="s">
        <v>5117</v>
      </c>
      <c r="N151" t="s">
        <v>4670</v>
      </c>
      <c r="O151" t="s">
        <v>4687</v>
      </c>
      <c r="P151" t="s">
        <v>3056</v>
      </c>
      <c r="R151" t="s">
        <v>6492</v>
      </c>
    </row>
    <row r="152" spans="11:19">
      <c r="K152">
        <v>148</v>
      </c>
      <c r="L152" s="83">
        <v>35211</v>
      </c>
      <c r="M152" t="s">
        <v>4661</v>
      </c>
      <c r="N152" t="s">
        <v>5289</v>
      </c>
      <c r="O152" t="s">
        <v>390</v>
      </c>
      <c r="P152" t="s">
        <v>4664</v>
      </c>
      <c r="R152" t="s">
        <v>6493</v>
      </c>
      <c r="S152" t="s">
        <v>6494</v>
      </c>
    </row>
    <row r="153" spans="11:19">
      <c r="K153">
        <v>149</v>
      </c>
      <c r="L153" s="83">
        <v>35211</v>
      </c>
      <c r="M153" t="s">
        <v>6376</v>
      </c>
      <c r="N153" t="s">
        <v>6368</v>
      </c>
      <c r="O153" t="s">
        <v>4846</v>
      </c>
      <c r="P153" t="s">
        <v>4711</v>
      </c>
      <c r="Q153" t="s">
        <v>59</v>
      </c>
      <c r="R153" t="s">
        <v>6495</v>
      </c>
    </row>
    <row r="154" spans="11:19">
      <c r="K154">
        <v>150</v>
      </c>
      <c r="L154" s="83">
        <v>35211</v>
      </c>
      <c r="M154" t="s">
        <v>1624</v>
      </c>
      <c r="N154" t="s">
        <v>2545</v>
      </c>
      <c r="O154" t="s">
        <v>5587</v>
      </c>
      <c r="P154" t="s">
        <v>4729</v>
      </c>
      <c r="R154" t="s">
        <v>6496</v>
      </c>
    </row>
    <row r="155" spans="11:19">
      <c r="K155">
        <v>151</v>
      </c>
      <c r="L155" s="83">
        <v>35217</v>
      </c>
      <c r="M155" t="s">
        <v>6497</v>
      </c>
      <c r="N155" t="s">
        <v>6498</v>
      </c>
      <c r="S155" t="s">
        <v>6499</v>
      </c>
    </row>
    <row r="156" spans="11:19">
      <c r="K156">
        <v>152</v>
      </c>
      <c r="L156" s="83">
        <v>35217</v>
      </c>
      <c r="M156" t="s">
        <v>4670</v>
      </c>
      <c r="N156" t="s">
        <v>5289</v>
      </c>
      <c r="O156" t="s">
        <v>35</v>
      </c>
      <c r="P156" t="s">
        <v>3056</v>
      </c>
      <c r="R156" t="s">
        <v>6500</v>
      </c>
    </row>
    <row r="157" spans="11:19">
      <c r="K157">
        <v>153</v>
      </c>
      <c r="L157" s="83">
        <v>35217</v>
      </c>
      <c r="M157" t="s">
        <v>2545</v>
      </c>
      <c r="N157" t="s">
        <v>4661</v>
      </c>
      <c r="O157" t="s">
        <v>4687</v>
      </c>
      <c r="P157" t="s">
        <v>4668</v>
      </c>
    </row>
    <row r="158" spans="11:19">
      <c r="K158">
        <v>154</v>
      </c>
      <c r="L158" s="83">
        <v>35217</v>
      </c>
      <c r="M158" t="s">
        <v>4428</v>
      </c>
      <c r="N158" t="s">
        <v>6376</v>
      </c>
      <c r="O158" t="s">
        <v>4428</v>
      </c>
      <c r="P158" t="s">
        <v>5797</v>
      </c>
      <c r="Q158" t="s">
        <v>5451</v>
      </c>
      <c r="R158" t="s">
        <v>6501</v>
      </c>
    </row>
    <row r="159" spans="11:19">
      <c r="K159">
        <v>155</v>
      </c>
      <c r="L159" s="83">
        <v>35217</v>
      </c>
      <c r="M159" t="s">
        <v>5576</v>
      </c>
      <c r="N159" t="s">
        <v>798</v>
      </c>
      <c r="O159" t="s">
        <v>27</v>
      </c>
      <c r="S159" t="s">
        <v>6502</v>
      </c>
    </row>
    <row r="160" spans="11:19">
      <c r="K160">
        <v>156</v>
      </c>
      <c r="L160" s="83">
        <v>35218</v>
      </c>
      <c r="M160" t="s">
        <v>3312</v>
      </c>
      <c r="N160" t="s">
        <v>2539</v>
      </c>
      <c r="O160" t="s">
        <v>5120</v>
      </c>
      <c r="P160" t="s">
        <v>4703</v>
      </c>
      <c r="R160" t="s">
        <v>6503</v>
      </c>
    </row>
    <row r="161" spans="11:19">
      <c r="K161">
        <v>157</v>
      </c>
      <c r="L161" s="83">
        <v>35218</v>
      </c>
      <c r="M161" t="s">
        <v>4661</v>
      </c>
      <c r="N161" t="s">
        <v>6376</v>
      </c>
      <c r="O161" t="s">
        <v>390</v>
      </c>
      <c r="P161" t="s">
        <v>3048</v>
      </c>
      <c r="R161" t="s">
        <v>6504</v>
      </c>
    </row>
    <row r="162" spans="11:19">
      <c r="K162">
        <v>158</v>
      </c>
      <c r="L162" s="83">
        <v>35218</v>
      </c>
      <c r="M162" t="s">
        <v>6368</v>
      </c>
      <c r="N162" t="s">
        <v>5289</v>
      </c>
      <c r="O162" t="s">
        <v>6369</v>
      </c>
    </row>
    <row r="163" spans="11:19">
      <c r="K163">
        <v>159</v>
      </c>
      <c r="L163" s="83">
        <v>35221</v>
      </c>
      <c r="M163" t="s">
        <v>798</v>
      </c>
      <c r="N163" t="s">
        <v>6368</v>
      </c>
      <c r="O163" t="s">
        <v>27</v>
      </c>
      <c r="P163" t="s">
        <v>1434</v>
      </c>
      <c r="S163" t="s">
        <v>6505</v>
      </c>
    </row>
    <row r="164" spans="11:19">
      <c r="K164">
        <v>160</v>
      </c>
      <c r="L164" s="83">
        <v>35221</v>
      </c>
      <c r="M164" t="s">
        <v>1354</v>
      </c>
      <c r="N164" t="s">
        <v>6374</v>
      </c>
      <c r="O164" t="s">
        <v>1012</v>
      </c>
      <c r="P164" t="s">
        <v>3048</v>
      </c>
      <c r="R164" t="s">
        <v>6506</v>
      </c>
    </row>
    <row r="165" spans="11:19">
      <c r="K165">
        <v>161</v>
      </c>
      <c r="L165" s="83">
        <v>35224</v>
      </c>
      <c r="M165" t="s">
        <v>798</v>
      </c>
      <c r="N165" t="s">
        <v>4670</v>
      </c>
      <c r="O165" t="s">
        <v>27</v>
      </c>
      <c r="P165" t="s">
        <v>3056</v>
      </c>
      <c r="R165" t="s">
        <v>6507</v>
      </c>
    </row>
    <row r="166" spans="11:19">
      <c r="K166">
        <v>162</v>
      </c>
      <c r="L166" s="83">
        <v>35224</v>
      </c>
      <c r="M166" t="s">
        <v>2545</v>
      </c>
      <c r="N166" t="s">
        <v>6374</v>
      </c>
      <c r="O166" t="s">
        <v>4687</v>
      </c>
      <c r="P166" t="s">
        <v>3056</v>
      </c>
      <c r="R166" t="s">
        <v>6508</v>
      </c>
    </row>
    <row r="167" spans="11:19">
      <c r="K167">
        <v>163</v>
      </c>
      <c r="L167" s="83">
        <v>35224</v>
      </c>
      <c r="M167" t="s">
        <v>1354</v>
      </c>
      <c r="N167" t="s">
        <v>6376</v>
      </c>
      <c r="O167" t="s">
        <v>1012</v>
      </c>
      <c r="P167" t="s">
        <v>3056</v>
      </c>
    </row>
    <row r="168" spans="11:19">
      <c r="K168">
        <v>164</v>
      </c>
      <c r="L168" s="83">
        <v>35224</v>
      </c>
      <c r="M168" t="s">
        <v>4660</v>
      </c>
      <c r="N168" t="s">
        <v>3312</v>
      </c>
      <c r="O168" t="s">
        <v>4678</v>
      </c>
      <c r="P168" t="s">
        <v>1371</v>
      </c>
      <c r="Q168" t="s">
        <v>59</v>
      </c>
      <c r="R168" t="s">
        <v>6509</v>
      </c>
      <c r="S168" t="s">
        <v>6510</v>
      </c>
    </row>
    <row r="169" spans="11:19">
      <c r="K169">
        <v>165</v>
      </c>
      <c r="L169" s="83">
        <v>35224</v>
      </c>
      <c r="M169" t="s">
        <v>4428</v>
      </c>
      <c r="N169" t="s">
        <v>6368</v>
      </c>
      <c r="O169" t="s">
        <v>4428</v>
      </c>
    </row>
    <row r="170" spans="11:19">
      <c r="K170">
        <v>166</v>
      </c>
      <c r="L170" s="83">
        <v>35224</v>
      </c>
      <c r="M170" t="s">
        <v>2539</v>
      </c>
      <c r="N170" t="s">
        <v>5289</v>
      </c>
      <c r="O170" t="s">
        <v>48</v>
      </c>
      <c r="P170" t="s">
        <v>4672</v>
      </c>
      <c r="R170" t="s">
        <v>6511</v>
      </c>
    </row>
    <row r="171" spans="11:19">
      <c r="K171">
        <v>167</v>
      </c>
      <c r="L171" s="83">
        <v>35225</v>
      </c>
      <c r="M171" t="s">
        <v>2225</v>
      </c>
      <c r="N171" t="s">
        <v>3312</v>
      </c>
      <c r="O171" t="s">
        <v>27</v>
      </c>
      <c r="P171" t="s">
        <v>4681</v>
      </c>
      <c r="R171" t="s">
        <v>6512</v>
      </c>
    </row>
    <row r="172" spans="11:19">
      <c r="K172">
        <v>168</v>
      </c>
      <c r="L172" s="83">
        <v>35225</v>
      </c>
      <c r="M172" t="s">
        <v>5117</v>
      </c>
      <c r="N172" t="s">
        <v>6368</v>
      </c>
      <c r="O172" t="s">
        <v>4687</v>
      </c>
      <c r="P172" t="s">
        <v>3048</v>
      </c>
      <c r="Q172" t="s">
        <v>59</v>
      </c>
      <c r="R172" t="s">
        <v>6513</v>
      </c>
    </row>
    <row r="173" spans="11:19">
      <c r="K173">
        <v>169</v>
      </c>
      <c r="L173" s="83">
        <v>35225</v>
      </c>
      <c r="M173" t="s">
        <v>4428</v>
      </c>
      <c r="N173" t="s">
        <v>6374</v>
      </c>
      <c r="O173" t="s">
        <v>4428</v>
      </c>
      <c r="P173" t="s">
        <v>3056</v>
      </c>
      <c r="R173" t="s">
        <v>6514</v>
      </c>
    </row>
    <row r="174" spans="11:19">
      <c r="K174">
        <v>170</v>
      </c>
      <c r="L174" s="83">
        <v>35225</v>
      </c>
      <c r="M174" t="s">
        <v>1354</v>
      </c>
      <c r="N174" t="s">
        <v>5576</v>
      </c>
      <c r="O174" t="s">
        <v>1012</v>
      </c>
    </row>
    <row r="175" spans="11:19">
      <c r="K175">
        <v>171</v>
      </c>
      <c r="L175" s="83">
        <v>35225</v>
      </c>
      <c r="M175" t="s">
        <v>798</v>
      </c>
      <c r="N175" t="s">
        <v>5289</v>
      </c>
      <c r="O175" t="s">
        <v>4678</v>
      </c>
      <c r="P175" t="s">
        <v>1371</v>
      </c>
      <c r="R175" t="s">
        <v>6515</v>
      </c>
    </row>
    <row r="176" spans="11:19">
      <c r="K176">
        <v>172</v>
      </c>
      <c r="L176" s="83">
        <v>35225</v>
      </c>
      <c r="M176" t="s">
        <v>6376</v>
      </c>
      <c r="N176" t="s">
        <v>4670</v>
      </c>
      <c r="O176" t="s">
        <v>4846</v>
      </c>
      <c r="P176" t="s">
        <v>4703</v>
      </c>
      <c r="S176" t="s">
        <v>6516</v>
      </c>
    </row>
    <row r="177" spans="11:19">
      <c r="K177">
        <v>173</v>
      </c>
      <c r="L177" s="83">
        <v>35231</v>
      </c>
      <c r="M177" t="s">
        <v>3312</v>
      </c>
      <c r="N177" t="s">
        <v>798</v>
      </c>
      <c r="O177" t="s">
        <v>5120</v>
      </c>
      <c r="P177" t="s">
        <v>1371</v>
      </c>
      <c r="R177" t="s">
        <v>6517</v>
      </c>
    </row>
    <row r="178" spans="11:19">
      <c r="K178">
        <v>174</v>
      </c>
      <c r="L178" s="83">
        <v>35231</v>
      </c>
      <c r="M178" t="s">
        <v>1354</v>
      </c>
      <c r="N178" t="s">
        <v>5289</v>
      </c>
      <c r="O178" t="s">
        <v>1012</v>
      </c>
    </row>
    <row r="179" spans="11:19">
      <c r="K179">
        <v>175</v>
      </c>
      <c r="L179" s="83">
        <v>35231</v>
      </c>
      <c r="M179" t="s">
        <v>2545</v>
      </c>
      <c r="N179" t="s">
        <v>6376</v>
      </c>
      <c r="O179" t="s">
        <v>4687</v>
      </c>
      <c r="P179" t="s">
        <v>3056</v>
      </c>
      <c r="R179" t="s">
        <v>6518</v>
      </c>
    </row>
    <row r="180" spans="11:19">
      <c r="K180">
        <v>176</v>
      </c>
      <c r="L180" s="83">
        <v>35231</v>
      </c>
      <c r="M180" t="s">
        <v>2225</v>
      </c>
      <c r="N180" t="s">
        <v>2539</v>
      </c>
      <c r="O180" t="s">
        <v>27</v>
      </c>
    </row>
    <row r="181" spans="11:19">
      <c r="K181">
        <v>177</v>
      </c>
      <c r="L181" s="83">
        <v>35232</v>
      </c>
      <c r="M181" t="s">
        <v>4661</v>
      </c>
      <c r="N181" t="s">
        <v>798</v>
      </c>
      <c r="O181" t="s">
        <v>390</v>
      </c>
      <c r="P181" t="s">
        <v>4664</v>
      </c>
      <c r="R181" t="s">
        <v>6519</v>
      </c>
    </row>
    <row r="182" spans="11:19">
      <c r="K182">
        <v>178</v>
      </c>
      <c r="L182" s="83">
        <v>35232</v>
      </c>
      <c r="M182" t="s">
        <v>3312</v>
      </c>
      <c r="N182" t="s">
        <v>6376</v>
      </c>
      <c r="O182" t="s">
        <v>5120</v>
      </c>
      <c r="P182" t="s">
        <v>4672</v>
      </c>
      <c r="R182" t="s">
        <v>6520</v>
      </c>
    </row>
    <row r="183" spans="11:19">
      <c r="K183">
        <v>179</v>
      </c>
      <c r="L183" s="83">
        <v>35232</v>
      </c>
      <c r="M183" t="s">
        <v>2225</v>
      </c>
      <c r="N183" t="s">
        <v>2539</v>
      </c>
      <c r="O183" t="s">
        <v>1012</v>
      </c>
      <c r="P183" t="s">
        <v>3048</v>
      </c>
      <c r="S183" t="s">
        <v>6521</v>
      </c>
    </row>
    <row r="184" spans="11:19">
      <c r="K184">
        <v>180</v>
      </c>
      <c r="L184" s="83">
        <v>35238</v>
      </c>
      <c r="M184" t="s">
        <v>798</v>
      </c>
      <c r="N184" t="s">
        <v>4428</v>
      </c>
      <c r="O184" t="s">
        <v>27</v>
      </c>
      <c r="P184" t="s">
        <v>1371</v>
      </c>
      <c r="R184" t="s">
        <v>6522</v>
      </c>
    </row>
    <row r="185" spans="11:19">
      <c r="K185">
        <v>181</v>
      </c>
      <c r="L185" s="83">
        <v>35238</v>
      </c>
      <c r="M185" t="s">
        <v>1354</v>
      </c>
      <c r="N185" t="s">
        <v>5289</v>
      </c>
      <c r="O185" t="s">
        <v>1012</v>
      </c>
      <c r="P185" t="s">
        <v>3056</v>
      </c>
      <c r="R185" t="s">
        <v>6523</v>
      </c>
    </row>
    <row r="186" spans="11:19">
      <c r="K186">
        <v>182</v>
      </c>
      <c r="L186" s="83">
        <v>35238</v>
      </c>
      <c r="M186" t="s">
        <v>6376</v>
      </c>
      <c r="N186" t="s">
        <v>4670</v>
      </c>
      <c r="O186" t="s">
        <v>4846</v>
      </c>
    </row>
    <row r="187" spans="11:19">
      <c r="K187">
        <v>183</v>
      </c>
      <c r="L187" s="83">
        <v>35238</v>
      </c>
      <c r="M187" t="s">
        <v>1354</v>
      </c>
      <c r="N187" t="s">
        <v>5289</v>
      </c>
      <c r="O187" t="s">
        <v>1012</v>
      </c>
    </row>
    <row r="188" spans="11:19">
      <c r="K188">
        <v>184</v>
      </c>
      <c r="L188" s="83">
        <v>35239</v>
      </c>
      <c r="M188" t="s">
        <v>2539</v>
      </c>
      <c r="N188" t="s">
        <v>5289</v>
      </c>
      <c r="O188" t="s">
        <v>48</v>
      </c>
    </row>
    <row r="189" spans="11:19">
      <c r="K189">
        <v>185</v>
      </c>
      <c r="L189" s="83">
        <v>35239</v>
      </c>
      <c r="M189" t="s">
        <v>1354</v>
      </c>
      <c r="N189" t="s">
        <v>4428</v>
      </c>
      <c r="O189" t="s">
        <v>1012</v>
      </c>
      <c r="P189" t="s">
        <v>3048</v>
      </c>
      <c r="R189" t="s">
        <v>6524</v>
      </c>
    </row>
    <row r="190" spans="11:19">
      <c r="K190">
        <v>186</v>
      </c>
      <c r="L190" s="83">
        <v>35239</v>
      </c>
      <c r="M190" t="s">
        <v>798</v>
      </c>
      <c r="N190" t="s">
        <v>6368</v>
      </c>
      <c r="O190" t="s">
        <v>4678</v>
      </c>
      <c r="P190" t="s">
        <v>3048</v>
      </c>
      <c r="R190" t="s">
        <v>6525</v>
      </c>
    </row>
    <row r="191" spans="11:19">
      <c r="K191">
        <v>187</v>
      </c>
      <c r="L191" s="83">
        <v>35243</v>
      </c>
      <c r="M191" t="s">
        <v>1354</v>
      </c>
      <c r="N191" t="s">
        <v>5576</v>
      </c>
      <c r="O191" t="s">
        <v>1012</v>
      </c>
    </row>
    <row r="192" spans="11:19">
      <c r="K192">
        <v>188</v>
      </c>
      <c r="L192" s="83">
        <v>35245</v>
      </c>
      <c r="M192" t="s">
        <v>798</v>
      </c>
      <c r="N192" t="s">
        <v>4428</v>
      </c>
      <c r="O192" t="s">
        <v>27</v>
      </c>
    </row>
    <row r="193" spans="11:19">
      <c r="K193">
        <v>189</v>
      </c>
      <c r="L193" s="83">
        <v>35245</v>
      </c>
      <c r="M193" t="s">
        <v>1354</v>
      </c>
      <c r="N193" t="s">
        <v>5117</v>
      </c>
      <c r="O193" t="s">
        <v>27</v>
      </c>
    </row>
    <row r="194" spans="11:19">
      <c r="K194">
        <v>190</v>
      </c>
      <c r="L194" s="83">
        <v>35252</v>
      </c>
      <c r="M194" t="s">
        <v>4660</v>
      </c>
      <c r="N194" t="s">
        <v>2539</v>
      </c>
      <c r="O194" t="s">
        <v>27</v>
      </c>
      <c r="P194" t="s">
        <v>4672</v>
      </c>
      <c r="R194" t="s">
        <v>6526</v>
      </c>
    </row>
    <row r="195" spans="11:19">
      <c r="K195">
        <v>191</v>
      </c>
      <c r="L195" s="83">
        <v>35252</v>
      </c>
      <c r="M195" t="s">
        <v>5117</v>
      </c>
      <c r="N195" t="s">
        <v>4428</v>
      </c>
      <c r="O195" t="s">
        <v>4687</v>
      </c>
      <c r="P195" t="s">
        <v>1371</v>
      </c>
      <c r="R195" t="s">
        <v>6527</v>
      </c>
    </row>
    <row r="196" spans="11:19">
      <c r="K196">
        <v>192</v>
      </c>
      <c r="L196" s="83">
        <v>35252</v>
      </c>
      <c r="M196" t="s">
        <v>6376</v>
      </c>
      <c r="N196" t="s">
        <v>3312</v>
      </c>
      <c r="O196" t="s">
        <v>4846</v>
      </c>
      <c r="P196" t="s">
        <v>1371</v>
      </c>
      <c r="R196" t="s">
        <v>6528</v>
      </c>
    </row>
    <row r="197" spans="11:19">
      <c r="K197">
        <v>193</v>
      </c>
      <c r="L197" s="83">
        <v>35253</v>
      </c>
      <c r="M197" t="s">
        <v>6374</v>
      </c>
      <c r="N197" t="s">
        <v>798</v>
      </c>
      <c r="O197" t="s">
        <v>6439</v>
      </c>
      <c r="P197" t="s">
        <v>4668</v>
      </c>
    </row>
    <row r="198" spans="11:19">
      <c r="K198">
        <v>194</v>
      </c>
      <c r="L198" s="83">
        <v>35253</v>
      </c>
      <c r="M198" t="s">
        <v>2539</v>
      </c>
      <c r="N198" t="s">
        <v>3312</v>
      </c>
      <c r="O198" t="s">
        <v>48</v>
      </c>
      <c r="P198" t="s">
        <v>4672</v>
      </c>
      <c r="R198" t="s">
        <v>6529</v>
      </c>
    </row>
    <row r="199" spans="11:19">
      <c r="K199">
        <v>195</v>
      </c>
      <c r="L199" s="83">
        <v>35253</v>
      </c>
      <c r="M199" t="s">
        <v>4661</v>
      </c>
      <c r="N199" t="s">
        <v>6368</v>
      </c>
      <c r="O199" t="s">
        <v>390</v>
      </c>
      <c r="P199" t="s">
        <v>4681</v>
      </c>
      <c r="R199" t="s">
        <v>6530</v>
      </c>
    </row>
    <row r="200" spans="11:19">
      <c r="K200">
        <v>196</v>
      </c>
      <c r="L200" s="83">
        <v>35253</v>
      </c>
      <c r="M200" t="s">
        <v>1354</v>
      </c>
      <c r="N200" t="s">
        <v>4670</v>
      </c>
      <c r="O200" t="s">
        <v>1012</v>
      </c>
      <c r="P200" t="s">
        <v>4740</v>
      </c>
      <c r="Q200" t="s">
        <v>59</v>
      </c>
      <c r="R200" t="s">
        <v>6531</v>
      </c>
    </row>
    <row r="201" spans="11:19">
      <c r="K201">
        <v>197</v>
      </c>
      <c r="L201" s="83">
        <v>35253</v>
      </c>
      <c r="M201" t="s">
        <v>5952</v>
      </c>
      <c r="N201" t="s">
        <v>6376</v>
      </c>
      <c r="O201" t="s">
        <v>4678</v>
      </c>
      <c r="P201" t="s">
        <v>4822</v>
      </c>
      <c r="R201" t="s">
        <v>6532</v>
      </c>
    </row>
    <row r="202" spans="11:19">
      <c r="K202">
        <v>198</v>
      </c>
      <c r="L202" s="83">
        <v>35253</v>
      </c>
      <c r="M202" t="s">
        <v>5289</v>
      </c>
      <c r="N202" t="s">
        <v>2545</v>
      </c>
      <c r="O202" t="s">
        <v>5333</v>
      </c>
      <c r="P202" t="s">
        <v>4703</v>
      </c>
      <c r="R202" t="s">
        <v>6533</v>
      </c>
    </row>
    <row r="203" spans="11:19">
      <c r="K203">
        <v>199</v>
      </c>
      <c r="L203" s="83">
        <v>35258</v>
      </c>
      <c r="M203" t="s">
        <v>2225</v>
      </c>
      <c r="N203" t="s">
        <v>6374</v>
      </c>
      <c r="O203" t="s">
        <v>27</v>
      </c>
      <c r="P203" t="s">
        <v>4672</v>
      </c>
      <c r="R203" t="s">
        <v>6534</v>
      </c>
    </row>
    <row r="204" spans="11:19">
      <c r="K204">
        <v>200</v>
      </c>
      <c r="L204" s="83">
        <v>35259</v>
      </c>
      <c r="M204" t="s">
        <v>2545</v>
      </c>
      <c r="N204" t="s">
        <v>1624</v>
      </c>
      <c r="O204" t="s">
        <v>4687</v>
      </c>
      <c r="P204" t="s">
        <v>4672</v>
      </c>
      <c r="R204" t="s">
        <v>6535</v>
      </c>
    </row>
    <row r="205" spans="11:19">
      <c r="K205">
        <v>201</v>
      </c>
      <c r="L205" s="83">
        <v>35259</v>
      </c>
      <c r="M205" t="s">
        <v>3312</v>
      </c>
      <c r="N205" t="s">
        <v>5952</v>
      </c>
      <c r="O205" t="s">
        <v>5120</v>
      </c>
      <c r="P205" t="s">
        <v>3056</v>
      </c>
      <c r="R205" t="s">
        <v>6536</v>
      </c>
      <c r="S205" t="s">
        <v>6537</v>
      </c>
    </row>
    <row r="206" spans="11:19">
      <c r="K206">
        <v>202</v>
      </c>
      <c r="L206" s="83">
        <v>35259</v>
      </c>
      <c r="M206" t="s">
        <v>6368</v>
      </c>
      <c r="N206" t="s">
        <v>6376</v>
      </c>
      <c r="O206" t="s">
        <v>6369</v>
      </c>
    </row>
    <row r="207" spans="11:19">
      <c r="K207">
        <v>203</v>
      </c>
      <c r="L207" s="83">
        <v>35259</v>
      </c>
      <c r="M207" t="s">
        <v>4428</v>
      </c>
      <c r="N207" t="s">
        <v>4661</v>
      </c>
      <c r="O207" t="s">
        <v>4428</v>
      </c>
      <c r="P207" t="s">
        <v>3056</v>
      </c>
      <c r="R207" t="s">
        <v>6538</v>
      </c>
    </row>
    <row r="208" spans="11:19">
      <c r="K208">
        <v>204</v>
      </c>
      <c r="L208" s="83">
        <v>35259</v>
      </c>
      <c r="M208" t="s">
        <v>5289</v>
      </c>
      <c r="N208" t="s">
        <v>1354</v>
      </c>
      <c r="O208" t="s">
        <v>5333</v>
      </c>
      <c r="P208" t="s">
        <v>4672</v>
      </c>
      <c r="R208" t="s">
        <v>6539</v>
      </c>
    </row>
    <row r="209" spans="11:19">
      <c r="K209">
        <v>205</v>
      </c>
      <c r="L209" s="83">
        <v>35259</v>
      </c>
    </row>
    <row r="210" spans="11:19">
      <c r="K210">
        <v>206</v>
      </c>
      <c r="L210" s="83">
        <v>35260</v>
      </c>
      <c r="M210" t="s">
        <v>798</v>
      </c>
      <c r="N210" t="s">
        <v>2539</v>
      </c>
      <c r="O210" t="s">
        <v>27</v>
      </c>
      <c r="P210" t="s">
        <v>3056</v>
      </c>
      <c r="R210" t="s">
        <v>6540</v>
      </c>
      <c r="S210" t="s">
        <v>6541</v>
      </c>
    </row>
    <row r="211" spans="11:19">
      <c r="K211">
        <v>207</v>
      </c>
      <c r="L211" s="83">
        <v>35260</v>
      </c>
      <c r="M211" t="s">
        <v>4670</v>
      </c>
      <c r="N211" t="s">
        <v>6376</v>
      </c>
      <c r="O211" t="s">
        <v>35</v>
      </c>
    </row>
    <row r="212" spans="11:19">
      <c r="K212">
        <v>208</v>
      </c>
      <c r="L212" s="83">
        <v>35260</v>
      </c>
      <c r="M212" t="s">
        <v>5289</v>
      </c>
      <c r="N212" t="s">
        <v>5952</v>
      </c>
      <c r="O212" t="s">
        <v>5333</v>
      </c>
      <c r="P212" t="s">
        <v>3056</v>
      </c>
      <c r="R212" t="s">
        <v>6542</v>
      </c>
    </row>
    <row r="213" spans="11:19">
      <c r="K213">
        <v>209</v>
      </c>
      <c r="L213" s="83">
        <v>35260</v>
      </c>
      <c r="M213" t="s">
        <v>3312</v>
      </c>
      <c r="N213" t="s">
        <v>1354</v>
      </c>
      <c r="O213" t="s">
        <v>5120</v>
      </c>
      <c r="P213" t="s">
        <v>4668</v>
      </c>
    </row>
    <row r="214" spans="11:19">
      <c r="K214">
        <v>210</v>
      </c>
      <c r="L214" s="83">
        <v>35260</v>
      </c>
      <c r="M214" t="s">
        <v>6374</v>
      </c>
      <c r="N214" t="s">
        <v>4660</v>
      </c>
      <c r="O214" t="s">
        <v>6439</v>
      </c>
      <c r="P214" t="s">
        <v>4674</v>
      </c>
      <c r="R214" t="s">
        <v>6543</v>
      </c>
    </row>
    <row r="215" spans="11:19">
      <c r="K215">
        <v>211</v>
      </c>
      <c r="L215" s="83">
        <v>35260</v>
      </c>
      <c r="M215" t="s">
        <v>5117</v>
      </c>
      <c r="N215" t="s">
        <v>1624</v>
      </c>
      <c r="O215" t="s">
        <v>4687</v>
      </c>
      <c r="P215" t="s">
        <v>1371</v>
      </c>
      <c r="R215" t="s">
        <v>6544</v>
      </c>
      <c r="S215" t="s">
        <v>6545</v>
      </c>
    </row>
    <row r="216" spans="11:19">
      <c r="K216">
        <v>212</v>
      </c>
      <c r="L216" s="83">
        <v>35266</v>
      </c>
      <c r="M216" t="s">
        <v>798</v>
      </c>
      <c r="N216" t="s">
        <v>4661</v>
      </c>
      <c r="O216" t="s">
        <v>27</v>
      </c>
      <c r="P216" t="s">
        <v>4664</v>
      </c>
      <c r="R216" t="s">
        <v>6546</v>
      </c>
    </row>
    <row r="217" spans="11:19">
      <c r="K217">
        <v>213</v>
      </c>
      <c r="L217" s="83">
        <v>35266</v>
      </c>
      <c r="M217" t="s">
        <v>6376</v>
      </c>
      <c r="N217" t="s">
        <v>2545</v>
      </c>
      <c r="O217" t="s">
        <v>4846</v>
      </c>
      <c r="P217" t="s">
        <v>5258</v>
      </c>
      <c r="Q217" t="s">
        <v>81</v>
      </c>
      <c r="R217" t="s">
        <v>6547</v>
      </c>
    </row>
    <row r="218" spans="11:19">
      <c r="K218">
        <v>214</v>
      </c>
      <c r="L218" s="83">
        <v>35266</v>
      </c>
      <c r="M218" t="s">
        <v>1624</v>
      </c>
      <c r="N218" t="s">
        <v>4428</v>
      </c>
      <c r="O218" t="s">
        <v>5587</v>
      </c>
      <c r="P218" t="s">
        <v>3056</v>
      </c>
      <c r="R218" t="s">
        <v>6548</v>
      </c>
    </row>
    <row r="219" spans="11:19">
      <c r="K219">
        <v>215</v>
      </c>
      <c r="L219" s="83">
        <v>35266</v>
      </c>
      <c r="M219" t="s">
        <v>5117</v>
      </c>
      <c r="N219" t="s">
        <v>6374</v>
      </c>
      <c r="O219" t="s">
        <v>4687</v>
      </c>
      <c r="P219" t="s">
        <v>4729</v>
      </c>
      <c r="R219" t="s">
        <v>6549</v>
      </c>
    </row>
    <row r="220" spans="11:19">
      <c r="K220">
        <v>216</v>
      </c>
      <c r="L220" s="83">
        <v>35266</v>
      </c>
      <c r="M220" t="s">
        <v>3312</v>
      </c>
      <c r="N220" t="s">
        <v>6368</v>
      </c>
      <c r="O220" t="s">
        <v>5120</v>
      </c>
      <c r="P220" t="s">
        <v>3056</v>
      </c>
      <c r="R220" t="s">
        <v>6550</v>
      </c>
    </row>
    <row r="221" spans="11:19">
      <c r="K221">
        <v>217</v>
      </c>
      <c r="L221" s="83">
        <v>35266</v>
      </c>
      <c r="M221" t="s">
        <v>5289</v>
      </c>
      <c r="N221" t="s">
        <v>4670</v>
      </c>
      <c r="O221" t="s">
        <v>5333</v>
      </c>
      <c r="P221" t="s">
        <v>4822</v>
      </c>
      <c r="Q221" t="s">
        <v>81</v>
      </c>
      <c r="R221" t="s">
        <v>6551</v>
      </c>
    </row>
    <row r="222" spans="11:19">
      <c r="K222">
        <v>218</v>
      </c>
      <c r="L222" s="83">
        <v>35267</v>
      </c>
      <c r="M222" t="s">
        <v>2225</v>
      </c>
      <c r="N222" t="s">
        <v>4661</v>
      </c>
      <c r="O222" t="s">
        <v>27</v>
      </c>
      <c r="P222" t="s">
        <v>3056</v>
      </c>
      <c r="R222" t="s">
        <v>6552</v>
      </c>
    </row>
    <row r="223" spans="11:19">
      <c r="K223">
        <v>219</v>
      </c>
      <c r="L223" s="83">
        <v>35267</v>
      </c>
      <c r="M223" t="s">
        <v>1354</v>
      </c>
      <c r="N223" t="s">
        <v>2539</v>
      </c>
      <c r="O223" t="s">
        <v>1012</v>
      </c>
    </row>
    <row r="224" spans="11:19">
      <c r="K224">
        <v>220</v>
      </c>
      <c r="L224" s="83">
        <v>35267</v>
      </c>
      <c r="M224" t="s">
        <v>3312</v>
      </c>
      <c r="N224" t="s">
        <v>4670</v>
      </c>
      <c r="O224" t="s">
        <v>5120</v>
      </c>
    </row>
    <row r="225" spans="11:19">
      <c r="K225">
        <v>221</v>
      </c>
      <c r="L225" s="83">
        <v>35267</v>
      </c>
      <c r="M225" t="s">
        <v>4660</v>
      </c>
      <c r="N225" t="s">
        <v>5576</v>
      </c>
      <c r="O225" t="s">
        <v>4678</v>
      </c>
      <c r="P225" t="s">
        <v>4672</v>
      </c>
      <c r="R225" t="s">
        <v>6553</v>
      </c>
    </row>
    <row r="226" spans="11:19">
      <c r="K226">
        <v>222</v>
      </c>
      <c r="L226" s="83">
        <v>35267</v>
      </c>
      <c r="M226" t="s">
        <v>1624</v>
      </c>
      <c r="N226" t="s">
        <v>6374</v>
      </c>
      <c r="O226" t="s">
        <v>5587</v>
      </c>
      <c r="P226" t="s">
        <v>4664</v>
      </c>
      <c r="R226" t="s">
        <v>6554</v>
      </c>
    </row>
    <row r="227" spans="11:19">
      <c r="K227">
        <v>223</v>
      </c>
      <c r="L227" s="83">
        <v>35267</v>
      </c>
      <c r="M227" t="s">
        <v>5952</v>
      </c>
      <c r="N227" t="s">
        <v>2545</v>
      </c>
      <c r="O227" t="s">
        <v>4994</v>
      </c>
    </row>
    <row r="228" spans="11:19">
      <c r="K228">
        <v>224</v>
      </c>
      <c r="L228" s="83">
        <v>35267</v>
      </c>
      <c r="M228" t="s">
        <v>5289</v>
      </c>
      <c r="N228" t="s">
        <v>6368</v>
      </c>
      <c r="O228" t="s">
        <v>5333</v>
      </c>
      <c r="P228" t="s">
        <v>4681</v>
      </c>
      <c r="R228" t="s">
        <v>6555</v>
      </c>
    </row>
    <row r="229" spans="11:19">
      <c r="K229">
        <v>225</v>
      </c>
      <c r="L229" s="83">
        <v>35274</v>
      </c>
      <c r="M229" t="s">
        <v>4670</v>
      </c>
      <c r="N229" t="s">
        <v>5117</v>
      </c>
      <c r="O229" t="s">
        <v>35</v>
      </c>
      <c r="P229" t="s">
        <v>4758</v>
      </c>
    </row>
    <row r="230" spans="11:19">
      <c r="K230">
        <v>226</v>
      </c>
      <c r="L230" s="83">
        <v>35274</v>
      </c>
      <c r="M230" t="s">
        <v>3312</v>
      </c>
      <c r="N230" t="s">
        <v>1624</v>
      </c>
      <c r="O230" t="s">
        <v>5120</v>
      </c>
      <c r="P230" t="s">
        <v>3056</v>
      </c>
      <c r="R230" t="s">
        <v>6556</v>
      </c>
    </row>
    <row r="231" spans="11:19">
      <c r="K231">
        <v>227</v>
      </c>
      <c r="L231" s="83">
        <v>35287</v>
      </c>
      <c r="M231" t="s">
        <v>1354</v>
      </c>
      <c r="N231" t="s">
        <v>6368</v>
      </c>
      <c r="O231" t="s">
        <v>1012</v>
      </c>
    </row>
    <row r="232" spans="11:19">
      <c r="K232">
        <v>228</v>
      </c>
      <c r="L232" s="83">
        <v>35287</v>
      </c>
      <c r="M232" t="s">
        <v>5289</v>
      </c>
      <c r="N232" t="s">
        <v>798</v>
      </c>
      <c r="O232" t="s">
        <v>5333</v>
      </c>
    </row>
    <row r="233" spans="11:19">
      <c r="K233">
        <v>229</v>
      </c>
      <c r="L233" s="83">
        <v>35287</v>
      </c>
      <c r="M233" t="s">
        <v>2225</v>
      </c>
      <c r="N233" t="s">
        <v>5117</v>
      </c>
      <c r="O233" t="s">
        <v>27</v>
      </c>
      <c r="P233" t="s">
        <v>1371</v>
      </c>
    </row>
    <row r="234" spans="11:19">
      <c r="K234">
        <v>230</v>
      </c>
      <c r="L234" s="83">
        <v>35288</v>
      </c>
      <c r="M234" t="s">
        <v>4660</v>
      </c>
      <c r="N234" t="s">
        <v>5117</v>
      </c>
      <c r="O234" t="s">
        <v>27</v>
      </c>
      <c r="P234" t="s">
        <v>4672</v>
      </c>
      <c r="R234" t="s">
        <v>6557</v>
      </c>
    </row>
    <row r="235" spans="11:19">
      <c r="K235">
        <v>231</v>
      </c>
      <c r="L235" s="83">
        <v>35288</v>
      </c>
      <c r="M235" t="s">
        <v>5952</v>
      </c>
      <c r="N235" t="s">
        <v>6368</v>
      </c>
      <c r="O235" t="s">
        <v>1012</v>
      </c>
      <c r="P235" t="s">
        <v>4668</v>
      </c>
    </row>
    <row r="236" spans="11:19">
      <c r="K236">
        <v>232</v>
      </c>
      <c r="L236" s="83">
        <v>35288</v>
      </c>
      <c r="M236" t="s">
        <v>4428</v>
      </c>
      <c r="N236" t="s">
        <v>798</v>
      </c>
      <c r="O236" t="s">
        <v>4428</v>
      </c>
      <c r="P236" t="s">
        <v>3056</v>
      </c>
      <c r="R236" t="s">
        <v>6558</v>
      </c>
    </row>
    <row r="237" spans="11:19">
      <c r="K237">
        <v>233</v>
      </c>
      <c r="L237" s="83">
        <v>35288</v>
      </c>
      <c r="M237" t="s">
        <v>6374</v>
      </c>
      <c r="N237" t="s">
        <v>2545</v>
      </c>
      <c r="O237" t="s">
        <v>6439</v>
      </c>
    </row>
    <row r="238" spans="11:19">
      <c r="K238">
        <v>234</v>
      </c>
      <c r="L238" s="83">
        <v>35288</v>
      </c>
      <c r="M238" t="s">
        <v>5959</v>
      </c>
      <c r="N238" t="s">
        <v>2224</v>
      </c>
      <c r="O238" t="s">
        <v>1873</v>
      </c>
      <c r="P238" t="s">
        <v>1371</v>
      </c>
    </row>
    <row r="239" spans="11:19">
      <c r="K239">
        <v>235</v>
      </c>
      <c r="L239" s="83">
        <v>35294</v>
      </c>
      <c r="M239" t="s">
        <v>5576</v>
      </c>
      <c r="N239" t="s">
        <v>1354</v>
      </c>
      <c r="O239" t="s">
        <v>27</v>
      </c>
      <c r="P239" t="s">
        <v>4674</v>
      </c>
      <c r="Q239" t="s">
        <v>59</v>
      </c>
      <c r="R239" t="s">
        <v>6559</v>
      </c>
    </row>
    <row r="240" spans="11:19">
      <c r="K240">
        <v>236</v>
      </c>
      <c r="L240" s="83">
        <v>35294</v>
      </c>
      <c r="M240" t="s">
        <v>2545</v>
      </c>
      <c r="N240" t="s">
        <v>2225</v>
      </c>
      <c r="O240" t="s">
        <v>4687</v>
      </c>
      <c r="P240" t="s">
        <v>3048</v>
      </c>
      <c r="R240" t="s">
        <v>6560</v>
      </c>
      <c r="S240" t="s">
        <v>6561</v>
      </c>
    </row>
    <row r="241" spans="11:19">
      <c r="K241">
        <v>237</v>
      </c>
      <c r="L241" s="83">
        <v>35294</v>
      </c>
      <c r="M241" t="s">
        <v>1624</v>
      </c>
      <c r="N241" t="s">
        <v>5952</v>
      </c>
      <c r="O241" t="s">
        <v>5587</v>
      </c>
    </row>
    <row r="242" spans="11:19">
      <c r="K242">
        <v>238</v>
      </c>
      <c r="L242" s="83">
        <v>35294</v>
      </c>
      <c r="M242" t="s">
        <v>6374</v>
      </c>
      <c r="N242" t="s">
        <v>3312</v>
      </c>
      <c r="O242" t="s">
        <v>6439</v>
      </c>
      <c r="P242" t="s">
        <v>4668</v>
      </c>
    </row>
    <row r="243" spans="11:19">
      <c r="K243">
        <v>239</v>
      </c>
      <c r="L243" s="83">
        <v>35295</v>
      </c>
      <c r="M243" t="s">
        <v>5117</v>
      </c>
      <c r="N243" t="s">
        <v>5952</v>
      </c>
      <c r="O243" t="s">
        <v>4687</v>
      </c>
      <c r="P243" t="s">
        <v>3056</v>
      </c>
      <c r="R243" t="s">
        <v>6562</v>
      </c>
    </row>
    <row r="244" spans="11:19">
      <c r="K244">
        <v>240</v>
      </c>
      <c r="L244" s="83">
        <v>35295</v>
      </c>
      <c r="M244" t="s">
        <v>798</v>
      </c>
      <c r="N244" t="s">
        <v>6376</v>
      </c>
      <c r="O244" t="s">
        <v>27</v>
      </c>
      <c r="P244" t="s">
        <v>4668</v>
      </c>
    </row>
    <row r="245" spans="11:19">
      <c r="K245">
        <v>241</v>
      </c>
      <c r="L245" s="83">
        <v>35295</v>
      </c>
      <c r="M245" t="s">
        <v>5289</v>
      </c>
      <c r="N245" t="s">
        <v>2539</v>
      </c>
      <c r="O245" t="s">
        <v>5333</v>
      </c>
    </row>
    <row r="246" spans="11:19">
      <c r="K246">
        <v>242</v>
      </c>
      <c r="L246" s="83">
        <v>35301</v>
      </c>
      <c r="M246" t="s">
        <v>1354</v>
      </c>
      <c r="N246" t="s">
        <v>6376</v>
      </c>
      <c r="O246" t="s">
        <v>1012</v>
      </c>
      <c r="P246" t="s">
        <v>1371</v>
      </c>
    </row>
    <row r="247" spans="11:19">
      <c r="K247">
        <v>243</v>
      </c>
      <c r="L247" s="83">
        <v>35301</v>
      </c>
      <c r="M247" t="s">
        <v>3312</v>
      </c>
      <c r="N247" t="s">
        <v>4660</v>
      </c>
      <c r="O247" t="s">
        <v>5120</v>
      </c>
      <c r="P247" t="s">
        <v>4664</v>
      </c>
    </row>
    <row r="248" spans="11:19">
      <c r="K248">
        <v>244</v>
      </c>
      <c r="L248" s="83">
        <v>35301</v>
      </c>
      <c r="M248" t="s">
        <v>2545</v>
      </c>
      <c r="N248" t="s">
        <v>4661</v>
      </c>
      <c r="O248" t="s">
        <v>4687</v>
      </c>
      <c r="P248" t="s">
        <v>4668</v>
      </c>
    </row>
    <row r="249" spans="11:19">
      <c r="K249">
        <v>245</v>
      </c>
      <c r="L249" s="83">
        <v>35301</v>
      </c>
      <c r="M249" t="s">
        <v>798</v>
      </c>
      <c r="N249" t="s">
        <v>2225</v>
      </c>
      <c r="O249" t="s">
        <v>27</v>
      </c>
      <c r="P249" t="s">
        <v>1371</v>
      </c>
      <c r="R249" t="s">
        <v>6563</v>
      </c>
    </row>
    <row r="250" spans="11:19">
      <c r="K250">
        <v>246</v>
      </c>
      <c r="L250" s="83">
        <v>35302</v>
      </c>
      <c r="M250" t="s">
        <v>1354</v>
      </c>
      <c r="N250" t="s">
        <v>5952</v>
      </c>
      <c r="O250" t="s">
        <v>1012</v>
      </c>
      <c r="P250" t="s">
        <v>1371</v>
      </c>
      <c r="R250" t="s">
        <v>6564</v>
      </c>
    </row>
    <row r="251" spans="11:19">
      <c r="K251">
        <v>247</v>
      </c>
      <c r="L251" s="83">
        <v>35302</v>
      </c>
      <c r="M251" t="s">
        <v>4428</v>
      </c>
      <c r="N251" t="s">
        <v>4660</v>
      </c>
      <c r="O251" t="s">
        <v>4428</v>
      </c>
      <c r="P251" t="s">
        <v>4855</v>
      </c>
      <c r="Q251" t="s">
        <v>81</v>
      </c>
      <c r="R251" t="s">
        <v>6565</v>
      </c>
      <c r="S251" t="s">
        <v>6566</v>
      </c>
    </row>
    <row r="252" spans="11:19">
      <c r="K252">
        <v>248</v>
      </c>
      <c r="L252" s="83">
        <v>35336</v>
      </c>
      <c r="M252" t="s">
        <v>4661</v>
      </c>
      <c r="N252" t="s">
        <v>1624</v>
      </c>
      <c r="O252" t="s">
        <v>390</v>
      </c>
      <c r="P252" t="s">
        <v>4681</v>
      </c>
      <c r="Q252" t="s">
        <v>59</v>
      </c>
      <c r="R252" t="s">
        <v>6567</v>
      </c>
    </row>
    <row r="253" spans="11:19">
      <c r="K253">
        <v>249</v>
      </c>
      <c r="L253" s="83">
        <v>35336</v>
      </c>
      <c r="M253" t="s">
        <v>3312</v>
      </c>
      <c r="N253" t="s">
        <v>2225</v>
      </c>
      <c r="O253" t="s">
        <v>5120</v>
      </c>
      <c r="P253" t="s">
        <v>3056</v>
      </c>
      <c r="R253" t="s">
        <v>6568</v>
      </c>
      <c r="S253" t="s">
        <v>6569</v>
      </c>
    </row>
    <row r="254" spans="11:19">
      <c r="K254">
        <v>250</v>
      </c>
      <c r="L254" s="83">
        <v>35336</v>
      </c>
      <c r="M254" t="s">
        <v>2545</v>
      </c>
      <c r="N254" t="s">
        <v>5576</v>
      </c>
      <c r="O254" t="s">
        <v>4687</v>
      </c>
      <c r="P254" t="s">
        <v>4668</v>
      </c>
    </row>
    <row r="255" spans="11:19">
      <c r="K255">
        <v>251</v>
      </c>
      <c r="L255" s="83">
        <v>35336</v>
      </c>
      <c r="M255" t="s">
        <v>2539</v>
      </c>
      <c r="N255" t="s">
        <v>6368</v>
      </c>
      <c r="O255" t="s">
        <v>48</v>
      </c>
      <c r="P255" t="s">
        <v>4668</v>
      </c>
    </row>
    <row r="256" spans="11:19">
      <c r="K256">
        <v>252</v>
      </c>
      <c r="L256" s="83">
        <v>35336</v>
      </c>
      <c r="M256" t="s">
        <v>4660</v>
      </c>
      <c r="N256" t="s">
        <v>798</v>
      </c>
      <c r="O256" t="s">
        <v>4678</v>
      </c>
      <c r="P256" t="s">
        <v>1371</v>
      </c>
      <c r="R256" t="s">
        <v>6570</v>
      </c>
      <c r="S256" t="s">
        <v>6571</v>
      </c>
    </row>
    <row r="257" spans="11:19">
      <c r="K257">
        <v>253</v>
      </c>
      <c r="L257" s="83">
        <v>35337</v>
      </c>
      <c r="M257" t="s">
        <v>4660</v>
      </c>
      <c r="N257" t="s">
        <v>5289</v>
      </c>
      <c r="O257" t="s">
        <v>27</v>
      </c>
      <c r="P257" t="s">
        <v>4729</v>
      </c>
      <c r="R257" t="s">
        <v>6572</v>
      </c>
    </row>
    <row r="258" spans="11:19">
      <c r="K258">
        <v>254</v>
      </c>
      <c r="L258" s="83">
        <v>35337</v>
      </c>
      <c r="M258" t="s">
        <v>2545</v>
      </c>
      <c r="N258" t="s">
        <v>5117</v>
      </c>
      <c r="O258" t="s">
        <v>4687</v>
      </c>
      <c r="P258" t="s">
        <v>4664</v>
      </c>
      <c r="R258" t="s">
        <v>6573</v>
      </c>
    </row>
    <row r="259" spans="11:19">
      <c r="K259">
        <v>255</v>
      </c>
      <c r="L259" s="83">
        <v>35337</v>
      </c>
      <c r="M259" t="s">
        <v>4428</v>
      </c>
      <c r="N259" t="s">
        <v>2225</v>
      </c>
      <c r="O259" t="s">
        <v>4428</v>
      </c>
      <c r="P259" t="s">
        <v>4672</v>
      </c>
      <c r="R259" t="s">
        <v>6574</v>
      </c>
    </row>
    <row r="260" spans="11:19">
      <c r="K260">
        <v>256</v>
      </c>
      <c r="L260" s="83">
        <v>35337</v>
      </c>
      <c r="M260" t="s">
        <v>2539</v>
      </c>
      <c r="N260" t="s">
        <v>4670</v>
      </c>
      <c r="O260" t="s">
        <v>48</v>
      </c>
      <c r="P260" t="s">
        <v>4873</v>
      </c>
      <c r="Q260" t="s">
        <v>59</v>
      </c>
      <c r="R260" t="s">
        <v>6575</v>
      </c>
    </row>
    <row r="261" spans="11:19">
      <c r="K261">
        <v>257</v>
      </c>
      <c r="L261" s="83">
        <v>35343</v>
      </c>
      <c r="M261" t="s">
        <v>5952</v>
      </c>
      <c r="N261" t="s">
        <v>798</v>
      </c>
      <c r="O261" t="s">
        <v>27</v>
      </c>
      <c r="P261" t="s">
        <v>1371</v>
      </c>
      <c r="R261" t="s">
        <v>6576</v>
      </c>
    </row>
    <row r="262" spans="11:19">
      <c r="K262">
        <v>258</v>
      </c>
      <c r="L262" s="83">
        <v>35343</v>
      </c>
      <c r="M262" t="s">
        <v>5117</v>
      </c>
      <c r="N262" t="s">
        <v>4661</v>
      </c>
      <c r="O262" t="s">
        <v>4687</v>
      </c>
      <c r="P262" t="s">
        <v>3048</v>
      </c>
      <c r="R262" t="s">
        <v>6577</v>
      </c>
    </row>
    <row r="263" spans="11:19">
      <c r="K263">
        <v>259</v>
      </c>
      <c r="L263" s="83">
        <v>35343</v>
      </c>
      <c r="M263" t="s">
        <v>4428</v>
      </c>
      <c r="N263" t="s">
        <v>5289</v>
      </c>
      <c r="O263" t="s">
        <v>4428</v>
      </c>
      <c r="P263" t="s">
        <v>3048</v>
      </c>
      <c r="R263" t="s">
        <v>6578</v>
      </c>
    </row>
    <row r="264" spans="11:19">
      <c r="K264">
        <v>260</v>
      </c>
      <c r="L264" s="83">
        <v>35344</v>
      </c>
      <c r="M264" t="s">
        <v>2225</v>
      </c>
      <c r="N264" t="s">
        <v>1624</v>
      </c>
      <c r="O264" t="s">
        <v>27</v>
      </c>
      <c r="P264" t="s">
        <v>5775</v>
      </c>
      <c r="S264" t="s">
        <v>6579</v>
      </c>
    </row>
    <row r="265" spans="11:19">
      <c r="K265">
        <v>261</v>
      </c>
      <c r="L265" s="83">
        <v>35344</v>
      </c>
      <c r="M265" t="s">
        <v>2539</v>
      </c>
      <c r="N265" t="s">
        <v>2545</v>
      </c>
      <c r="O265" t="s">
        <v>48</v>
      </c>
    </row>
    <row r="266" spans="11:19">
      <c r="K266">
        <v>262</v>
      </c>
      <c r="L266" s="83">
        <v>35344</v>
      </c>
      <c r="M266" t="s">
        <v>5576</v>
      </c>
      <c r="N266" t="s">
        <v>6376</v>
      </c>
      <c r="O266" t="s">
        <v>1012</v>
      </c>
      <c r="P266" t="s">
        <v>1434</v>
      </c>
      <c r="S266" t="s">
        <v>6580</v>
      </c>
    </row>
    <row r="267" spans="11:19">
      <c r="K267">
        <v>263</v>
      </c>
      <c r="L267" s="83">
        <v>35344</v>
      </c>
      <c r="M267" t="s">
        <v>6368</v>
      </c>
      <c r="N267" t="s">
        <v>4670</v>
      </c>
      <c r="O267" t="s">
        <v>6369</v>
      </c>
    </row>
    <row r="268" spans="11:19">
      <c r="K268">
        <v>264</v>
      </c>
      <c r="L268" s="83">
        <v>35345</v>
      </c>
      <c r="M268" t="s">
        <v>798</v>
      </c>
      <c r="N268" t="s">
        <v>5117</v>
      </c>
      <c r="O268" t="s">
        <v>4994</v>
      </c>
    </row>
    <row r="269" spans="11:19">
      <c r="K269">
        <v>265</v>
      </c>
      <c r="L269" s="83">
        <v>35350</v>
      </c>
      <c r="M269" t="s">
        <v>798</v>
      </c>
      <c r="N269" t="s">
        <v>1354</v>
      </c>
      <c r="O269" t="s">
        <v>27</v>
      </c>
    </row>
    <row r="270" spans="11:19">
      <c r="K270">
        <v>266</v>
      </c>
      <c r="L270" s="83">
        <v>35350</v>
      </c>
      <c r="M270" t="s">
        <v>2539</v>
      </c>
      <c r="N270" t="s">
        <v>2225</v>
      </c>
      <c r="O270" t="s">
        <v>48</v>
      </c>
    </row>
    <row r="271" spans="11:19">
      <c r="K271">
        <v>267</v>
      </c>
      <c r="L271" s="83">
        <v>35350</v>
      </c>
      <c r="M271" t="s">
        <v>6368</v>
      </c>
      <c r="N271" t="s">
        <v>6374</v>
      </c>
      <c r="O271" t="s">
        <v>6369</v>
      </c>
    </row>
    <row r="272" spans="11:19">
      <c r="K272">
        <v>268</v>
      </c>
      <c r="L272" s="83">
        <v>35350</v>
      </c>
      <c r="M272" t="s">
        <v>4670</v>
      </c>
      <c r="N272" t="s">
        <v>4428</v>
      </c>
      <c r="O272" t="s">
        <v>35</v>
      </c>
    </row>
    <row r="273" spans="11:20">
      <c r="K273">
        <v>269</v>
      </c>
      <c r="L273" s="83">
        <v>35350</v>
      </c>
      <c r="M273" t="s">
        <v>5576</v>
      </c>
      <c r="N273" t="s">
        <v>4661</v>
      </c>
      <c r="O273" t="s">
        <v>1012</v>
      </c>
      <c r="P273" t="s">
        <v>4672</v>
      </c>
      <c r="R273" t="s">
        <v>6581</v>
      </c>
    </row>
    <row r="274" spans="11:20">
      <c r="K274">
        <v>270</v>
      </c>
      <c r="L274" s="83">
        <v>35350</v>
      </c>
      <c r="M274" t="s">
        <v>5952</v>
      </c>
      <c r="N274" t="s">
        <v>2545</v>
      </c>
      <c r="O274" t="s">
        <v>4678</v>
      </c>
      <c r="P274" t="s">
        <v>4758</v>
      </c>
      <c r="R274" t="s">
        <v>6582</v>
      </c>
    </row>
    <row r="275" spans="11:20">
      <c r="K275">
        <v>271</v>
      </c>
      <c r="L275" s="83">
        <v>35351</v>
      </c>
      <c r="M275" t="s">
        <v>5952</v>
      </c>
      <c r="N275" t="s">
        <v>4661</v>
      </c>
      <c r="O275" t="s">
        <v>4678</v>
      </c>
      <c r="P275" t="s">
        <v>3056</v>
      </c>
      <c r="R275" t="s">
        <v>6583</v>
      </c>
    </row>
    <row r="276" spans="11:20">
      <c r="K276">
        <v>272</v>
      </c>
      <c r="L276" s="83">
        <v>35351</v>
      </c>
      <c r="M276" t="s">
        <v>798</v>
      </c>
      <c r="N276" t="s">
        <v>2545</v>
      </c>
      <c r="O276" t="s">
        <v>27</v>
      </c>
      <c r="P276" t="s">
        <v>4703</v>
      </c>
      <c r="R276" t="s">
        <v>6584</v>
      </c>
      <c r="S276" t="s">
        <v>6585</v>
      </c>
    </row>
    <row r="277" spans="11:20">
      <c r="K277">
        <v>273</v>
      </c>
      <c r="L277" s="83">
        <v>35351</v>
      </c>
      <c r="M277" t="s">
        <v>2539</v>
      </c>
      <c r="N277" t="s">
        <v>6376</v>
      </c>
      <c r="O277" t="s">
        <v>48</v>
      </c>
    </row>
    <row r="278" spans="11:20">
      <c r="K278">
        <v>274</v>
      </c>
      <c r="L278" s="83">
        <v>35351</v>
      </c>
      <c r="M278" t="s">
        <v>6368</v>
      </c>
      <c r="N278" t="s">
        <v>4428</v>
      </c>
      <c r="O278" t="s">
        <v>6369</v>
      </c>
    </row>
    <row r="279" spans="11:20">
      <c r="K279">
        <v>275</v>
      </c>
      <c r="L279" s="83">
        <v>35351</v>
      </c>
      <c r="M279" t="s">
        <v>4670</v>
      </c>
      <c r="N279" t="s">
        <v>6374</v>
      </c>
      <c r="O279" t="s">
        <v>35</v>
      </c>
      <c r="P279" t="s">
        <v>4681</v>
      </c>
      <c r="Q279" t="s">
        <v>59</v>
      </c>
      <c r="R279" t="s">
        <v>6586</v>
      </c>
      <c r="T279" t="s">
        <v>6587</v>
      </c>
    </row>
    <row r="280" spans="11:20">
      <c r="K280">
        <v>276</v>
      </c>
      <c r="L280" s="83">
        <v>35357</v>
      </c>
      <c r="M280" t="s">
        <v>4661</v>
      </c>
      <c r="N280" t="s">
        <v>2539</v>
      </c>
      <c r="O280" t="s">
        <v>390</v>
      </c>
      <c r="P280" t="s">
        <v>6588</v>
      </c>
      <c r="S280" t="s">
        <v>6589</v>
      </c>
    </row>
    <row r="281" spans="11:20">
      <c r="K281">
        <v>277</v>
      </c>
      <c r="L281" s="83">
        <v>35357</v>
      </c>
      <c r="M281" t="s">
        <v>2545</v>
      </c>
      <c r="N281" t="s">
        <v>3312</v>
      </c>
      <c r="O281" t="s">
        <v>4687</v>
      </c>
      <c r="P281" t="s">
        <v>5223</v>
      </c>
      <c r="Q281" t="s">
        <v>65</v>
      </c>
      <c r="R281" t="s">
        <v>6590</v>
      </c>
      <c r="S281" t="s">
        <v>6591</v>
      </c>
    </row>
    <row r="282" spans="11:20">
      <c r="K282">
        <v>278</v>
      </c>
      <c r="L282" s="83">
        <v>35357</v>
      </c>
      <c r="M282" t="s">
        <v>798</v>
      </c>
      <c r="N282" t="s">
        <v>1624</v>
      </c>
      <c r="O282" t="s">
        <v>27</v>
      </c>
      <c r="P282" t="s">
        <v>4681</v>
      </c>
      <c r="R282" t="s">
        <v>6592</v>
      </c>
    </row>
    <row r="283" spans="11:20">
      <c r="K283">
        <v>279</v>
      </c>
      <c r="L283" s="83">
        <v>35357</v>
      </c>
      <c r="M283" t="s">
        <v>5576</v>
      </c>
      <c r="N283" t="s">
        <v>6376</v>
      </c>
      <c r="O283" t="s">
        <v>1012</v>
      </c>
      <c r="P283" t="s">
        <v>4672</v>
      </c>
    </row>
    <row r="284" spans="11:20">
      <c r="K284">
        <v>280</v>
      </c>
      <c r="L284" s="83">
        <v>35358</v>
      </c>
      <c r="M284" t="s">
        <v>2225</v>
      </c>
      <c r="N284" t="s">
        <v>4660</v>
      </c>
      <c r="O284" t="s">
        <v>4678</v>
      </c>
      <c r="P284" t="s">
        <v>4672</v>
      </c>
      <c r="R284" t="s">
        <v>6593</v>
      </c>
      <c r="S284" t="s">
        <v>6594</v>
      </c>
    </row>
    <row r="285" spans="11:20">
      <c r="K285">
        <v>281</v>
      </c>
      <c r="L285" s="83">
        <v>35358</v>
      </c>
      <c r="M285" t="s">
        <v>5289</v>
      </c>
      <c r="N285" t="s">
        <v>2539</v>
      </c>
      <c r="O285" t="s">
        <v>5333</v>
      </c>
      <c r="P285" t="s">
        <v>3048</v>
      </c>
      <c r="R285" t="s">
        <v>6595</v>
      </c>
    </row>
    <row r="286" spans="11:20">
      <c r="K286">
        <v>282</v>
      </c>
      <c r="L286" s="83">
        <v>35358</v>
      </c>
      <c r="M286" t="s">
        <v>2545</v>
      </c>
      <c r="N286" t="s">
        <v>4428</v>
      </c>
      <c r="O286" t="s">
        <v>4687</v>
      </c>
      <c r="P286" t="s">
        <v>4668</v>
      </c>
    </row>
    <row r="287" spans="11:20">
      <c r="K287">
        <v>283</v>
      </c>
      <c r="L287" s="83">
        <v>35359</v>
      </c>
      <c r="M287" t="s">
        <v>4660</v>
      </c>
      <c r="N287" t="s">
        <v>1624</v>
      </c>
      <c r="O287" t="s">
        <v>4678</v>
      </c>
      <c r="P287" t="s">
        <v>1371</v>
      </c>
      <c r="R287" t="s">
        <v>6596</v>
      </c>
    </row>
    <row r="288" spans="11:20">
      <c r="K288">
        <v>284</v>
      </c>
      <c r="L288" s="83">
        <v>35359</v>
      </c>
      <c r="M288" t="s">
        <v>5289</v>
      </c>
      <c r="N288" t="s">
        <v>6376</v>
      </c>
      <c r="O288" t="s">
        <v>5333</v>
      </c>
      <c r="P288" t="s">
        <v>4672</v>
      </c>
      <c r="R288" t="s">
        <v>6597</v>
      </c>
      <c r="S288" t="s">
        <v>6598</v>
      </c>
    </row>
    <row r="289" spans="11:19">
      <c r="K289">
        <v>285</v>
      </c>
      <c r="L289" s="83">
        <v>35364</v>
      </c>
      <c r="M289" t="s">
        <v>2539</v>
      </c>
      <c r="N289" t="s">
        <v>6376</v>
      </c>
      <c r="O289" t="s">
        <v>48</v>
      </c>
      <c r="P289" t="s">
        <v>3056</v>
      </c>
      <c r="R289" t="s">
        <v>6599</v>
      </c>
    </row>
    <row r="290" spans="11:19">
      <c r="K290">
        <v>286</v>
      </c>
      <c r="L290" s="83">
        <v>35364</v>
      </c>
      <c r="M290" t="s">
        <v>4661</v>
      </c>
      <c r="N290" t="s">
        <v>4670</v>
      </c>
      <c r="O290" t="s">
        <v>5577</v>
      </c>
      <c r="P290" t="s">
        <v>3056</v>
      </c>
      <c r="R290" t="s">
        <v>6600</v>
      </c>
    </row>
    <row r="291" spans="11:19">
      <c r="K291">
        <v>287</v>
      </c>
      <c r="L291" s="83">
        <v>35365</v>
      </c>
      <c r="M291" t="s">
        <v>5952</v>
      </c>
      <c r="N291" t="s">
        <v>4660</v>
      </c>
      <c r="O291" t="s">
        <v>27</v>
      </c>
      <c r="P291" t="s">
        <v>4758</v>
      </c>
      <c r="R291" t="s">
        <v>6601</v>
      </c>
    </row>
    <row r="292" spans="11:19">
      <c r="K292">
        <v>288</v>
      </c>
      <c r="L292" s="83">
        <v>35365</v>
      </c>
      <c r="M292" t="s">
        <v>1354</v>
      </c>
      <c r="N292" t="s">
        <v>2539</v>
      </c>
      <c r="O292" t="s">
        <v>1012</v>
      </c>
      <c r="P292" t="s">
        <v>4681</v>
      </c>
      <c r="R292" t="s">
        <v>6602</v>
      </c>
    </row>
    <row r="293" spans="11:19">
      <c r="K293">
        <v>289</v>
      </c>
      <c r="L293" s="83">
        <v>35365</v>
      </c>
      <c r="M293" t="s">
        <v>798</v>
      </c>
      <c r="N293" t="s">
        <v>5576</v>
      </c>
      <c r="O293" t="s">
        <v>27</v>
      </c>
      <c r="P293" t="s">
        <v>3048</v>
      </c>
      <c r="Q293" t="s">
        <v>59</v>
      </c>
      <c r="R293" t="s">
        <v>6603</v>
      </c>
    </row>
    <row r="294" spans="11:19">
      <c r="K294">
        <v>290</v>
      </c>
      <c r="L294" s="83">
        <v>35365</v>
      </c>
      <c r="M294" t="s">
        <v>5289</v>
      </c>
      <c r="N294" t="s">
        <v>4661</v>
      </c>
      <c r="O294" t="s">
        <v>5333</v>
      </c>
      <c r="P294" t="s">
        <v>4664</v>
      </c>
      <c r="R294" t="s">
        <v>6604</v>
      </c>
    </row>
    <row r="295" spans="11:19">
      <c r="K295">
        <v>291</v>
      </c>
      <c r="L295" s="83">
        <v>35368</v>
      </c>
      <c r="M295" t="s">
        <v>1354</v>
      </c>
      <c r="N295" t="s">
        <v>2545</v>
      </c>
      <c r="O295" t="s">
        <v>1012</v>
      </c>
      <c r="P295" t="s">
        <v>3048</v>
      </c>
      <c r="R295" t="s">
        <v>6605</v>
      </c>
    </row>
    <row r="296" spans="11:19">
      <c r="K296">
        <v>292</v>
      </c>
      <c r="L296" s="83">
        <v>35371</v>
      </c>
      <c r="M296" t="s">
        <v>5117</v>
      </c>
      <c r="N296" t="s">
        <v>1354</v>
      </c>
      <c r="O296" t="s">
        <v>4687</v>
      </c>
      <c r="P296" t="s">
        <v>1371</v>
      </c>
      <c r="R296" t="s">
        <v>6606</v>
      </c>
      <c r="S296" t="s">
        <v>6607</v>
      </c>
    </row>
    <row r="297" spans="11:19">
      <c r="K297">
        <v>293</v>
      </c>
      <c r="L297" s="83">
        <v>35371</v>
      </c>
      <c r="M297" t="s">
        <v>6374</v>
      </c>
      <c r="N297" t="s">
        <v>4428</v>
      </c>
      <c r="O297" t="s">
        <v>6439</v>
      </c>
      <c r="P297" t="s">
        <v>1371</v>
      </c>
      <c r="Q297" t="s">
        <v>59</v>
      </c>
      <c r="R297" t="s">
        <v>6608</v>
      </c>
    </row>
    <row r="298" spans="11:19">
      <c r="K298">
        <v>294</v>
      </c>
      <c r="L298" s="83">
        <v>35371</v>
      </c>
      <c r="M298" t="s">
        <v>6368</v>
      </c>
      <c r="N298" t="s">
        <v>2225</v>
      </c>
      <c r="O298" t="s">
        <v>6369</v>
      </c>
      <c r="P298" t="s">
        <v>1371</v>
      </c>
      <c r="R298" t="s">
        <v>6609</v>
      </c>
    </row>
    <row r="299" spans="11:19">
      <c r="K299">
        <v>295</v>
      </c>
      <c r="L299" s="83">
        <v>35371</v>
      </c>
      <c r="M299" t="s">
        <v>5576</v>
      </c>
      <c r="N299" t="s">
        <v>2539</v>
      </c>
      <c r="O299" t="s">
        <v>27</v>
      </c>
    </row>
    <row r="300" spans="11:19">
      <c r="K300">
        <v>296</v>
      </c>
      <c r="L300" s="83">
        <v>35372</v>
      </c>
      <c r="M300" t="s">
        <v>4661</v>
      </c>
      <c r="N300" t="s">
        <v>1354</v>
      </c>
      <c r="O300" t="s">
        <v>390</v>
      </c>
      <c r="P300" t="s">
        <v>4672</v>
      </c>
      <c r="R300" t="s">
        <v>6610</v>
      </c>
      <c r="S300" t="s">
        <v>6611</v>
      </c>
    </row>
    <row r="301" spans="11:19">
      <c r="K301">
        <v>297</v>
      </c>
      <c r="L301" s="83">
        <v>35372</v>
      </c>
      <c r="M301" t="s">
        <v>5117</v>
      </c>
      <c r="N301" t="s">
        <v>6376</v>
      </c>
      <c r="O301" t="s">
        <v>4687</v>
      </c>
      <c r="P301" t="s">
        <v>3048</v>
      </c>
      <c r="R301" t="s">
        <v>6612</v>
      </c>
      <c r="S301" t="s">
        <v>6613</v>
      </c>
    </row>
    <row r="302" spans="11:19">
      <c r="K302">
        <v>298</v>
      </c>
      <c r="L302" s="83">
        <v>35372</v>
      </c>
      <c r="M302" t="s">
        <v>5952</v>
      </c>
      <c r="N302" t="s">
        <v>4428</v>
      </c>
      <c r="O302" t="s">
        <v>27</v>
      </c>
    </row>
    <row r="303" spans="11:19">
      <c r="K303">
        <v>299</v>
      </c>
      <c r="L303" s="83">
        <v>35372</v>
      </c>
      <c r="M303" t="s">
        <v>4670</v>
      </c>
      <c r="N303" t="s">
        <v>2225</v>
      </c>
      <c r="O303" t="s">
        <v>35</v>
      </c>
      <c r="P303" t="s">
        <v>4740</v>
      </c>
      <c r="R303" t="s">
        <v>6614</v>
      </c>
    </row>
    <row r="304" spans="11:19">
      <c r="K304">
        <v>300</v>
      </c>
      <c r="L304" s="83">
        <v>35372</v>
      </c>
      <c r="M304" t="s">
        <v>6374</v>
      </c>
      <c r="N304" t="s">
        <v>2539</v>
      </c>
      <c r="O304" t="s">
        <v>6439</v>
      </c>
      <c r="P304" t="s">
        <v>3048</v>
      </c>
      <c r="R304" t="s">
        <v>6615</v>
      </c>
      <c r="S304" t="s">
        <v>6616</v>
      </c>
    </row>
    <row r="305" spans="11:19">
      <c r="K305">
        <v>301</v>
      </c>
      <c r="L305" s="83">
        <v>35378</v>
      </c>
      <c r="M305" t="s">
        <v>1354</v>
      </c>
      <c r="N305" t="s">
        <v>798</v>
      </c>
      <c r="O305" t="s">
        <v>27</v>
      </c>
      <c r="P305" t="s">
        <v>3056</v>
      </c>
      <c r="R305" t="s">
        <v>6617</v>
      </c>
    </row>
    <row r="306" spans="11:19">
      <c r="K306">
        <v>302</v>
      </c>
      <c r="L306" s="83">
        <v>35378</v>
      </c>
      <c r="M306" t="s">
        <v>2539</v>
      </c>
      <c r="N306" t="s">
        <v>2225</v>
      </c>
      <c r="O306" t="s">
        <v>48</v>
      </c>
      <c r="P306" t="s">
        <v>3056</v>
      </c>
    </row>
    <row r="307" spans="11:19">
      <c r="K307">
        <v>303</v>
      </c>
      <c r="L307" s="83">
        <v>35379</v>
      </c>
      <c r="M307" t="s">
        <v>6374</v>
      </c>
      <c r="N307" t="s">
        <v>1354</v>
      </c>
      <c r="O307" t="s">
        <v>6439</v>
      </c>
      <c r="P307" t="s">
        <v>4664</v>
      </c>
    </row>
    <row r="308" spans="11:19">
      <c r="K308">
        <v>304</v>
      </c>
      <c r="L308" s="83">
        <v>35379</v>
      </c>
      <c r="M308" t="s">
        <v>2225</v>
      </c>
      <c r="N308" t="s">
        <v>5952</v>
      </c>
      <c r="O308" t="s">
        <v>27</v>
      </c>
      <c r="P308" t="s">
        <v>4668</v>
      </c>
    </row>
    <row r="309" spans="11:19">
      <c r="K309">
        <v>305</v>
      </c>
      <c r="L309" s="83">
        <v>35379</v>
      </c>
      <c r="M309" t="s">
        <v>6368</v>
      </c>
      <c r="N309" t="s">
        <v>4428</v>
      </c>
      <c r="O309" t="s">
        <v>6369</v>
      </c>
      <c r="P309" t="s">
        <v>4734</v>
      </c>
      <c r="Q309" t="s">
        <v>5451</v>
      </c>
      <c r="R309" t="s">
        <v>6618</v>
      </c>
      <c r="S309" t="s">
        <v>6619</v>
      </c>
    </row>
    <row r="310" spans="11:19">
      <c r="K310">
        <v>306</v>
      </c>
      <c r="L310" s="83">
        <v>35379</v>
      </c>
      <c r="M310" t="s">
        <v>3312</v>
      </c>
      <c r="N310" t="s">
        <v>5289</v>
      </c>
      <c r="O310" t="s">
        <v>5120</v>
      </c>
      <c r="P310" t="s">
        <v>3056</v>
      </c>
    </row>
    <row r="311" spans="11:19">
      <c r="K311">
        <v>307</v>
      </c>
      <c r="L311" s="83">
        <v>35379</v>
      </c>
      <c r="M311" t="s">
        <v>2225</v>
      </c>
      <c r="N311" t="s">
        <v>5952</v>
      </c>
      <c r="O311" t="s">
        <v>27</v>
      </c>
      <c r="P311" t="s">
        <v>4668</v>
      </c>
    </row>
    <row r="312" spans="11:19">
      <c r="K312">
        <v>308</v>
      </c>
      <c r="L312" s="83">
        <v>35380</v>
      </c>
      <c r="M312" t="s">
        <v>1354</v>
      </c>
      <c r="N312" t="s">
        <v>1624</v>
      </c>
      <c r="O312" t="s">
        <v>27</v>
      </c>
      <c r="P312" t="s">
        <v>4668</v>
      </c>
    </row>
    <row r="313" spans="11:19">
      <c r="K313">
        <v>309</v>
      </c>
      <c r="L313" s="83">
        <v>35383</v>
      </c>
      <c r="M313" t="s">
        <v>2225</v>
      </c>
      <c r="N313" t="s">
        <v>1624</v>
      </c>
      <c r="O313" t="s">
        <v>27</v>
      </c>
      <c r="P313" t="s">
        <v>1371</v>
      </c>
      <c r="R313" t="s">
        <v>6620</v>
      </c>
    </row>
    <row r="314" spans="11:19">
      <c r="K314">
        <v>310</v>
      </c>
      <c r="L314" s="83">
        <v>35385</v>
      </c>
      <c r="M314" t="s">
        <v>4428</v>
      </c>
      <c r="N314" t="s">
        <v>2539</v>
      </c>
      <c r="O314" t="s">
        <v>4428</v>
      </c>
    </row>
    <row r="315" spans="11:19">
      <c r="K315">
        <v>311</v>
      </c>
      <c r="L315" s="83">
        <v>35385</v>
      </c>
      <c r="M315" t="s">
        <v>1354</v>
      </c>
      <c r="N315" t="s">
        <v>2225</v>
      </c>
      <c r="O315" t="s">
        <v>4994</v>
      </c>
      <c r="P315" t="s">
        <v>4681</v>
      </c>
      <c r="R315" t="s">
        <v>6621</v>
      </c>
    </row>
    <row r="316" spans="11:19">
      <c r="K316">
        <v>312</v>
      </c>
      <c r="L316" s="83">
        <v>35385</v>
      </c>
      <c r="M316" t="s">
        <v>4670</v>
      </c>
      <c r="N316" t="s">
        <v>2545</v>
      </c>
      <c r="O316" t="s">
        <v>35</v>
      </c>
      <c r="P316" t="s">
        <v>4668</v>
      </c>
    </row>
    <row r="317" spans="11:19">
      <c r="K317">
        <v>313</v>
      </c>
      <c r="L317" s="83">
        <v>35386</v>
      </c>
      <c r="M317" t="s">
        <v>1624</v>
      </c>
      <c r="N317" t="s">
        <v>2539</v>
      </c>
      <c r="O317" t="s">
        <v>5587</v>
      </c>
      <c r="P317" t="s">
        <v>1434</v>
      </c>
      <c r="S317" t="s">
        <v>6622</v>
      </c>
    </row>
    <row r="318" spans="11:19">
      <c r="K318">
        <v>314</v>
      </c>
      <c r="L318" s="83">
        <v>35386</v>
      </c>
      <c r="M318" t="s">
        <v>1354</v>
      </c>
      <c r="N318" t="s">
        <v>4660</v>
      </c>
      <c r="O318" t="s">
        <v>4994</v>
      </c>
      <c r="P318" t="s">
        <v>1371</v>
      </c>
      <c r="R318" t="s">
        <v>6623</v>
      </c>
      <c r="S318" t="s">
        <v>6624</v>
      </c>
    </row>
    <row r="319" spans="11:19">
      <c r="K319">
        <v>315</v>
      </c>
      <c r="L319" s="83">
        <v>35386</v>
      </c>
      <c r="M319" t="s">
        <v>5117</v>
      </c>
      <c r="N319" t="s">
        <v>5576</v>
      </c>
      <c r="O319" t="s">
        <v>4687</v>
      </c>
      <c r="P319" t="s">
        <v>4664</v>
      </c>
      <c r="R319" t="s">
        <v>6625</v>
      </c>
    </row>
    <row r="320" spans="11:19">
      <c r="K320">
        <v>316</v>
      </c>
      <c r="L320" s="83">
        <v>35386</v>
      </c>
      <c r="M320" t="s">
        <v>6368</v>
      </c>
      <c r="N320" t="s">
        <v>2545</v>
      </c>
      <c r="O320" t="s">
        <v>6369</v>
      </c>
      <c r="P320" t="s">
        <v>3056</v>
      </c>
      <c r="R320" t="s">
        <v>6626</v>
      </c>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362"/>
  <sheetViews>
    <sheetView workbookViewId="0"/>
  </sheetViews>
  <sheetFormatPr defaultRowHeight="14.5"/>
  <cols>
    <col min="1" max="1" width="5.26953125" bestFit="1" customWidth="1"/>
    <col min="2" max="2" width="12.81640625" bestFit="1" customWidth="1"/>
    <col min="3" max="9" width="5.26953125" bestFit="1" customWidth="1"/>
    <col min="10" max="11" width="6.26953125" bestFit="1" customWidth="1"/>
    <col min="12" max="12" width="52" bestFit="1" customWidth="1"/>
    <col min="13" max="13" width="12.54296875" bestFit="1" customWidth="1"/>
    <col min="14" max="14" width="11.1796875" bestFit="1" customWidth="1"/>
    <col min="15" max="15" width="17.453125" bestFit="1" customWidth="1"/>
    <col min="16" max="16" width="10.453125" bestFit="1" customWidth="1"/>
    <col min="17" max="17" width="7.7265625" bestFit="1" customWidth="1"/>
    <col min="18" max="20" width="81.1796875" bestFit="1" customWidth="1"/>
    <col min="21" max="21" width="26.81640625" bestFit="1" customWidth="1"/>
    <col min="22" max="22" width="6.26953125" bestFit="1" customWidth="1"/>
    <col min="23" max="23" width="17.54296875" bestFit="1" customWidth="1"/>
  </cols>
  <sheetData>
    <row r="1" spans="1:23">
      <c r="A1" t="s">
        <v>1989</v>
      </c>
      <c r="B1" t="s">
        <v>1990</v>
      </c>
      <c r="C1" t="s">
        <v>1991</v>
      </c>
      <c r="D1" t="s">
        <v>1992</v>
      </c>
      <c r="E1" t="s">
        <v>1993</v>
      </c>
      <c r="F1" t="s">
        <v>1994</v>
      </c>
      <c r="G1" t="s">
        <v>1995</v>
      </c>
      <c r="H1" t="s">
        <v>1996</v>
      </c>
      <c r="I1" t="s">
        <v>1997</v>
      </c>
      <c r="J1" t="s">
        <v>1998</v>
      </c>
      <c r="K1" t="s">
        <v>1999</v>
      </c>
      <c r="L1" t="s">
        <v>6627</v>
      </c>
      <c r="M1" t="s">
        <v>2001</v>
      </c>
      <c r="N1" t="s">
        <v>2002</v>
      </c>
      <c r="O1" t="s">
        <v>2003</v>
      </c>
      <c r="P1" t="s">
        <v>2004</v>
      </c>
      <c r="Q1" t="s">
        <v>2005</v>
      </c>
      <c r="R1" t="s">
        <v>2006</v>
      </c>
      <c r="S1" t="s">
        <v>2007</v>
      </c>
      <c r="T1" t="s">
        <v>2008</v>
      </c>
      <c r="U1" t="s">
        <v>2009</v>
      </c>
      <c r="V1" t="s">
        <v>2010</v>
      </c>
      <c r="W1" t="s">
        <v>2011</v>
      </c>
    </row>
    <row r="2" spans="1:23">
      <c r="L2" s="83"/>
    </row>
    <row r="3" spans="1:23">
      <c r="L3" s="83"/>
      <c r="M3" t="s">
        <v>886</v>
      </c>
      <c r="N3" t="s">
        <v>15</v>
      </c>
      <c r="O3" t="s">
        <v>509</v>
      </c>
      <c r="P3" t="s">
        <v>17</v>
      </c>
      <c r="R3" t="s">
        <v>19</v>
      </c>
      <c r="S3" t="s">
        <v>774</v>
      </c>
    </row>
    <row r="4" spans="1:23">
      <c r="B4" t="s">
        <v>21</v>
      </c>
      <c r="L4" s="83"/>
    </row>
    <row r="5" spans="1:23">
      <c r="A5">
        <v>1</v>
      </c>
      <c r="B5" t="s">
        <v>5576</v>
      </c>
      <c r="C5">
        <v>34</v>
      </c>
      <c r="D5">
        <v>18</v>
      </c>
      <c r="E5">
        <v>12</v>
      </c>
      <c r="F5">
        <v>4</v>
      </c>
      <c r="G5">
        <v>46</v>
      </c>
      <c r="H5">
        <v>25</v>
      </c>
      <c r="I5">
        <v>66</v>
      </c>
      <c r="K5">
        <v>1</v>
      </c>
      <c r="L5" s="83">
        <v>35483</v>
      </c>
      <c r="M5" t="s">
        <v>4660</v>
      </c>
      <c r="N5" t="s">
        <v>798</v>
      </c>
      <c r="O5" t="s">
        <v>3310</v>
      </c>
      <c r="P5" t="s">
        <v>1371</v>
      </c>
      <c r="R5" t="s">
        <v>6628</v>
      </c>
    </row>
    <row r="6" spans="1:23">
      <c r="A6">
        <v>2</v>
      </c>
      <c r="B6" t="s">
        <v>798</v>
      </c>
      <c r="C6">
        <v>34</v>
      </c>
      <c r="D6">
        <v>18</v>
      </c>
      <c r="E6">
        <v>10</v>
      </c>
      <c r="F6">
        <v>6</v>
      </c>
      <c r="G6">
        <v>42</v>
      </c>
      <c r="H6">
        <v>16</v>
      </c>
      <c r="I6">
        <v>64</v>
      </c>
      <c r="K6">
        <v>2</v>
      </c>
      <c r="L6" s="83">
        <v>35483</v>
      </c>
      <c r="M6" t="s">
        <v>6629</v>
      </c>
      <c r="N6" t="s">
        <v>2545</v>
      </c>
      <c r="O6" t="s">
        <v>1770</v>
      </c>
      <c r="P6" t="s">
        <v>4672</v>
      </c>
      <c r="R6" t="s">
        <v>6630</v>
      </c>
    </row>
    <row r="7" spans="1:23">
      <c r="A7">
        <v>3</v>
      </c>
      <c r="B7" t="s">
        <v>4428</v>
      </c>
      <c r="C7">
        <v>34</v>
      </c>
      <c r="D7">
        <v>18</v>
      </c>
      <c r="E7">
        <v>8</v>
      </c>
      <c r="F7">
        <v>8</v>
      </c>
      <c r="G7">
        <v>58</v>
      </c>
      <c r="H7">
        <v>30</v>
      </c>
      <c r="I7">
        <v>63</v>
      </c>
      <c r="K7">
        <v>3</v>
      </c>
      <c r="L7" s="83">
        <v>35483</v>
      </c>
      <c r="M7" t="s">
        <v>6631</v>
      </c>
      <c r="N7" t="s">
        <v>3312</v>
      </c>
      <c r="O7" t="s">
        <v>2318</v>
      </c>
      <c r="P7" t="s">
        <v>4729</v>
      </c>
      <c r="Q7" t="s">
        <v>59</v>
      </c>
      <c r="R7" t="s">
        <v>6632</v>
      </c>
    </row>
    <row r="8" spans="1:23">
      <c r="A8">
        <v>4</v>
      </c>
      <c r="B8" t="s">
        <v>4660</v>
      </c>
      <c r="C8">
        <v>34</v>
      </c>
      <c r="D8">
        <v>17</v>
      </c>
      <c r="E8">
        <v>11</v>
      </c>
      <c r="F8">
        <v>6</v>
      </c>
      <c r="G8">
        <v>48</v>
      </c>
      <c r="H8">
        <v>26</v>
      </c>
      <c r="I8">
        <v>62</v>
      </c>
      <c r="K8">
        <v>4</v>
      </c>
      <c r="L8" s="83">
        <v>35483</v>
      </c>
      <c r="M8" t="s">
        <v>5952</v>
      </c>
      <c r="N8" t="s">
        <v>6374</v>
      </c>
      <c r="O8" t="s">
        <v>27</v>
      </c>
      <c r="P8" t="s">
        <v>4672</v>
      </c>
    </row>
    <row r="9" spans="1:23">
      <c r="A9">
        <v>5</v>
      </c>
      <c r="B9" t="s">
        <v>1354</v>
      </c>
      <c r="C9">
        <v>33</v>
      </c>
      <c r="D9">
        <v>13</v>
      </c>
      <c r="E9">
        <v>11</v>
      </c>
      <c r="F9">
        <v>9</v>
      </c>
      <c r="G9">
        <v>43</v>
      </c>
      <c r="H9">
        <v>32</v>
      </c>
      <c r="I9">
        <v>50</v>
      </c>
      <c r="K9">
        <v>5</v>
      </c>
      <c r="L9" s="83">
        <v>35483</v>
      </c>
      <c r="M9" t="s">
        <v>4428</v>
      </c>
      <c r="N9" t="s">
        <v>5576</v>
      </c>
      <c r="O9" t="s">
        <v>4428</v>
      </c>
      <c r="P9" t="s">
        <v>4703</v>
      </c>
    </row>
    <row r="10" spans="1:23">
      <c r="A10">
        <v>6</v>
      </c>
      <c r="B10" t="s">
        <v>1624</v>
      </c>
      <c r="C10">
        <v>34</v>
      </c>
      <c r="D10">
        <v>12</v>
      </c>
      <c r="E10">
        <v>11</v>
      </c>
      <c r="F10">
        <v>11</v>
      </c>
      <c r="G10">
        <v>33</v>
      </c>
      <c r="H10">
        <v>32</v>
      </c>
      <c r="I10">
        <v>47</v>
      </c>
      <c r="K10">
        <v>6</v>
      </c>
      <c r="L10" s="83">
        <v>35483</v>
      </c>
      <c r="M10" t="s">
        <v>1354</v>
      </c>
      <c r="N10" t="s">
        <v>5997</v>
      </c>
      <c r="O10" t="s">
        <v>1012</v>
      </c>
      <c r="P10" t="s">
        <v>4729</v>
      </c>
    </row>
    <row r="11" spans="1:23">
      <c r="A11">
        <v>7</v>
      </c>
      <c r="B11" t="s">
        <v>5997</v>
      </c>
      <c r="C11">
        <v>34</v>
      </c>
      <c r="D11">
        <v>10</v>
      </c>
      <c r="E11">
        <v>16</v>
      </c>
      <c r="F11">
        <v>8</v>
      </c>
      <c r="G11">
        <v>30</v>
      </c>
      <c r="H11">
        <v>30</v>
      </c>
      <c r="I11">
        <v>46</v>
      </c>
      <c r="K11">
        <v>7</v>
      </c>
      <c r="L11" s="83">
        <v>35490</v>
      </c>
      <c r="M11" t="s">
        <v>5943</v>
      </c>
      <c r="N11" t="s">
        <v>2225</v>
      </c>
      <c r="O11" t="s">
        <v>27</v>
      </c>
      <c r="P11" t="s">
        <v>4770</v>
      </c>
      <c r="R11" t="s">
        <v>6633</v>
      </c>
    </row>
    <row r="12" spans="1:23">
      <c r="A12">
        <v>8</v>
      </c>
      <c r="B12" t="s">
        <v>5943</v>
      </c>
      <c r="C12">
        <v>33</v>
      </c>
      <c r="D12">
        <v>11</v>
      </c>
      <c r="E12">
        <v>13</v>
      </c>
      <c r="F12">
        <v>9</v>
      </c>
      <c r="G12">
        <v>25</v>
      </c>
      <c r="H12">
        <v>25</v>
      </c>
      <c r="I12">
        <v>46</v>
      </c>
      <c r="K12">
        <v>8</v>
      </c>
      <c r="L12" s="83">
        <v>35490</v>
      </c>
      <c r="M12" t="s">
        <v>4670</v>
      </c>
      <c r="N12" t="s">
        <v>5117</v>
      </c>
      <c r="O12" t="s">
        <v>1361</v>
      </c>
      <c r="P12" t="s">
        <v>4681</v>
      </c>
      <c r="R12" t="s">
        <v>6634</v>
      </c>
    </row>
    <row r="13" spans="1:23">
      <c r="A13">
        <v>9</v>
      </c>
      <c r="B13" t="s">
        <v>5580</v>
      </c>
      <c r="C13">
        <v>33</v>
      </c>
      <c r="D13">
        <v>10</v>
      </c>
      <c r="E13">
        <v>14</v>
      </c>
      <c r="F13">
        <v>9</v>
      </c>
      <c r="G13">
        <v>14</v>
      </c>
      <c r="H13">
        <v>21</v>
      </c>
      <c r="I13">
        <v>44</v>
      </c>
      <c r="K13">
        <v>9</v>
      </c>
      <c r="L13" s="83">
        <v>35490</v>
      </c>
      <c r="M13" t="s">
        <v>1624</v>
      </c>
      <c r="N13" t="s">
        <v>5289</v>
      </c>
      <c r="O13" t="s">
        <v>5587</v>
      </c>
      <c r="P13" t="s">
        <v>3056</v>
      </c>
    </row>
    <row r="14" spans="1:23">
      <c r="A14">
        <v>10</v>
      </c>
      <c r="B14" t="s">
        <v>2545</v>
      </c>
      <c r="C14">
        <v>34</v>
      </c>
      <c r="D14">
        <v>10</v>
      </c>
      <c r="E14">
        <v>13</v>
      </c>
      <c r="F14">
        <v>11</v>
      </c>
      <c r="G14">
        <v>35</v>
      </c>
      <c r="H14">
        <v>40</v>
      </c>
      <c r="I14">
        <v>43</v>
      </c>
      <c r="K14">
        <v>10</v>
      </c>
      <c r="L14" s="83">
        <v>35490</v>
      </c>
      <c r="M14" t="s">
        <v>4661</v>
      </c>
      <c r="N14" t="s">
        <v>5997</v>
      </c>
      <c r="O14" t="s">
        <v>390</v>
      </c>
      <c r="P14" t="s">
        <v>3056</v>
      </c>
      <c r="R14" t="s">
        <v>6635</v>
      </c>
    </row>
    <row r="15" spans="1:23">
      <c r="A15">
        <v>11</v>
      </c>
      <c r="B15" t="s">
        <v>5952</v>
      </c>
      <c r="C15">
        <v>33</v>
      </c>
      <c r="D15">
        <v>10</v>
      </c>
      <c r="E15">
        <v>12</v>
      </c>
      <c r="F15">
        <v>28</v>
      </c>
      <c r="G15">
        <v>33</v>
      </c>
      <c r="H15">
        <v>40</v>
      </c>
      <c r="I15">
        <v>43</v>
      </c>
      <c r="K15">
        <v>11</v>
      </c>
      <c r="L15" s="83">
        <v>35490</v>
      </c>
      <c r="M15" t="s">
        <v>2545</v>
      </c>
      <c r="N15" t="s">
        <v>5576</v>
      </c>
      <c r="O15" t="s">
        <v>2318</v>
      </c>
      <c r="P15" t="s">
        <v>4672</v>
      </c>
    </row>
    <row r="16" spans="1:23">
      <c r="A16">
        <v>12</v>
      </c>
      <c r="B16" t="s">
        <v>3312</v>
      </c>
      <c r="C16">
        <v>34</v>
      </c>
      <c r="D16">
        <v>12</v>
      </c>
      <c r="E16">
        <v>7</v>
      </c>
      <c r="F16">
        <v>15</v>
      </c>
      <c r="G16">
        <v>37</v>
      </c>
      <c r="H16">
        <v>48</v>
      </c>
      <c r="I16">
        <v>43</v>
      </c>
      <c r="K16">
        <v>12</v>
      </c>
      <c r="L16" s="83">
        <v>35490</v>
      </c>
      <c r="M16" t="s">
        <v>3312</v>
      </c>
      <c r="N16" t="s">
        <v>4428</v>
      </c>
      <c r="O16" t="s">
        <v>1441</v>
      </c>
      <c r="P16" t="s">
        <v>4668</v>
      </c>
    </row>
    <row r="17" spans="1:19">
      <c r="A17">
        <v>13</v>
      </c>
      <c r="B17" t="s">
        <v>3904</v>
      </c>
      <c r="C17">
        <v>34</v>
      </c>
      <c r="D17">
        <v>8</v>
      </c>
      <c r="E17">
        <v>15</v>
      </c>
      <c r="F17">
        <v>12</v>
      </c>
      <c r="G17">
        <v>32</v>
      </c>
      <c r="H17">
        <v>42</v>
      </c>
      <c r="I17">
        <v>36</v>
      </c>
      <c r="K17">
        <v>13</v>
      </c>
      <c r="L17" s="83">
        <v>35491</v>
      </c>
      <c r="M17" t="s">
        <v>2545</v>
      </c>
      <c r="N17" t="s">
        <v>798</v>
      </c>
      <c r="O17" t="s">
        <v>2318</v>
      </c>
    </row>
    <row r="18" spans="1:19">
      <c r="A18">
        <v>14</v>
      </c>
      <c r="B18" t="s">
        <v>5289</v>
      </c>
      <c r="C18">
        <v>34</v>
      </c>
      <c r="D18">
        <v>8</v>
      </c>
      <c r="E18">
        <v>11</v>
      </c>
      <c r="F18">
        <v>15</v>
      </c>
      <c r="G18">
        <v>32</v>
      </c>
      <c r="H18">
        <v>42</v>
      </c>
      <c r="I18">
        <v>35</v>
      </c>
      <c r="K18">
        <v>14</v>
      </c>
      <c r="L18" s="83">
        <v>35497</v>
      </c>
      <c r="M18" t="s">
        <v>5117</v>
      </c>
      <c r="N18" t="s">
        <v>2225</v>
      </c>
      <c r="O18" t="s">
        <v>2318</v>
      </c>
      <c r="P18" t="s">
        <v>4668</v>
      </c>
    </row>
    <row r="19" spans="1:19">
      <c r="A19">
        <v>15</v>
      </c>
      <c r="B19" t="s">
        <v>4670</v>
      </c>
      <c r="C19">
        <v>34</v>
      </c>
      <c r="D19">
        <v>8</v>
      </c>
      <c r="E19">
        <v>7</v>
      </c>
      <c r="F19">
        <v>16</v>
      </c>
      <c r="G19">
        <v>28</v>
      </c>
      <c r="H19">
        <v>41</v>
      </c>
      <c r="I19">
        <v>31</v>
      </c>
      <c r="K19">
        <v>15</v>
      </c>
      <c r="L19" s="83">
        <v>35497</v>
      </c>
      <c r="M19" t="s">
        <v>5289</v>
      </c>
      <c r="N19" t="s">
        <v>2539</v>
      </c>
      <c r="O19" t="s">
        <v>5333</v>
      </c>
      <c r="P19" t="s">
        <v>1434</v>
      </c>
      <c r="S19" t="s">
        <v>6636</v>
      </c>
    </row>
    <row r="20" spans="1:19">
      <c r="A20">
        <v>16</v>
      </c>
      <c r="B20" t="s">
        <v>4427</v>
      </c>
      <c r="C20">
        <v>33</v>
      </c>
      <c r="D20">
        <v>6</v>
      </c>
      <c r="E20">
        <v>12</v>
      </c>
      <c r="F20">
        <v>16</v>
      </c>
      <c r="G20">
        <v>22</v>
      </c>
      <c r="H20">
        <v>49</v>
      </c>
      <c r="I20">
        <v>30</v>
      </c>
      <c r="K20">
        <v>16</v>
      </c>
      <c r="L20" s="83">
        <v>35497</v>
      </c>
      <c r="M20" t="s">
        <v>798</v>
      </c>
      <c r="N20" t="s">
        <v>3312</v>
      </c>
      <c r="O20" t="s">
        <v>27</v>
      </c>
      <c r="P20" t="s">
        <v>4681</v>
      </c>
      <c r="R20" t="s">
        <v>6637</v>
      </c>
    </row>
    <row r="21" spans="1:19">
      <c r="A21">
        <v>17</v>
      </c>
      <c r="B21" t="s">
        <v>2539</v>
      </c>
      <c r="C21">
        <v>34</v>
      </c>
      <c r="D21">
        <v>5</v>
      </c>
      <c r="E21">
        <v>10</v>
      </c>
      <c r="F21">
        <v>18</v>
      </c>
      <c r="G21">
        <v>23</v>
      </c>
      <c r="H21">
        <v>44</v>
      </c>
      <c r="I21">
        <v>24</v>
      </c>
      <c r="K21">
        <v>17</v>
      </c>
      <c r="L21" s="83">
        <v>35497</v>
      </c>
      <c r="M21" t="s">
        <v>5943</v>
      </c>
      <c r="N21" t="s">
        <v>4670</v>
      </c>
      <c r="O21" t="s">
        <v>5715</v>
      </c>
    </row>
    <row r="22" spans="1:19">
      <c r="A22">
        <v>18</v>
      </c>
      <c r="B22" t="s">
        <v>4192</v>
      </c>
      <c r="K22">
        <v>18</v>
      </c>
      <c r="L22" s="83">
        <v>35497</v>
      </c>
      <c r="M22" t="s">
        <v>4427</v>
      </c>
      <c r="N22" t="s">
        <v>1624</v>
      </c>
      <c r="O22" t="s">
        <v>3071</v>
      </c>
    </row>
    <row r="23" spans="1:19">
      <c r="K23">
        <v>19</v>
      </c>
      <c r="L23" s="83">
        <v>35497</v>
      </c>
      <c r="M23" t="s">
        <v>5997</v>
      </c>
      <c r="N23" t="s">
        <v>2545</v>
      </c>
      <c r="O23" t="s">
        <v>5997</v>
      </c>
    </row>
    <row r="24" spans="1:19">
      <c r="K24">
        <v>20</v>
      </c>
      <c r="L24" s="83">
        <v>35504</v>
      </c>
      <c r="M24" t="s">
        <v>798</v>
      </c>
      <c r="N24" t="s">
        <v>2225</v>
      </c>
      <c r="O24" t="s">
        <v>27</v>
      </c>
      <c r="P24" t="s">
        <v>3056</v>
      </c>
      <c r="R24" t="s">
        <v>6638</v>
      </c>
      <c r="S24" t="s">
        <v>6639</v>
      </c>
    </row>
    <row r="25" spans="1:19">
      <c r="K25">
        <v>21</v>
      </c>
      <c r="L25" s="83">
        <v>35504</v>
      </c>
      <c r="M25" t="s">
        <v>2545</v>
      </c>
      <c r="N25" t="s">
        <v>5943</v>
      </c>
      <c r="O25" t="s">
        <v>2318</v>
      </c>
      <c r="P25" t="s">
        <v>4668</v>
      </c>
    </row>
    <row r="26" spans="1:19">
      <c r="C26">
        <v>45</v>
      </c>
      <c r="K26">
        <v>22</v>
      </c>
      <c r="L26" s="83">
        <v>35504</v>
      </c>
      <c r="M26" t="s">
        <v>4670</v>
      </c>
      <c r="N26" t="s">
        <v>5997</v>
      </c>
      <c r="O26" t="s">
        <v>1361</v>
      </c>
      <c r="P26" t="s">
        <v>4729</v>
      </c>
      <c r="R26" t="s">
        <v>6640</v>
      </c>
    </row>
    <row r="27" spans="1:19">
      <c r="K27">
        <v>23</v>
      </c>
      <c r="L27" s="83">
        <v>35504</v>
      </c>
      <c r="M27" t="s">
        <v>1624</v>
      </c>
      <c r="N27" t="s">
        <v>4428</v>
      </c>
      <c r="O27" t="s">
        <v>5587</v>
      </c>
      <c r="P27" t="s">
        <v>4672</v>
      </c>
      <c r="R27" t="s">
        <v>6641</v>
      </c>
    </row>
    <row r="28" spans="1:19">
      <c r="K28">
        <v>24</v>
      </c>
      <c r="L28" s="83">
        <v>35504</v>
      </c>
      <c r="M28" t="s">
        <v>4661</v>
      </c>
      <c r="N28" t="s">
        <v>4427</v>
      </c>
      <c r="O28" t="s">
        <v>390</v>
      </c>
      <c r="P28" t="s">
        <v>1371</v>
      </c>
      <c r="R28" t="s">
        <v>6642</v>
      </c>
    </row>
    <row r="29" spans="1:19">
      <c r="K29">
        <v>25</v>
      </c>
      <c r="L29" s="83">
        <v>35505</v>
      </c>
      <c r="M29" t="s">
        <v>4660</v>
      </c>
      <c r="N29" t="s">
        <v>5289</v>
      </c>
      <c r="O29" t="s">
        <v>27</v>
      </c>
      <c r="P29" t="s">
        <v>4758</v>
      </c>
      <c r="R29" t="s">
        <v>6643</v>
      </c>
    </row>
    <row r="30" spans="1:19">
      <c r="K30">
        <v>26</v>
      </c>
      <c r="L30" s="83">
        <v>35505</v>
      </c>
      <c r="M30" t="s">
        <v>4670</v>
      </c>
      <c r="N30" t="s">
        <v>1354</v>
      </c>
      <c r="O30" t="s">
        <v>1361</v>
      </c>
      <c r="P30" t="s">
        <v>4685</v>
      </c>
      <c r="R30" t="s">
        <v>6644</v>
      </c>
    </row>
    <row r="31" spans="1:19">
      <c r="K31">
        <v>27</v>
      </c>
      <c r="L31" s="83">
        <v>35511</v>
      </c>
      <c r="M31" t="s">
        <v>4427</v>
      </c>
      <c r="N31" t="s">
        <v>2545</v>
      </c>
      <c r="O31" t="s">
        <v>3071</v>
      </c>
      <c r="P31" t="s">
        <v>4770</v>
      </c>
      <c r="R31" t="s">
        <v>6645</v>
      </c>
    </row>
    <row r="32" spans="1:19">
      <c r="K32">
        <v>28</v>
      </c>
      <c r="L32" s="83">
        <v>35511</v>
      </c>
      <c r="M32" t="s">
        <v>5117</v>
      </c>
      <c r="N32" t="s">
        <v>1624</v>
      </c>
      <c r="O32" t="s">
        <v>2318</v>
      </c>
      <c r="P32" t="s">
        <v>4668</v>
      </c>
    </row>
    <row r="33" spans="11:19">
      <c r="K33">
        <v>29</v>
      </c>
      <c r="L33" s="83">
        <v>35512</v>
      </c>
      <c r="M33" t="s">
        <v>798</v>
      </c>
      <c r="N33" t="s">
        <v>5952</v>
      </c>
      <c r="O33" t="s">
        <v>3310</v>
      </c>
      <c r="P33" t="s">
        <v>4681</v>
      </c>
      <c r="R33" t="s">
        <v>6646</v>
      </c>
    </row>
    <row r="34" spans="11:19">
      <c r="K34">
        <v>30</v>
      </c>
      <c r="L34" s="83">
        <v>35512</v>
      </c>
      <c r="M34" t="s">
        <v>5576</v>
      </c>
      <c r="N34" t="s">
        <v>2539</v>
      </c>
      <c r="O34" t="s">
        <v>1012</v>
      </c>
      <c r="P34" t="s">
        <v>3048</v>
      </c>
      <c r="R34" t="s">
        <v>6647</v>
      </c>
      <c r="S34" t="s">
        <v>6648</v>
      </c>
    </row>
    <row r="35" spans="11:19">
      <c r="K35">
        <v>31</v>
      </c>
      <c r="L35" s="83">
        <v>35518</v>
      </c>
      <c r="M35" t="s">
        <v>2225</v>
      </c>
      <c r="N35" t="s">
        <v>5289</v>
      </c>
      <c r="O35" t="s">
        <v>1012</v>
      </c>
      <c r="P35" t="s">
        <v>4672</v>
      </c>
      <c r="R35" t="s">
        <v>6649</v>
      </c>
    </row>
    <row r="36" spans="11:19">
      <c r="K36">
        <v>32</v>
      </c>
      <c r="L36" s="83">
        <v>35518</v>
      </c>
      <c r="M36" t="s">
        <v>1624</v>
      </c>
      <c r="N36" t="s">
        <v>5997</v>
      </c>
      <c r="O36" t="s">
        <v>5587</v>
      </c>
      <c r="P36" t="s">
        <v>4668</v>
      </c>
    </row>
    <row r="37" spans="11:19">
      <c r="K37">
        <v>33</v>
      </c>
      <c r="L37" s="83">
        <v>35518</v>
      </c>
      <c r="M37" t="s">
        <v>4661</v>
      </c>
      <c r="N37" t="s">
        <v>4428</v>
      </c>
      <c r="O37" t="s">
        <v>390</v>
      </c>
      <c r="P37" t="s">
        <v>3056</v>
      </c>
      <c r="R37" t="s">
        <v>6650</v>
      </c>
    </row>
    <row r="38" spans="11:19">
      <c r="K38">
        <v>34</v>
      </c>
      <c r="L38" s="83">
        <v>35518</v>
      </c>
      <c r="M38" t="s">
        <v>2545</v>
      </c>
      <c r="N38" t="s">
        <v>5117</v>
      </c>
      <c r="O38" t="s">
        <v>2318</v>
      </c>
      <c r="P38" t="s">
        <v>4758</v>
      </c>
      <c r="R38" t="s">
        <v>6651</v>
      </c>
    </row>
    <row r="39" spans="11:19">
      <c r="K39">
        <v>35</v>
      </c>
      <c r="L39" s="83">
        <v>35518</v>
      </c>
      <c r="M39" t="s">
        <v>2539</v>
      </c>
      <c r="N39" t="s">
        <v>5943</v>
      </c>
      <c r="O39" t="s">
        <v>48</v>
      </c>
      <c r="P39" t="s">
        <v>4668</v>
      </c>
    </row>
    <row r="40" spans="11:19">
      <c r="K40">
        <v>36</v>
      </c>
      <c r="L40" s="83">
        <v>35519</v>
      </c>
      <c r="M40" t="s">
        <v>4660</v>
      </c>
      <c r="N40" t="s">
        <v>798</v>
      </c>
      <c r="O40" t="s">
        <v>3310</v>
      </c>
      <c r="P40" t="s">
        <v>4672</v>
      </c>
      <c r="R40" t="s">
        <v>6652</v>
      </c>
    </row>
    <row r="41" spans="11:19">
      <c r="K41">
        <v>37</v>
      </c>
      <c r="L41" s="83">
        <v>35520</v>
      </c>
      <c r="M41" t="s">
        <v>4660</v>
      </c>
      <c r="N41" t="s">
        <v>5943</v>
      </c>
      <c r="O41" t="s">
        <v>3310</v>
      </c>
      <c r="P41" t="s">
        <v>3048</v>
      </c>
      <c r="R41" t="s">
        <v>6653</v>
      </c>
      <c r="S41" t="s">
        <v>6654</v>
      </c>
    </row>
    <row r="42" spans="11:19">
      <c r="K42">
        <v>38</v>
      </c>
      <c r="L42" s="83">
        <v>35520</v>
      </c>
      <c r="M42" t="s">
        <v>5576</v>
      </c>
      <c r="N42" t="s">
        <v>4670</v>
      </c>
      <c r="O42" t="s">
        <v>1012</v>
      </c>
      <c r="P42" t="s">
        <v>3056</v>
      </c>
      <c r="R42" t="s">
        <v>6655</v>
      </c>
    </row>
    <row r="43" spans="11:19">
      <c r="K43">
        <v>39</v>
      </c>
      <c r="L43" s="83">
        <v>35520</v>
      </c>
      <c r="M43" t="s">
        <v>4661</v>
      </c>
      <c r="N43" t="s">
        <v>2539</v>
      </c>
      <c r="O43" t="s">
        <v>390</v>
      </c>
      <c r="P43" t="s">
        <v>4668</v>
      </c>
    </row>
    <row r="44" spans="11:19">
      <c r="K44">
        <v>40</v>
      </c>
      <c r="L44" s="83">
        <v>35520</v>
      </c>
      <c r="M44" t="s">
        <v>2545</v>
      </c>
      <c r="N44" t="s">
        <v>1354</v>
      </c>
      <c r="O44" t="s">
        <v>2318</v>
      </c>
      <c r="P44" t="s">
        <v>4703</v>
      </c>
      <c r="R44" t="s">
        <v>6656</v>
      </c>
    </row>
    <row r="45" spans="11:19">
      <c r="K45">
        <v>41</v>
      </c>
      <c r="L45" s="83">
        <v>35525</v>
      </c>
      <c r="M45" t="s">
        <v>3312</v>
      </c>
      <c r="N45" t="s">
        <v>4660</v>
      </c>
      <c r="O45" t="s">
        <v>1441</v>
      </c>
      <c r="P45" t="s">
        <v>4773</v>
      </c>
      <c r="R45" t="s">
        <v>6657</v>
      </c>
    </row>
    <row r="46" spans="11:19">
      <c r="K46">
        <v>42</v>
      </c>
      <c r="L46" s="83">
        <v>35525</v>
      </c>
      <c r="M46" t="s">
        <v>798</v>
      </c>
      <c r="N46" t="s">
        <v>1354</v>
      </c>
      <c r="O46" t="s">
        <v>27</v>
      </c>
      <c r="P46" t="s">
        <v>3056</v>
      </c>
      <c r="R46" t="s">
        <v>6658</v>
      </c>
    </row>
    <row r="47" spans="11:19">
      <c r="K47">
        <v>43</v>
      </c>
      <c r="L47" s="83">
        <v>35525</v>
      </c>
      <c r="M47" t="s">
        <v>2545</v>
      </c>
      <c r="N47" t="s">
        <v>5952</v>
      </c>
      <c r="O47" t="s">
        <v>2318</v>
      </c>
      <c r="P47" t="s">
        <v>4855</v>
      </c>
      <c r="Q47" t="s">
        <v>59</v>
      </c>
      <c r="R47" t="s">
        <v>6659</v>
      </c>
    </row>
    <row r="48" spans="11:19">
      <c r="K48">
        <v>44</v>
      </c>
      <c r="L48" s="83">
        <v>35525</v>
      </c>
      <c r="M48" t="s">
        <v>4428</v>
      </c>
      <c r="N48" t="s">
        <v>5997</v>
      </c>
      <c r="O48" t="s">
        <v>4428</v>
      </c>
      <c r="P48" t="s">
        <v>3048</v>
      </c>
      <c r="R48" t="s">
        <v>6660</v>
      </c>
    </row>
    <row r="49" spans="11:21">
      <c r="K49">
        <v>45</v>
      </c>
      <c r="L49" s="83">
        <v>35525</v>
      </c>
      <c r="M49" t="s">
        <v>5289</v>
      </c>
      <c r="N49" t="s">
        <v>4427</v>
      </c>
      <c r="O49" t="s">
        <v>5333</v>
      </c>
      <c r="P49" t="s">
        <v>4681</v>
      </c>
      <c r="Q49" t="s">
        <v>59</v>
      </c>
      <c r="R49" t="s">
        <v>6661</v>
      </c>
    </row>
    <row r="50" spans="11:21">
      <c r="K50">
        <v>46</v>
      </c>
      <c r="L50" s="83">
        <v>35525</v>
      </c>
      <c r="M50" t="s">
        <v>2539</v>
      </c>
      <c r="N50" t="s">
        <v>2225</v>
      </c>
      <c r="O50" t="s">
        <v>48</v>
      </c>
      <c r="P50" t="s">
        <v>4729</v>
      </c>
      <c r="R50" t="s">
        <v>6662</v>
      </c>
    </row>
    <row r="51" spans="11:21">
      <c r="K51">
        <v>47</v>
      </c>
      <c r="L51" s="83">
        <v>35526</v>
      </c>
      <c r="M51" t="s">
        <v>5997</v>
      </c>
      <c r="N51" t="s">
        <v>4660</v>
      </c>
      <c r="O51" t="s">
        <v>5997</v>
      </c>
      <c r="P51" t="s">
        <v>3056</v>
      </c>
      <c r="R51" t="s">
        <v>6663</v>
      </c>
      <c r="S51" t="s">
        <v>6664</v>
      </c>
    </row>
    <row r="52" spans="11:21">
      <c r="K52">
        <v>48</v>
      </c>
      <c r="L52" s="83">
        <v>35526</v>
      </c>
      <c r="M52" t="s">
        <v>5576</v>
      </c>
      <c r="N52" t="s">
        <v>5943</v>
      </c>
      <c r="O52" t="s">
        <v>27</v>
      </c>
    </row>
    <row r="53" spans="11:21">
      <c r="K53">
        <v>49</v>
      </c>
      <c r="L53" s="83">
        <v>35526</v>
      </c>
      <c r="M53" t="s">
        <v>4428</v>
      </c>
      <c r="N53" t="s">
        <v>5952</v>
      </c>
      <c r="O53" t="s">
        <v>4428</v>
      </c>
      <c r="P53" t="s">
        <v>4729</v>
      </c>
      <c r="Q53" t="s">
        <v>59</v>
      </c>
      <c r="R53" t="s">
        <v>6665</v>
      </c>
    </row>
    <row r="54" spans="11:21">
      <c r="K54">
        <v>50</v>
      </c>
      <c r="L54" s="83">
        <v>35526</v>
      </c>
      <c r="M54" t="s">
        <v>4661</v>
      </c>
      <c r="N54" t="s">
        <v>4670</v>
      </c>
      <c r="O54" t="s">
        <v>390</v>
      </c>
    </row>
    <row r="55" spans="11:21">
      <c r="K55">
        <v>51</v>
      </c>
      <c r="L55" s="83">
        <v>35532</v>
      </c>
      <c r="M55" t="s">
        <v>4427</v>
      </c>
      <c r="N55" t="s">
        <v>4428</v>
      </c>
      <c r="O55" t="s">
        <v>3071</v>
      </c>
      <c r="P55" t="s">
        <v>1434</v>
      </c>
      <c r="S55" t="s">
        <v>6666</v>
      </c>
    </row>
    <row r="56" spans="11:21">
      <c r="K56">
        <v>52</v>
      </c>
      <c r="L56" s="83">
        <v>35532</v>
      </c>
      <c r="M56" t="s">
        <v>5943</v>
      </c>
      <c r="N56" t="s">
        <v>5289</v>
      </c>
      <c r="O56" t="s">
        <v>5715</v>
      </c>
    </row>
    <row r="57" spans="11:21">
      <c r="K57">
        <v>53</v>
      </c>
      <c r="L57" s="83">
        <v>35532</v>
      </c>
      <c r="M57" t="s">
        <v>1354</v>
      </c>
      <c r="N57" t="s">
        <v>5576</v>
      </c>
      <c r="O57" t="s">
        <v>1012</v>
      </c>
      <c r="P57" t="s">
        <v>3048</v>
      </c>
      <c r="R57" t="s">
        <v>6667</v>
      </c>
    </row>
    <row r="58" spans="11:21">
      <c r="K58">
        <v>54</v>
      </c>
      <c r="L58" s="83">
        <v>35532</v>
      </c>
      <c r="M58" t="s">
        <v>5117</v>
      </c>
      <c r="N58" t="s">
        <v>798</v>
      </c>
      <c r="O58" t="s">
        <v>2318</v>
      </c>
      <c r="P58" t="s">
        <v>1371</v>
      </c>
      <c r="R58" t="s">
        <v>6668</v>
      </c>
      <c r="S58" t="s">
        <v>6669</v>
      </c>
    </row>
    <row r="59" spans="11:21">
      <c r="K59">
        <v>55</v>
      </c>
      <c r="L59" s="83">
        <v>35532</v>
      </c>
      <c r="M59" t="s">
        <v>2225</v>
      </c>
      <c r="N59" t="s">
        <v>3312</v>
      </c>
      <c r="O59" t="s">
        <v>27</v>
      </c>
      <c r="P59" t="s">
        <v>4703</v>
      </c>
      <c r="R59" t="s">
        <v>6670</v>
      </c>
      <c r="S59" t="s">
        <v>6671</v>
      </c>
      <c r="U59" t="s">
        <v>6672</v>
      </c>
    </row>
    <row r="60" spans="11:21">
      <c r="K60">
        <v>56</v>
      </c>
      <c r="L60" s="83">
        <v>35532</v>
      </c>
      <c r="M60" t="s">
        <v>4661</v>
      </c>
      <c r="N60" t="s">
        <v>5952</v>
      </c>
      <c r="O60" t="s">
        <v>390</v>
      </c>
    </row>
    <row r="61" spans="11:21">
      <c r="K61">
        <v>57</v>
      </c>
      <c r="L61" s="83">
        <v>35532</v>
      </c>
      <c r="M61" t="s">
        <v>4670</v>
      </c>
      <c r="N61" t="s">
        <v>1624</v>
      </c>
      <c r="O61" t="s">
        <v>1361</v>
      </c>
      <c r="P61" t="s">
        <v>1371</v>
      </c>
      <c r="R61" t="s">
        <v>6673</v>
      </c>
    </row>
    <row r="62" spans="11:21">
      <c r="K62">
        <v>58</v>
      </c>
      <c r="L62" s="83">
        <v>35533</v>
      </c>
      <c r="M62" t="s">
        <v>4660</v>
      </c>
      <c r="N62" t="s">
        <v>2545</v>
      </c>
      <c r="O62" t="s">
        <v>27</v>
      </c>
      <c r="P62" t="s">
        <v>3056</v>
      </c>
      <c r="R62" t="s">
        <v>6674</v>
      </c>
    </row>
    <row r="63" spans="11:21">
      <c r="K63">
        <v>59</v>
      </c>
      <c r="L63" s="83">
        <v>35533</v>
      </c>
      <c r="M63" t="s">
        <v>1354</v>
      </c>
      <c r="N63" t="s">
        <v>4661</v>
      </c>
      <c r="O63" t="s">
        <v>1012</v>
      </c>
      <c r="P63" t="s">
        <v>1434</v>
      </c>
      <c r="S63" t="s">
        <v>6675</v>
      </c>
    </row>
    <row r="64" spans="11:21">
      <c r="K64">
        <v>60</v>
      </c>
      <c r="L64" s="83">
        <v>35539</v>
      </c>
      <c r="M64" t="s">
        <v>4428</v>
      </c>
      <c r="N64" t="s">
        <v>5943</v>
      </c>
      <c r="O64" t="s">
        <v>4428</v>
      </c>
      <c r="P64" t="s">
        <v>4664</v>
      </c>
      <c r="S64" t="s">
        <v>6676</v>
      </c>
    </row>
    <row r="65" spans="11:21">
      <c r="K65">
        <v>61</v>
      </c>
      <c r="L65" s="83">
        <v>35539</v>
      </c>
      <c r="M65" t="s">
        <v>5289</v>
      </c>
      <c r="N65" t="s">
        <v>1354</v>
      </c>
      <c r="O65" t="s">
        <v>5333</v>
      </c>
      <c r="P65" t="s">
        <v>4729</v>
      </c>
      <c r="Q65" t="s">
        <v>59</v>
      </c>
      <c r="R65" t="s">
        <v>6677</v>
      </c>
    </row>
    <row r="66" spans="11:21">
      <c r="K66">
        <v>62</v>
      </c>
      <c r="L66" s="83">
        <v>35539</v>
      </c>
      <c r="M66" t="s">
        <v>5576</v>
      </c>
      <c r="N66" t="s">
        <v>5117</v>
      </c>
      <c r="O66" t="s">
        <v>27</v>
      </c>
      <c r="P66" t="s">
        <v>4672</v>
      </c>
      <c r="R66" t="s">
        <v>6678</v>
      </c>
      <c r="S66" t="s">
        <v>6679</v>
      </c>
    </row>
    <row r="67" spans="11:21">
      <c r="K67">
        <v>63</v>
      </c>
      <c r="L67" s="83">
        <v>35539</v>
      </c>
      <c r="M67" t="s">
        <v>5997</v>
      </c>
      <c r="N67" t="s">
        <v>4427</v>
      </c>
      <c r="O67" t="s">
        <v>5997</v>
      </c>
      <c r="P67" t="s">
        <v>4668</v>
      </c>
    </row>
    <row r="68" spans="11:21">
      <c r="K68">
        <v>64</v>
      </c>
      <c r="L68" s="83">
        <v>35539</v>
      </c>
      <c r="M68" t="s">
        <v>2545</v>
      </c>
      <c r="N68" t="s">
        <v>2225</v>
      </c>
      <c r="O68" t="s">
        <v>2318</v>
      </c>
      <c r="P68" t="s">
        <v>3056</v>
      </c>
      <c r="R68" t="s">
        <v>6680</v>
      </c>
    </row>
    <row r="69" spans="11:21">
      <c r="K69">
        <v>65</v>
      </c>
      <c r="L69" s="83">
        <v>35539</v>
      </c>
      <c r="M69" t="s">
        <v>4661</v>
      </c>
      <c r="N69" t="s">
        <v>4660</v>
      </c>
      <c r="O69" t="s">
        <v>390</v>
      </c>
      <c r="P69" t="s">
        <v>4664</v>
      </c>
      <c r="R69" t="s">
        <v>6681</v>
      </c>
      <c r="S69" t="s">
        <v>6682</v>
      </c>
    </row>
    <row r="70" spans="11:21">
      <c r="K70">
        <v>66</v>
      </c>
      <c r="L70" s="83">
        <v>35539</v>
      </c>
      <c r="M70" t="s">
        <v>1624</v>
      </c>
      <c r="N70" t="s">
        <v>5952</v>
      </c>
      <c r="O70" t="s">
        <v>5587</v>
      </c>
      <c r="P70" t="s">
        <v>3056</v>
      </c>
      <c r="R70" t="s">
        <v>6683</v>
      </c>
      <c r="S70" t="s">
        <v>6684</v>
      </c>
    </row>
    <row r="71" spans="11:21">
      <c r="K71">
        <v>67</v>
      </c>
      <c r="L71" s="83">
        <v>35540</v>
      </c>
      <c r="M71" t="s">
        <v>3312</v>
      </c>
      <c r="N71" t="s">
        <v>2539</v>
      </c>
      <c r="O71" t="s">
        <v>1441</v>
      </c>
      <c r="P71" t="s">
        <v>1371</v>
      </c>
      <c r="R71" t="s">
        <v>6685</v>
      </c>
      <c r="S71" t="s">
        <v>6686</v>
      </c>
      <c r="U71" t="s">
        <v>6687</v>
      </c>
    </row>
    <row r="72" spans="11:21">
      <c r="K72">
        <v>68</v>
      </c>
      <c r="L72" s="83">
        <v>35546</v>
      </c>
      <c r="M72" t="s">
        <v>1354</v>
      </c>
      <c r="N72" t="s">
        <v>4428</v>
      </c>
      <c r="O72" t="s">
        <v>1012</v>
      </c>
      <c r="P72" t="s">
        <v>4773</v>
      </c>
      <c r="R72" t="s">
        <v>6688</v>
      </c>
    </row>
    <row r="73" spans="11:21">
      <c r="K73">
        <v>69</v>
      </c>
      <c r="L73" s="83">
        <v>35546</v>
      </c>
      <c r="M73" t="s">
        <v>798</v>
      </c>
      <c r="N73" t="s">
        <v>5576</v>
      </c>
      <c r="O73" t="s">
        <v>3310</v>
      </c>
      <c r="P73" t="s">
        <v>4668</v>
      </c>
    </row>
    <row r="74" spans="11:21">
      <c r="K74">
        <v>70</v>
      </c>
      <c r="L74" s="83">
        <v>35546</v>
      </c>
      <c r="M74" t="s">
        <v>4427</v>
      </c>
      <c r="N74" t="s">
        <v>5943</v>
      </c>
      <c r="O74" t="s">
        <v>3071</v>
      </c>
      <c r="P74" t="s">
        <v>4672</v>
      </c>
    </row>
    <row r="75" spans="11:21">
      <c r="K75">
        <v>71</v>
      </c>
      <c r="L75" s="83">
        <v>35546</v>
      </c>
      <c r="M75" t="s">
        <v>5952</v>
      </c>
      <c r="N75" t="s">
        <v>3312</v>
      </c>
      <c r="O75" t="s">
        <v>1770</v>
      </c>
    </row>
    <row r="76" spans="11:21">
      <c r="K76">
        <v>72</v>
      </c>
      <c r="L76" s="83">
        <v>35546</v>
      </c>
      <c r="M76" t="s">
        <v>4661</v>
      </c>
      <c r="N76" t="s">
        <v>1624</v>
      </c>
      <c r="O76" t="s">
        <v>390</v>
      </c>
      <c r="P76" t="s">
        <v>4758</v>
      </c>
      <c r="Q76" t="s">
        <v>59</v>
      </c>
      <c r="R76" t="s">
        <v>6689</v>
      </c>
    </row>
    <row r="77" spans="11:21">
      <c r="K77">
        <v>73</v>
      </c>
      <c r="L77" s="83">
        <v>35546</v>
      </c>
      <c r="M77" t="s">
        <v>4670</v>
      </c>
      <c r="N77" t="s">
        <v>2545</v>
      </c>
      <c r="O77" t="s">
        <v>1361</v>
      </c>
      <c r="P77" t="s">
        <v>4855</v>
      </c>
      <c r="Q77" t="s">
        <v>59</v>
      </c>
      <c r="R77" t="s">
        <v>6690</v>
      </c>
    </row>
    <row r="78" spans="11:21">
      <c r="K78">
        <v>74</v>
      </c>
      <c r="L78" s="83">
        <v>35546</v>
      </c>
      <c r="M78" t="s">
        <v>5117</v>
      </c>
      <c r="N78" t="s">
        <v>4660</v>
      </c>
      <c r="O78" t="s">
        <v>2318</v>
      </c>
      <c r="P78" t="s">
        <v>4672</v>
      </c>
      <c r="R78" t="s">
        <v>6691</v>
      </c>
    </row>
    <row r="79" spans="11:21">
      <c r="K79">
        <v>75</v>
      </c>
      <c r="L79" s="83">
        <v>35551</v>
      </c>
      <c r="M79" t="s">
        <v>5576</v>
      </c>
      <c r="N79" t="s">
        <v>2225</v>
      </c>
      <c r="O79" t="s">
        <v>27</v>
      </c>
      <c r="P79" t="s">
        <v>1371</v>
      </c>
      <c r="R79" t="s">
        <v>6692</v>
      </c>
      <c r="S79" t="s">
        <v>6693</v>
      </c>
    </row>
    <row r="80" spans="11:21">
      <c r="K80">
        <v>76</v>
      </c>
      <c r="L80" s="83">
        <v>35551</v>
      </c>
      <c r="M80" t="s">
        <v>5952</v>
      </c>
      <c r="N80" t="s">
        <v>5943</v>
      </c>
      <c r="O80" t="s">
        <v>1770</v>
      </c>
    </row>
    <row r="81" spans="11:19">
      <c r="K81">
        <v>77</v>
      </c>
      <c r="L81" s="83">
        <v>35551</v>
      </c>
      <c r="M81" t="s">
        <v>2539</v>
      </c>
      <c r="N81" t="s">
        <v>4660</v>
      </c>
      <c r="O81" t="s">
        <v>48</v>
      </c>
      <c r="P81" t="s">
        <v>4672</v>
      </c>
      <c r="R81" t="s">
        <v>6694</v>
      </c>
    </row>
    <row r="82" spans="11:19">
      <c r="K82">
        <v>78</v>
      </c>
      <c r="L82" s="83">
        <v>35551</v>
      </c>
      <c r="M82" t="s">
        <v>4428</v>
      </c>
      <c r="N82" t="s">
        <v>5117</v>
      </c>
      <c r="O82" t="s">
        <v>4428</v>
      </c>
      <c r="P82" t="s">
        <v>4668</v>
      </c>
    </row>
    <row r="83" spans="11:19">
      <c r="K83">
        <v>79</v>
      </c>
      <c r="L83" s="83">
        <v>35553</v>
      </c>
      <c r="M83" t="s">
        <v>5289</v>
      </c>
      <c r="N83" t="s">
        <v>798</v>
      </c>
      <c r="O83" t="s">
        <v>5333</v>
      </c>
      <c r="P83" t="s">
        <v>4668</v>
      </c>
    </row>
    <row r="84" spans="11:19">
      <c r="K84">
        <v>80</v>
      </c>
      <c r="L84" s="83">
        <v>35553</v>
      </c>
      <c r="M84" t="s">
        <v>5943</v>
      </c>
      <c r="N84" t="s">
        <v>5997</v>
      </c>
      <c r="O84" t="s">
        <v>5715</v>
      </c>
      <c r="P84" t="s">
        <v>4668</v>
      </c>
    </row>
    <row r="85" spans="11:19">
      <c r="K85">
        <v>81</v>
      </c>
      <c r="L85" s="83">
        <v>35553</v>
      </c>
      <c r="M85" t="s">
        <v>5952</v>
      </c>
      <c r="N85" t="s">
        <v>2539</v>
      </c>
      <c r="O85" t="s">
        <v>1770</v>
      </c>
    </row>
    <row r="86" spans="11:19">
      <c r="K86">
        <v>82</v>
      </c>
      <c r="L86" s="83">
        <v>35553</v>
      </c>
      <c r="M86" t="s">
        <v>3312</v>
      </c>
      <c r="N86" t="s">
        <v>4670</v>
      </c>
      <c r="O86" t="s">
        <v>1441</v>
      </c>
      <c r="P86" t="s">
        <v>1371</v>
      </c>
      <c r="R86" t="s">
        <v>6695</v>
      </c>
      <c r="S86" t="s">
        <v>6696</v>
      </c>
    </row>
    <row r="87" spans="11:19">
      <c r="K87">
        <v>83</v>
      </c>
      <c r="L87" s="83">
        <v>35553</v>
      </c>
      <c r="M87" t="s">
        <v>2545</v>
      </c>
      <c r="N87" t="s">
        <v>1624</v>
      </c>
      <c r="O87" t="s">
        <v>2318</v>
      </c>
    </row>
    <row r="88" spans="11:19">
      <c r="K88">
        <v>84</v>
      </c>
      <c r="L88" s="83">
        <v>35554</v>
      </c>
      <c r="M88" t="s">
        <v>5576</v>
      </c>
      <c r="N88" t="s">
        <v>5997</v>
      </c>
      <c r="O88" t="s">
        <v>27</v>
      </c>
      <c r="P88" t="s">
        <v>4668</v>
      </c>
    </row>
    <row r="89" spans="11:19">
      <c r="K89">
        <v>85</v>
      </c>
      <c r="L89" s="83">
        <v>35554</v>
      </c>
      <c r="M89" t="s">
        <v>4660</v>
      </c>
      <c r="N89" t="s">
        <v>4427</v>
      </c>
      <c r="O89" t="s">
        <v>3310</v>
      </c>
      <c r="P89" t="s">
        <v>4729</v>
      </c>
      <c r="R89" t="s">
        <v>6697</v>
      </c>
    </row>
    <row r="90" spans="11:19">
      <c r="K90">
        <v>86</v>
      </c>
      <c r="L90" s="83">
        <v>35554</v>
      </c>
      <c r="M90" t="s">
        <v>5289</v>
      </c>
      <c r="N90" t="s">
        <v>3312</v>
      </c>
      <c r="O90" t="s">
        <v>5333</v>
      </c>
      <c r="P90" t="s">
        <v>1371</v>
      </c>
      <c r="R90" t="s">
        <v>6698</v>
      </c>
      <c r="S90" t="s">
        <v>6699</v>
      </c>
    </row>
    <row r="91" spans="11:19">
      <c r="K91">
        <v>87</v>
      </c>
      <c r="L91" s="83">
        <v>35560</v>
      </c>
      <c r="M91" t="s">
        <v>5997</v>
      </c>
      <c r="N91" t="s">
        <v>5289</v>
      </c>
      <c r="O91" t="s">
        <v>5997</v>
      </c>
      <c r="P91" t="s">
        <v>4703</v>
      </c>
      <c r="R91" t="s">
        <v>6700</v>
      </c>
      <c r="S91" t="s">
        <v>6701</v>
      </c>
    </row>
    <row r="92" spans="11:19">
      <c r="K92">
        <v>88</v>
      </c>
      <c r="L92" s="83">
        <v>35560</v>
      </c>
      <c r="M92" t="s">
        <v>1354</v>
      </c>
      <c r="N92" t="s">
        <v>5117</v>
      </c>
      <c r="O92" t="s">
        <v>1012</v>
      </c>
      <c r="P92" t="s">
        <v>3056</v>
      </c>
      <c r="R92" t="s">
        <v>6702</v>
      </c>
    </row>
    <row r="93" spans="11:19">
      <c r="K93">
        <v>89</v>
      </c>
      <c r="L93" s="83">
        <v>35560</v>
      </c>
      <c r="M93" t="s">
        <v>4427</v>
      </c>
      <c r="N93" t="s">
        <v>5576</v>
      </c>
      <c r="O93" t="s">
        <v>3071</v>
      </c>
    </row>
    <row r="94" spans="11:19">
      <c r="K94">
        <v>90</v>
      </c>
      <c r="L94" s="83">
        <v>35560</v>
      </c>
      <c r="M94" t="s">
        <v>2539</v>
      </c>
      <c r="N94" t="s">
        <v>4670</v>
      </c>
      <c r="O94" t="s">
        <v>48</v>
      </c>
      <c r="P94" t="s">
        <v>3056</v>
      </c>
      <c r="R94" t="s">
        <v>6703</v>
      </c>
    </row>
    <row r="95" spans="11:19">
      <c r="K95">
        <v>91</v>
      </c>
      <c r="L95" s="83">
        <v>35560</v>
      </c>
      <c r="M95" t="s">
        <v>1624</v>
      </c>
      <c r="N95" t="s">
        <v>2225</v>
      </c>
      <c r="O95" t="s">
        <v>5587</v>
      </c>
      <c r="P95" t="s">
        <v>4668</v>
      </c>
    </row>
    <row r="96" spans="11:19">
      <c r="K96">
        <v>92</v>
      </c>
      <c r="L96" s="83">
        <v>35560</v>
      </c>
      <c r="M96" t="s">
        <v>2545</v>
      </c>
      <c r="N96" t="s">
        <v>4661</v>
      </c>
      <c r="O96" t="s">
        <v>2318</v>
      </c>
      <c r="P96" t="s">
        <v>4668</v>
      </c>
    </row>
    <row r="97" spans="11:19">
      <c r="K97">
        <v>93</v>
      </c>
      <c r="L97" s="83">
        <v>35561</v>
      </c>
      <c r="M97" t="s">
        <v>798</v>
      </c>
      <c r="N97" t="s">
        <v>4428</v>
      </c>
      <c r="O97" t="s">
        <v>3310</v>
      </c>
      <c r="P97" t="s">
        <v>3056</v>
      </c>
      <c r="R97" t="s">
        <v>6704</v>
      </c>
    </row>
    <row r="98" spans="11:19">
      <c r="K98">
        <v>94</v>
      </c>
      <c r="L98" s="83">
        <v>35561</v>
      </c>
      <c r="M98" t="s">
        <v>2539</v>
      </c>
      <c r="N98" t="s">
        <v>1354</v>
      </c>
      <c r="O98" t="s">
        <v>48</v>
      </c>
      <c r="P98" t="s">
        <v>4668</v>
      </c>
    </row>
    <row r="99" spans="11:19">
      <c r="K99">
        <v>95</v>
      </c>
      <c r="L99" s="83">
        <v>35567</v>
      </c>
      <c r="M99" t="s">
        <v>2225</v>
      </c>
      <c r="N99" t="s">
        <v>4661</v>
      </c>
      <c r="O99" t="s">
        <v>27</v>
      </c>
      <c r="P99" t="s">
        <v>4668</v>
      </c>
    </row>
    <row r="100" spans="11:19">
      <c r="K100">
        <v>96</v>
      </c>
      <c r="L100" s="83">
        <v>35567</v>
      </c>
      <c r="M100" t="s">
        <v>3312</v>
      </c>
      <c r="N100" t="s">
        <v>2545</v>
      </c>
      <c r="O100" t="s">
        <v>1441</v>
      </c>
      <c r="P100" t="s">
        <v>4758</v>
      </c>
      <c r="Q100" t="s">
        <v>59</v>
      </c>
      <c r="R100" t="s">
        <v>6705</v>
      </c>
      <c r="S100" t="s">
        <v>6706</v>
      </c>
    </row>
    <row r="101" spans="11:19">
      <c r="K101">
        <v>97</v>
      </c>
      <c r="L101" s="83">
        <v>35567</v>
      </c>
      <c r="M101" t="s">
        <v>5289</v>
      </c>
      <c r="N101" t="s">
        <v>4428</v>
      </c>
      <c r="O101" t="s">
        <v>5333</v>
      </c>
      <c r="P101" t="s">
        <v>4674</v>
      </c>
      <c r="R101" t="s">
        <v>6707</v>
      </c>
    </row>
    <row r="102" spans="11:19">
      <c r="K102">
        <v>98</v>
      </c>
      <c r="L102" s="83">
        <v>35567</v>
      </c>
      <c r="M102" t="s">
        <v>4427</v>
      </c>
      <c r="N102" t="s">
        <v>798</v>
      </c>
      <c r="O102" t="s">
        <v>6708</v>
      </c>
      <c r="P102" t="s">
        <v>4668</v>
      </c>
    </row>
    <row r="103" spans="11:19">
      <c r="K103">
        <v>99</v>
      </c>
      <c r="L103" s="83">
        <v>35567</v>
      </c>
      <c r="M103" t="s">
        <v>5997</v>
      </c>
      <c r="N103" t="s">
        <v>1354</v>
      </c>
      <c r="O103" t="s">
        <v>5997</v>
      </c>
      <c r="P103" t="s">
        <v>4668</v>
      </c>
    </row>
    <row r="104" spans="11:19">
      <c r="K104">
        <v>100</v>
      </c>
      <c r="L104" s="83">
        <v>35568</v>
      </c>
      <c r="M104" t="s">
        <v>4670</v>
      </c>
      <c r="N104" t="s">
        <v>5952</v>
      </c>
      <c r="O104" t="s">
        <v>1361</v>
      </c>
      <c r="P104" t="s">
        <v>3056</v>
      </c>
      <c r="R104" t="s">
        <v>6709</v>
      </c>
    </row>
    <row r="105" spans="11:19">
      <c r="K105">
        <v>101</v>
      </c>
      <c r="L105" s="83">
        <v>35568</v>
      </c>
      <c r="M105" t="s">
        <v>3312</v>
      </c>
      <c r="N105" t="s">
        <v>1354</v>
      </c>
      <c r="O105" t="s">
        <v>1441</v>
      </c>
      <c r="P105" t="s">
        <v>4672</v>
      </c>
      <c r="R105" t="s">
        <v>6710</v>
      </c>
    </row>
    <row r="106" spans="11:19">
      <c r="K106">
        <v>102</v>
      </c>
      <c r="L106" s="83">
        <v>35568</v>
      </c>
      <c r="M106" t="s">
        <v>5943</v>
      </c>
      <c r="N106" t="s">
        <v>4661</v>
      </c>
      <c r="O106" t="s">
        <v>5715</v>
      </c>
      <c r="P106" t="s">
        <v>3056</v>
      </c>
      <c r="R106" t="s">
        <v>6711</v>
      </c>
    </row>
    <row r="107" spans="11:19">
      <c r="K107">
        <v>103</v>
      </c>
      <c r="L107" s="83">
        <v>35574</v>
      </c>
      <c r="M107" t="s">
        <v>5997</v>
      </c>
      <c r="N107" t="s">
        <v>798</v>
      </c>
      <c r="O107" t="s">
        <v>5997</v>
      </c>
      <c r="P107" t="s">
        <v>3056</v>
      </c>
      <c r="R107" t="s">
        <v>6712</v>
      </c>
    </row>
    <row r="108" spans="11:19">
      <c r="K108">
        <v>104</v>
      </c>
      <c r="L108" s="83">
        <v>35574</v>
      </c>
    </row>
    <row r="109" spans="11:19">
      <c r="K109">
        <v>105</v>
      </c>
      <c r="L109" s="83">
        <v>35574</v>
      </c>
      <c r="M109" t="s">
        <v>1624</v>
      </c>
      <c r="N109" t="s">
        <v>2539</v>
      </c>
      <c r="O109" t="s">
        <v>5587</v>
      </c>
      <c r="P109" t="s">
        <v>4672</v>
      </c>
      <c r="R109" t="s">
        <v>6713</v>
      </c>
    </row>
    <row r="110" spans="11:19">
      <c r="K110">
        <v>106</v>
      </c>
      <c r="L110" s="83">
        <v>35574</v>
      </c>
      <c r="M110" t="s">
        <v>4660</v>
      </c>
      <c r="N110" t="s">
        <v>4670</v>
      </c>
      <c r="O110" t="s">
        <v>3310</v>
      </c>
      <c r="P110" t="s">
        <v>4681</v>
      </c>
      <c r="R110" t="s">
        <v>6714</v>
      </c>
    </row>
    <row r="111" spans="11:19">
      <c r="K111">
        <v>107</v>
      </c>
      <c r="L111" s="83">
        <v>35574</v>
      </c>
      <c r="M111" t="s">
        <v>5952</v>
      </c>
      <c r="N111" t="s">
        <v>2225</v>
      </c>
      <c r="O111" t="s">
        <v>1770</v>
      </c>
      <c r="P111" t="s">
        <v>4668</v>
      </c>
    </row>
    <row r="112" spans="11:19">
      <c r="K112">
        <v>108</v>
      </c>
      <c r="L112" s="83">
        <v>35574</v>
      </c>
      <c r="M112" t="s">
        <v>5576</v>
      </c>
      <c r="N112" t="s">
        <v>5289</v>
      </c>
      <c r="O112" t="s">
        <v>1012</v>
      </c>
      <c r="P112" t="s">
        <v>3048</v>
      </c>
      <c r="R112" t="s">
        <v>6715</v>
      </c>
    </row>
    <row r="113" spans="11:20">
      <c r="K113">
        <v>109</v>
      </c>
      <c r="L113" s="83">
        <v>35574</v>
      </c>
      <c r="M113" t="s">
        <v>5117</v>
      </c>
      <c r="N113" t="s">
        <v>4427</v>
      </c>
      <c r="O113" t="s">
        <v>2318</v>
      </c>
      <c r="P113" t="s">
        <v>3048</v>
      </c>
      <c r="Q113" t="s">
        <v>59</v>
      </c>
      <c r="R113" t="s">
        <v>6716</v>
      </c>
      <c r="S113" t="s">
        <v>6717</v>
      </c>
    </row>
    <row r="114" spans="11:20">
      <c r="K114">
        <v>110</v>
      </c>
      <c r="L114" s="83">
        <v>35574</v>
      </c>
      <c r="M114" t="s">
        <v>4661</v>
      </c>
      <c r="N114" t="s">
        <v>3312</v>
      </c>
      <c r="O114" t="s">
        <v>390</v>
      </c>
      <c r="P114" t="s">
        <v>4672</v>
      </c>
      <c r="R114" t="s">
        <v>6718</v>
      </c>
    </row>
    <row r="115" spans="11:20">
      <c r="K115">
        <v>111</v>
      </c>
      <c r="L115" s="83">
        <v>35575</v>
      </c>
      <c r="M115" t="s">
        <v>4661</v>
      </c>
      <c r="N115" t="s">
        <v>798</v>
      </c>
      <c r="O115" t="s">
        <v>390</v>
      </c>
      <c r="P115" t="s">
        <v>4873</v>
      </c>
      <c r="R115" t="s">
        <v>6719</v>
      </c>
      <c r="S115" t="s">
        <v>6720</v>
      </c>
    </row>
    <row r="116" spans="11:20">
      <c r="K116">
        <v>112</v>
      </c>
      <c r="L116" s="83">
        <v>35575</v>
      </c>
      <c r="M116" t="s">
        <v>2545</v>
      </c>
      <c r="N116" t="s">
        <v>1624</v>
      </c>
      <c r="O116" t="s">
        <v>2318</v>
      </c>
      <c r="P116" t="s">
        <v>4668</v>
      </c>
    </row>
    <row r="117" spans="11:20">
      <c r="K117">
        <v>113</v>
      </c>
      <c r="L117" s="83">
        <v>35575</v>
      </c>
      <c r="M117" t="s">
        <v>5943</v>
      </c>
      <c r="N117" t="s">
        <v>1354</v>
      </c>
      <c r="O117" t="s">
        <v>5715</v>
      </c>
      <c r="P117" t="s">
        <v>4668</v>
      </c>
      <c r="S117" t="s">
        <v>6721</v>
      </c>
    </row>
    <row r="118" spans="11:20">
      <c r="K118">
        <v>114</v>
      </c>
      <c r="L118" s="83">
        <v>35581</v>
      </c>
      <c r="M118" t="s">
        <v>798</v>
      </c>
      <c r="N118" t="s">
        <v>5943</v>
      </c>
      <c r="O118" t="s">
        <v>3310</v>
      </c>
      <c r="P118" t="s">
        <v>4664</v>
      </c>
      <c r="R118" t="s">
        <v>6722</v>
      </c>
      <c r="S118" t="s">
        <v>6723</v>
      </c>
    </row>
    <row r="119" spans="11:20">
      <c r="K119">
        <v>115</v>
      </c>
      <c r="L119" s="83">
        <v>35581</v>
      </c>
      <c r="M119" t="s">
        <v>5117</v>
      </c>
      <c r="N119" t="s">
        <v>5997</v>
      </c>
      <c r="O119" t="s">
        <v>2318</v>
      </c>
      <c r="P119" t="s">
        <v>4668</v>
      </c>
    </row>
    <row r="120" spans="11:20">
      <c r="K120">
        <v>116</v>
      </c>
      <c r="L120" s="83">
        <v>35581</v>
      </c>
      <c r="M120" t="s">
        <v>2539</v>
      </c>
      <c r="N120" t="s">
        <v>2545</v>
      </c>
      <c r="O120" t="s">
        <v>48</v>
      </c>
      <c r="P120" t="s">
        <v>4729</v>
      </c>
      <c r="R120" t="s">
        <v>6724</v>
      </c>
    </row>
    <row r="121" spans="11:20">
      <c r="K121">
        <v>117</v>
      </c>
      <c r="L121" s="83">
        <v>35581</v>
      </c>
      <c r="M121" t="s">
        <v>4670</v>
      </c>
      <c r="N121" t="s">
        <v>2225</v>
      </c>
      <c r="O121" t="s">
        <v>1361</v>
      </c>
      <c r="P121" t="s">
        <v>4664</v>
      </c>
      <c r="R121" t="s">
        <v>6725</v>
      </c>
      <c r="T121" t="s">
        <v>6726</v>
      </c>
    </row>
    <row r="122" spans="11:20">
      <c r="K122">
        <v>118</v>
      </c>
      <c r="L122" s="83">
        <v>35581</v>
      </c>
      <c r="M122" t="s">
        <v>1624</v>
      </c>
      <c r="N122" t="s">
        <v>3312</v>
      </c>
      <c r="O122" t="s">
        <v>5587</v>
      </c>
    </row>
    <row r="123" spans="11:20">
      <c r="K123">
        <v>119</v>
      </c>
      <c r="L123" s="83">
        <v>35581</v>
      </c>
      <c r="M123" t="s">
        <v>4428</v>
      </c>
      <c r="N123" t="s">
        <v>5576</v>
      </c>
      <c r="O123" t="s">
        <v>4428</v>
      </c>
    </row>
    <row r="124" spans="11:20">
      <c r="K124">
        <v>120</v>
      </c>
      <c r="L124" s="83">
        <v>35581</v>
      </c>
      <c r="M124" t="s">
        <v>5952</v>
      </c>
      <c r="N124" t="s">
        <v>4427</v>
      </c>
      <c r="O124" t="s">
        <v>1770</v>
      </c>
    </row>
    <row r="125" spans="11:20">
      <c r="K125">
        <v>121</v>
      </c>
      <c r="L125" s="83">
        <v>35582</v>
      </c>
      <c r="M125" t="s">
        <v>4660</v>
      </c>
      <c r="N125" t="s">
        <v>1354</v>
      </c>
      <c r="O125" t="s">
        <v>3310</v>
      </c>
      <c r="P125" t="s">
        <v>3056</v>
      </c>
      <c r="R125" t="s">
        <v>6727</v>
      </c>
      <c r="S125" t="s">
        <v>6728</v>
      </c>
      <c r="T125" t="s">
        <v>6729</v>
      </c>
    </row>
    <row r="126" spans="11:20">
      <c r="K126">
        <v>122</v>
      </c>
      <c r="L126" s="83">
        <v>35582</v>
      </c>
      <c r="M126" t="s">
        <v>4670</v>
      </c>
      <c r="N126" t="s">
        <v>5952</v>
      </c>
      <c r="O126" t="s">
        <v>1361</v>
      </c>
      <c r="P126" t="s">
        <v>4664</v>
      </c>
    </row>
    <row r="127" spans="11:20">
      <c r="K127">
        <v>123</v>
      </c>
      <c r="L127" s="83">
        <v>35583</v>
      </c>
      <c r="M127" t="s">
        <v>798</v>
      </c>
      <c r="N127" t="s">
        <v>2545</v>
      </c>
      <c r="O127" t="s">
        <v>27</v>
      </c>
      <c r="P127" t="s">
        <v>4672</v>
      </c>
      <c r="R127" t="s">
        <v>6730</v>
      </c>
      <c r="S127" t="s">
        <v>6731</v>
      </c>
      <c r="T127" t="s">
        <v>6732</v>
      </c>
    </row>
    <row r="128" spans="11:20">
      <c r="K128">
        <v>124</v>
      </c>
      <c r="L128" s="83">
        <v>35588</v>
      </c>
      <c r="M128" t="s">
        <v>1354</v>
      </c>
      <c r="N128" t="s">
        <v>2225</v>
      </c>
      <c r="O128" t="s">
        <v>1012</v>
      </c>
      <c r="P128" t="s">
        <v>3056</v>
      </c>
      <c r="R128" t="s">
        <v>6733</v>
      </c>
      <c r="S128" t="s">
        <v>6734</v>
      </c>
    </row>
    <row r="129" spans="11:23">
      <c r="K129">
        <v>125</v>
      </c>
      <c r="L129" s="83">
        <v>35588</v>
      </c>
      <c r="M129" t="s">
        <v>4428</v>
      </c>
      <c r="N129" t="s">
        <v>4670</v>
      </c>
      <c r="O129" t="s">
        <v>4428</v>
      </c>
      <c r="P129" t="s">
        <v>5310</v>
      </c>
      <c r="S129" t="s">
        <v>6735</v>
      </c>
    </row>
    <row r="130" spans="11:23">
      <c r="K130">
        <v>126</v>
      </c>
      <c r="L130" s="83">
        <v>35588</v>
      </c>
      <c r="M130" t="s">
        <v>5576</v>
      </c>
      <c r="N130" t="s">
        <v>4660</v>
      </c>
      <c r="O130" t="s">
        <v>27</v>
      </c>
      <c r="P130" t="s">
        <v>4910</v>
      </c>
      <c r="Q130" t="s">
        <v>5451</v>
      </c>
      <c r="R130" t="s">
        <v>6736</v>
      </c>
      <c r="S130" t="s">
        <v>6737</v>
      </c>
      <c r="T130" t="s">
        <v>6738</v>
      </c>
    </row>
    <row r="131" spans="11:23">
      <c r="K131">
        <v>127</v>
      </c>
      <c r="L131" s="83">
        <v>35589</v>
      </c>
      <c r="M131" t="s">
        <v>1354</v>
      </c>
      <c r="N131" t="s">
        <v>4661</v>
      </c>
      <c r="O131" t="s">
        <v>1012</v>
      </c>
      <c r="P131" t="s">
        <v>4672</v>
      </c>
      <c r="R131" t="s">
        <v>6739</v>
      </c>
      <c r="S131" t="s">
        <v>6740</v>
      </c>
    </row>
    <row r="132" spans="11:23">
      <c r="K132">
        <v>128</v>
      </c>
      <c r="L132" s="83">
        <v>35589</v>
      </c>
      <c r="M132" t="s">
        <v>798</v>
      </c>
      <c r="N132" t="s">
        <v>2539</v>
      </c>
      <c r="O132" t="s">
        <v>27</v>
      </c>
      <c r="P132" t="s">
        <v>4681</v>
      </c>
      <c r="R132" t="s">
        <v>6741</v>
      </c>
      <c r="T132" t="s">
        <v>6742</v>
      </c>
    </row>
    <row r="133" spans="11:23">
      <c r="K133">
        <v>129</v>
      </c>
      <c r="L133" s="83">
        <v>35589</v>
      </c>
      <c r="M133" t="s">
        <v>4427</v>
      </c>
      <c r="N133" t="s">
        <v>4428</v>
      </c>
      <c r="O133" t="s">
        <v>3071</v>
      </c>
    </row>
    <row r="134" spans="11:23">
      <c r="K134">
        <v>130</v>
      </c>
      <c r="L134" s="83">
        <v>35589</v>
      </c>
      <c r="M134" t="s">
        <v>4660</v>
      </c>
      <c r="N134" t="s">
        <v>2225</v>
      </c>
      <c r="O134" t="s">
        <v>3310</v>
      </c>
      <c r="P134" t="s">
        <v>4672</v>
      </c>
      <c r="R134" t="s">
        <v>6743</v>
      </c>
      <c r="T134" t="s">
        <v>6744</v>
      </c>
    </row>
    <row r="135" spans="11:23">
      <c r="K135">
        <v>131</v>
      </c>
      <c r="L135" s="83">
        <v>35595</v>
      </c>
      <c r="M135" t="s">
        <v>3312</v>
      </c>
      <c r="N135" t="s">
        <v>5576</v>
      </c>
      <c r="O135" t="s">
        <v>1441</v>
      </c>
      <c r="P135" t="s">
        <v>4758</v>
      </c>
      <c r="R135" t="s">
        <v>6745</v>
      </c>
      <c r="T135" t="s">
        <v>6746</v>
      </c>
    </row>
    <row r="136" spans="11:23">
      <c r="K136">
        <v>132</v>
      </c>
      <c r="L136" s="83">
        <v>35595</v>
      </c>
      <c r="M136" t="s">
        <v>5117</v>
      </c>
      <c r="N136" t="s">
        <v>5289</v>
      </c>
      <c r="O136" t="s">
        <v>2318</v>
      </c>
      <c r="P136" t="s">
        <v>3048</v>
      </c>
      <c r="Q136" t="s">
        <v>59</v>
      </c>
      <c r="R136" t="s">
        <v>6747</v>
      </c>
    </row>
    <row r="137" spans="11:23">
      <c r="K137">
        <v>133</v>
      </c>
      <c r="L137" s="83">
        <v>35595</v>
      </c>
      <c r="M137" t="s">
        <v>4427</v>
      </c>
      <c r="N137" t="s">
        <v>1354</v>
      </c>
      <c r="O137" t="s">
        <v>3071</v>
      </c>
      <c r="P137" t="s">
        <v>4668</v>
      </c>
      <c r="S137" t="s">
        <v>6748</v>
      </c>
    </row>
    <row r="138" spans="11:23">
      <c r="K138">
        <v>134</v>
      </c>
      <c r="L138" s="83">
        <v>35596</v>
      </c>
      <c r="M138" t="s">
        <v>4660</v>
      </c>
      <c r="N138" t="s">
        <v>1624</v>
      </c>
      <c r="O138" t="s">
        <v>3310</v>
      </c>
      <c r="P138" t="s">
        <v>3048</v>
      </c>
      <c r="R138" t="s">
        <v>6749</v>
      </c>
      <c r="S138" t="s">
        <v>6750</v>
      </c>
      <c r="W138" t="s">
        <v>6751</v>
      </c>
    </row>
    <row r="139" spans="11:23">
      <c r="K139">
        <v>135</v>
      </c>
      <c r="L139" s="83">
        <v>35609</v>
      </c>
    </row>
    <row r="140" spans="11:23">
      <c r="K140">
        <v>136</v>
      </c>
      <c r="L140" s="83">
        <v>35609</v>
      </c>
      <c r="M140" t="s">
        <v>4660</v>
      </c>
      <c r="N140" t="s">
        <v>5952</v>
      </c>
      <c r="O140" t="s">
        <v>27</v>
      </c>
      <c r="P140" t="s">
        <v>3048</v>
      </c>
      <c r="R140" t="s">
        <v>6752</v>
      </c>
    </row>
    <row r="141" spans="11:23">
      <c r="K141">
        <v>137</v>
      </c>
      <c r="L141" s="83">
        <v>35609</v>
      </c>
      <c r="M141" t="s">
        <v>5289</v>
      </c>
      <c r="N141" t="s">
        <v>4670</v>
      </c>
      <c r="O141" t="s">
        <v>5333</v>
      </c>
      <c r="P141" t="s">
        <v>1371</v>
      </c>
      <c r="Q141" t="s">
        <v>59</v>
      </c>
      <c r="R141" t="s">
        <v>6753</v>
      </c>
      <c r="S141" t="s">
        <v>6754</v>
      </c>
      <c r="T141" t="s">
        <v>6755</v>
      </c>
    </row>
    <row r="142" spans="11:23">
      <c r="K142">
        <v>138</v>
      </c>
      <c r="L142" s="83">
        <v>35623</v>
      </c>
      <c r="M142" t="s">
        <v>4427</v>
      </c>
      <c r="N142" t="s">
        <v>4670</v>
      </c>
      <c r="O142" t="s">
        <v>3071</v>
      </c>
      <c r="P142" t="s">
        <v>4668</v>
      </c>
    </row>
    <row r="143" spans="11:23">
      <c r="K143">
        <v>139</v>
      </c>
      <c r="L143" s="83">
        <v>35623</v>
      </c>
      <c r="M143" t="s">
        <v>3312</v>
      </c>
      <c r="N143" t="s">
        <v>5943</v>
      </c>
      <c r="O143" t="s">
        <v>1441</v>
      </c>
      <c r="P143" t="s">
        <v>4729</v>
      </c>
      <c r="Q143" t="s">
        <v>59</v>
      </c>
      <c r="R143" t="s">
        <v>6756</v>
      </c>
    </row>
    <row r="144" spans="11:23">
      <c r="K144">
        <v>140</v>
      </c>
      <c r="L144" s="83">
        <v>35623</v>
      </c>
      <c r="M144" t="s">
        <v>5576</v>
      </c>
      <c r="N144" t="s">
        <v>4661</v>
      </c>
      <c r="O144" t="s">
        <v>1012</v>
      </c>
      <c r="P144" t="s">
        <v>4668</v>
      </c>
    </row>
    <row r="145" spans="11:19">
      <c r="K145">
        <v>141</v>
      </c>
      <c r="L145" s="83">
        <v>35624</v>
      </c>
      <c r="M145" t="s">
        <v>2545</v>
      </c>
      <c r="N145" t="s">
        <v>4670</v>
      </c>
      <c r="O145" t="s">
        <v>2318</v>
      </c>
      <c r="P145" t="s">
        <v>3056</v>
      </c>
      <c r="R145" t="s">
        <v>6757</v>
      </c>
      <c r="S145" t="s">
        <v>6758</v>
      </c>
    </row>
    <row r="146" spans="11:19">
      <c r="K146">
        <v>142</v>
      </c>
      <c r="L146" s="83">
        <v>35624</v>
      </c>
      <c r="M146" t="s">
        <v>1354</v>
      </c>
      <c r="N146" t="s">
        <v>5952</v>
      </c>
      <c r="O146" t="s">
        <v>1012</v>
      </c>
      <c r="P146" t="s">
        <v>4672</v>
      </c>
      <c r="R146" t="s">
        <v>6759</v>
      </c>
      <c r="S146" t="s">
        <v>6760</v>
      </c>
    </row>
    <row r="147" spans="11:19">
      <c r="K147">
        <v>143</v>
      </c>
      <c r="L147" s="83">
        <v>35624</v>
      </c>
      <c r="M147" t="s">
        <v>4660</v>
      </c>
      <c r="N147" t="s">
        <v>4428</v>
      </c>
      <c r="O147" t="s">
        <v>27</v>
      </c>
      <c r="P147" t="s">
        <v>3056</v>
      </c>
      <c r="R147" t="s">
        <v>6761</v>
      </c>
    </row>
    <row r="148" spans="11:19">
      <c r="K148">
        <v>144</v>
      </c>
      <c r="L148" s="83">
        <v>35624</v>
      </c>
      <c r="M148" t="s">
        <v>798</v>
      </c>
      <c r="N148" t="s">
        <v>5997</v>
      </c>
      <c r="O148" t="s">
        <v>27</v>
      </c>
      <c r="P148" t="s">
        <v>4703</v>
      </c>
      <c r="Q148" t="s">
        <v>59</v>
      </c>
      <c r="R148" t="s">
        <v>6762</v>
      </c>
    </row>
    <row r="149" spans="11:19">
      <c r="K149">
        <v>145</v>
      </c>
      <c r="L149" s="83">
        <v>35630</v>
      </c>
      <c r="M149" t="s">
        <v>1354</v>
      </c>
      <c r="N149" t="s">
        <v>2545</v>
      </c>
      <c r="O149" t="s">
        <v>1012</v>
      </c>
      <c r="P149" t="s">
        <v>4855</v>
      </c>
      <c r="Q149" t="s">
        <v>5451</v>
      </c>
      <c r="R149" t="s">
        <v>6763</v>
      </c>
      <c r="S149" t="s">
        <v>6764</v>
      </c>
    </row>
    <row r="150" spans="11:19">
      <c r="K150">
        <v>146</v>
      </c>
      <c r="L150" s="83">
        <v>35630</v>
      </c>
      <c r="M150" t="s">
        <v>5952</v>
      </c>
      <c r="N150" t="s">
        <v>4660</v>
      </c>
      <c r="O150" t="s">
        <v>3310</v>
      </c>
      <c r="P150" t="s">
        <v>4773</v>
      </c>
      <c r="R150" t="s">
        <v>6765</v>
      </c>
    </row>
    <row r="151" spans="11:19">
      <c r="K151">
        <v>147</v>
      </c>
      <c r="L151" s="83">
        <v>35630</v>
      </c>
      <c r="M151" t="s">
        <v>5997</v>
      </c>
      <c r="N151" t="s">
        <v>3312</v>
      </c>
      <c r="O151" t="s">
        <v>5997</v>
      </c>
      <c r="P151" t="s">
        <v>4668</v>
      </c>
    </row>
    <row r="152" spans="11:19">
      <c r="K152">
        <v>148</v>
      </c>
      <c r="L152" s="83">
        <v>35630</v>
      </c>
      <c r="M152" t="s">
        <v>5289</v>
      </c>
      <c r="N152" t="s">
        <v>4661</v>
      </c>
      <c r="O152" t="s">
        <v>5333</v>
      </c>
      <c r="P152" t="s">
        <v>4668</v>
      </c>
    </row>
    <row r="153" spans="11:19">
      <c r="K153">
        <v>149</v>
      </c>
      <c r="L153" s="83">
        <v>35630</v>
      </c>
      <c r="M153" t="s">
        <v>5576</v>
      </c>
      <c r="N153" t="s">
        <v>1624</v>
      </c>
      <c r="O153" t="s">
        <v>27</v>
      </c>
      <c r="P153" t="s">
        <v>4822</v>
      </c>
    </row>
    <row r="154" spans="11:19">
      <c r="K154">
        <v>150</v>
      </c>
      <c r="L154" s="83">
        <v>35631</v>
      </c>
      <c r="M154" t="s">
        <v>5943</v>
      </c>
      <c r="N154" t="s">
        <v>5117</v>
      </c>
      <c r="O154" t="s">
        <v>5715</v>
      </c>
    </row>
    <row r="155" spans="11:19">
      <c r="K155">
        <v>151</v>
      </c>
      <c r="L155" s="83">
        <v>35631</v>
      </c>
      <c r="M155" t="s">
        <v>2539</v>
      </c>
      <c r="N155" t="s">
        <v>798</v>
      </c>
      <c r="O155" t="s">
        <v>48</v>
      </c>
      <c r="P155" t="s">
        <v>4758</v>
      </c>
      <c r="R155" t="s">
        <v>6766</v>
      </c>
    </row>
    <row r="156" spans="11:19">
      <c r="K156">
        <v>152</v>
      </c>
      <c r="L156" s="83">
        <v>35631</v>
      </c>
      <c r="M156" t="s">
        <v>2225</v>
      </c>
      <c r="N156" t="s">
        <v>4428</v>
      </c>
      <c r="O156" t="s">
        <v>27</v>
      </c>
      <c r="P156" t="s">
        <v>4729</v>
      </c>
      <c r="R156" t="s">
        <v>6767</v>
      </c>
    </row>
    <row r="157" spans="11:19">
      <c r="K157">
        <v>153</v>
      </c>
      <c r="L157" s="83">
        <v>35631</v>
      </c>
      <c r="M157" t="s">
        <v>5952</v>
      </c>
      <c r="N157" t="s">
        <v>2545</v>
      </c>
      <c r="O157" t="s">
        <v>1770</v>
      </c>
    </row>
    <row r="158" spans="11:19">
      <c r="K158">
        <v>154</v>
      </c>
      <c r="L158" s="83">
        <v>35637</v>
      </c>
      <c r="M158" t="s">
        <v>5117</v>
      </c>
      <c r="N158" t="s">
        <v>4428</v>
      </c>
      <c r="O158" t="s">
        <v>2318</v>
      </c>
      <c r="P158" t="s">
        <v>4758</v>
      </c>
      <c r="Q158" t="s">
        <v>59</v>
      </c>
      <c r="R158" t="s">
        <v>6768</v>
      </c>
    </row>
    <row r="159" spans="11:19">
      <c r="K159">
        <v>155</v>
      </c>
      <c r="L159" s="83">
        <v>35637</v>
      </c>
      <c r="M159" t="s">
        <v>3312</v>
      </c>
      <c r="N159" t="s">
        <v>2225</v>
      </c>
      <c r="O159" t="s">
        <v>48</v>
      </c>
      <c r="P159" t="s">
        <v>4703</v>
      </c>
    </row>
    <row r="160" spans="11:19">
      <c r="K160">
        <v>156</v>
      </c>
      <c r="L160" s="83">
        <v>35637</v>
      </c>
      <c r="M160" t="s">
        <v>1624</v>
      </c>
      <c r="N160" t="s">
        <v>1354</v>
      </c>
      <c r="O160" t="s">
        <v>5587</v>
      </c>
      <c r="P160" t="s">
        <v>1371</v>
      </c>
      <c r="R160" t="s">
        <v>6769</v>
      </c>
    </row>
    <row r="161" spans="11:18">
      <c r="K161">
        <v>157</v>
      </c>
      <c r="L161" s="83">
        <v>35637</v>
      </c>
      <c r="M161" t="s">
        <v>5943</v>
      </c>
      <c r="N161" t="s">
        <v>2539</v>
      </c>
      <c r="O161" t="s">
        <v>5715</v>
      </c>
    </row>
    <row r="162" spans="11:18">
      <c r="K162">
        <v>158</v>
      </c>
      <c r="L162" s="83">
        <v>35638</v>
      </c>
      <c r="M162" t="s">
        <v>4427</v>
      </c>
      <c r="N162" t="s">
        <v>4661</v>
      </c>
      <c r="O162" t="s">
        <v>3071</v>
      </c>
      <c r="P162" t="s">
        <v>4672</v>
      </c>
      <c r="R162" t="s">
        <v>6770</v>
      </c>
    </row>
    <row r="163" spans="11:18">
      <c r="K163">
        <v>159</v>
      </c>
      <c r="L163" s="83">
        <v>35638</v>
      </c>
      <c r="M163" t="s">
        <v>5576</v>
      </c>
      <c r="N163" t="s">
        <v>2545</v>
      </c>
      <c r="O163" t="s">
        <v>1012</v>
      </c>
      <c r="P163" t="s">
        <v>3048</v>
      </c>
      <c r="R163" t="s">
        <v>6771</v>
      </c>
    </row>
    <row r="164" spans="11:18">
      <c r="K164">
        <v>160</v>
      </c>
      <c r="L164" s="83">
        <v>35638</v>
      </c>
      <c r="M164" t="s">
        <v>798</v>
      </c>
      <c r="N164" t="s">
        <v>4670</v>
      </c>
      <c r="O164" t="s">
        <v>27</v>
      </c>
      <c r="P164" t="s">
        <v>4668</v>
      </c>
    </row>
    <row r="165" spans="11:18">
      <c r="K165">
        <v>161</v>
      </c>
      <c r="L165" s="83">
        <v>35638</v>
      </c>
      <c r="M165" t="s">
        <v>1624</v>
      </c>
      <c r="N165" t="s">
        <v>4660</v>
      </c>
      <c r="O165" t="s">
        <v>5587</v>
      </c>
      <c r="P165" t="s">
        <v>4668</v>
      </c>
    </row>
    <row r="166" spans="11:18">
      <c r="K166">
        <v>162</v>
      </c>
      <c r="L166" s="83">
        <v>35644</v>
      </c>
      <c r="M166" t="s">
        <v>5997</v>
      </c>
      <c r="N166" t="s">
        <v>2539</v>
      </c>
      <c r="O166" t="s">
        <v>5997</v>
      </c>
      <c r="P166" t="s">
        <v>4672</v>
      </c>
      <c r="R166" t="s">
        <v>6772</v>
      </c>
    </row>
    <row r="167" spans="11:18">
      <c r="K167">
        <v>163</v>
      </c>
      <c r="L167" s="83">
        <v>35651</v>
      </c>
      <c r="M167" t="s">
        <v>4670</v>
      </c>
      <c r="N167" t="s">
        <v>4660</v>
      </c>
      <c r="O167" t="s">
        <v>1361</v>
      </c>
      <c r="P167" t="s">
        <v>4668</v>
      </c>
    </row>
    <row r="168" spans="11:18">
      <c r="K168">
        <v>164</v>
      </c>
      <c r="L168" s="83">
        <v>35651</v>
      </c>
      <c r="M168" t="s">
        <v>3312</v>
      </c>
      <c r="N168" t="s">
        <v>798</v>
      </c>
      <c r="O168" t="s">
        <v>48</v>
      </c>
      <c r="P168" t="s">
        <v>4674</v>
      </c>
      <c r="R168" t="s">
        <v>6773</v>
      </c>
    </row>
    <row r="169" spans="11:18">
      <c r="K169">
        <v>165</v>
      </c>
      <c r="L169" s="83">
        <v>35651</v>
      </c>
      <c r="M169" t="s">
        <v>4661</v>
      </c>
      <c r="N169" t="s">
        <v>5943</v>
      </c>
      <c r="O169" t="s">
        <v>344</v>
      </c>
      <c r="P169" t="s">
        <v>4668</v>
      </c>
    </row>
    <row r="170" spans="11:18">
      <c r="K170">
        <v>166</v>
      </c>
      <c r="L170" s="83">
        <v>35651</v>
      </c>
      <c r="M170" t="s">
        <v>2225</v>
      </c>
      <c r="N170" t="s">
        <v>1624</v>
      </c>
      <c r="O170" t="s">
        <v>27</v>
      </c>
      <c r="P170" t="s">
        <v>1371</v>
      </c>
      <c r="R170" t="s">
        <v>6774</v>
      </c>
    </row>
    <row r="171" spans="11:18">
      <c r="K171">
        <v>167</v>
      </c>
      <c r="L171" s="83">
        <v>35652</v>
      </c>
      <c r="M171" t="s">
        <v>2225</v>
      </c>
      <c r="N171" t="s">
        <v>5117</v>
      </c>
      <c r="O171" t="s">
        <v>27</v>
      </c>
      <c r="P171" t="s">
        <v>3048</v>
      </c>
      <c r="R171" t="s">
        <v>6775</v>
      </c>
    </row>
    <row r="172" spans="11:18">
      <c r="K172">
        <v>168</v>
      </c>
      <c r="L172" s="83">
        <v>35652</v>
      </c>
      <c r="M172" t="s">
        <v>2539</v>
      </c>
      <c r="N172" t="s">
        <v>1624</v>
      </c>
      <c r="O172" t="s">
        <v>48</v>
      </c>
      <c r="P172" t="s">
        <v>4664</v>
      </c>
      <c r="R172" t="s">
        <v>6776</v>
      </c>
    </row>
    <row r="173" spans="11:18">
      <c r="K173">
        <v>169</v>
      </c>
      <c r="L173" s="83">
        <v>35652</v>
      </c>
      <c r="M173" t="s">
        <v>5289</v>
      </c>
      <c r="N173" t="s">
        <v>2545</v>
      </c>
      <c r="O173" t="s">
        <v>5333</v>
      </c>
      <c r="P173" t="s">
        <v>4668</v>
      </c>
    </row>
    <row r="174" spans="11:18">
      <c r="K174">
        <v>170</v>
      </c>
      <c r="L174" s="83">
        <v>35652</v>
      </c>
      <c r="M174" t="s">
        <v>4427</v>
      </c>
      <c r="N174" t="s">
        <v>5997</v>
      </c>
      <c r="O174" t="s">
        <v>3071</v>
      </c>
      <c r="P174" t="s">
        <v>4664</v>
      </c>
    </row>
    <row r="175" spans="11:18">
      <c r="K175">
        <v>171</v>
      </c>
      <c r="L175" s="83">
        <v>35658</v>
      </c>
      <c r="M175" t="s">
        <v>2225</v>
      </c>
      <c r="N175" t="s">
        <v>798</v>
      </c>
      <c r="O175" t="s">
        <v>27</v>
      </c>
      <c r="P175" t="s">
        <v>4668</v>
      </c>
    </row>
    <row r="176" spans="11:18">
      <c r="K176">
        <v>172</v>
      </c>
      <c r="L176" s="83">
        <v>35658</v>
      </c>
      <c r="M176" t="s">
        <v>2545</v>
      </c>
      <c r="N176" t="s">
        <v>4660</v>
      </c>
      <c r="O176" t="s">
        <v>2318</v>
      </c>
      <c r="P176" t="s">
        <v>3056</v>
      </c>
      <c r="R176" t="s">
        <v>6777</v>
      </c>
    </row>
    <row r="177" spans="11:19">
      <c r="K177">
        <v>173</v>
      </c>
      <c r="L177" s="83">
        <v>35658</v>
      </c>
      <c r="M177" t="s">
        <v>5997</v>
      </c>
      <c r="N177" t="s">
        <v>5943</v>
      </c>
      <c r="O177" t="s">
        <v>5997</v>
      </c>
      <c r="P177" t="s">
        <v>4668</v>
      </c>
    </row>
    <row r="178" spans="11:19">
      <c r="K178">
        <v>174</v>
      </c>
      <c r="L178" s="83">
        <v>35658</v>
      </c>
      <c r="M178" t="s">
        <v>5289</v>
      </c>
      <c r="N178" t="s">
        <v>5117</v>
      </c>
      <c r="O178" t="s">
        <v>5333</v>
      </c>
      <c r="P178" t="s">
        <v>4668</v>
      </c>
    </row>
    <row r="179" spans="11:19">
      <c r="K179">
        <v>175</v>
      </c>
      <c r="L179" s="83">
        <v>35658</v>
      </c>
      <c r="M179" t="s">
        <v>4428</v>
      </c>
      <c r="N179" t="s">
        <v>4661</v>
      </c>
      <c r="O179" t="s">
        <v>4428</v>
      </c>
      <c r="P179" t="s">
        <v>4740</v>
      </c>
      <c r="R179" t="s">
        <v>6778</v>
      </c>
    </row>
    <row r="180" spans="11:19">
      <c r="K180">
        <v>176</v>
      </c>
      <c r="L180" s="83">
        <v>35659</v>
      </c>
      <c r="M180" t="s">
        <v>4661</v>
      </c>
      <c r="N180" t="s">
        <v>1354</v>
      </c>
      <c r="O180" t="s">
        <v>390</v>
      </c>
      <c r="P180" t="s">
        <v>4758</v>
      </c>
      <c r="R180" t="s">
        <v>6779</v>
      </c>
    </row>
    <row r="181" spans="11:19">
      <c r="K181">
        <v>177</v>
      </c>
      <c r="L181" s="83">
        <v>35659</v>
      </c>
      <c r="M181" t="s">
        <v>4428</v>
      </c>
      <c r="N181" t="s">
        <v>1624</v>
      </c>
      <c r="O181" t="s">
        <v>4428</v>
      </c>
      <c r="P181" t="s">
        <v>5819</v>
      </c>
      <c r="R181" t="s">
        <v>6780</v>
      </c>
    </row>
    <row r="182" spans="11:19">
      <c r="K182">
        <v>178</v>
      </c>
      <c r="L182" s="83">
        <v>35659</v>
      </c>
      <c r="M182" t="s">
        <v>4427</v>
      </c>
      <c r="N182" t="s">
        <v>4660</v>
      </c>
      <c r="O182" t="s">
        <v>3071</v>
      </c>
      <c r="P182" t="s">
        <v>4703</v>
      </c>
    </row>
    <row r="183" spans="11:19">
      <c r="K183">
        <v>179</v>
      </c>
      <c r="L183" s="83">
        <v>35665</v>
      </c>
      <c r="M183" t="s">
        <v>1624</v>
      </c>
      <c r="N183" t="s">
        <v>5943</v>
      </c>
      <c r="O183" t="s">
        <v>5587</v>
      </c>
      <c r="P183" t="s">
        <v>4681</v>
      </c>
      <c r="Q183" t="s">
        <v>59</v>
      </c>
      <c r="R183" t="s">
        <v>6781</v>
      </c>
    </row>
    <row r="184" spans="11:19">
      <c r="K184">
        <v>180</v>
      </c>
      <c r="L184" s="83">
        <v>35665</v>
      </c>
      <c r="M184" t="s">
        <v>5952</v>
      </c>
      <c r="N184" t="s">
        <v>798</v>
      </c>
      <c r="O184" t="s">
        <v>48</v>
      </c>
      <c r="P184" t="s">
        <v>4674</v>
      </c>
      <c r="R184" t="s">
        <v>6782</v>
      </c>
    </row>
    <row r="185" spans="11:19">
      <c r="K185">
        <v>181</v>
      </c>
      <c r="L185" s="83">
        <v>35665</v>
      </c>
      <c r="M185" t="s">
        <v>4428</v>
      </c>
      <c r="N185" t="s">
        <v>2545</v>
      </c>
      <c r="O185" t="s">
        <v>4428</v>
      </c>
      <c r="P185" t="s">
        <v>4822</v>
      </c>
      <c r="R185" t="s">
        <v>6783</v>
      </c>
    </row>
    <row r="186" spans="11:19">
      <c r="K186">
        <v>182</v>
      </c>
      <c r="L186" s="83">
        <v>35665</v>
      </c>
      <c r="M186" t="s">
        <v>1354</v>
      </c>
      <c r="N186" t="s">
        <v>4427</v>
      </c>
      <c r="O186" t="s">
        <v>1012</v>
      </c>
      <c r="P186" t="s">
        <v>4734</v>
      </c>
      <c r="R186" t="s">
        <v>6784</v>
      </c>
    </row>
    <row r="187" spans="11:19">
      <c r="K187">
        <v>183</v>
      </c>
      <c r="L187" s="83">
        <v>35665</v>
      </c>
      <c r="M187" t="s">
        <v>4660</v>
      </c>
      <c r="N187" t="s">
        <v>5997</v>
      </c>
      <c r="O187" t="s">
        <v>27</v>
      </c>
      <c r="P187" t="s">
        <v>1371</v>
      </c>
      <c r="R187" t="s">
        <v>6785</v>
      </c>
      <c r="S187" t="s">
        <v>6786</v>
      </c>
    </row>
    <row r="188" spans="11:19">
      <c r="K188">
        <v>184</v>
      </c>
      <c r="L188" s="83">
        <v>35665</v>
      </c>
      <c r="M188" t="s">
        <v>5117</v>
      </c>
      <c r="N188" t="s">
        <v>5576</v>
      </c>
      <c r="O188" t="s">
        <v>2318</v>
      </c>
      <c r="P188" t="s">
        <v>4758</v>
      </c>
      <c r="R188" t="s">
        <v>6787</v>
      </c>
    </row>
    <row r="189" spans="11:19">
      <c r="K189">
        <v>185</v>
      </c>
      <c r="L189" s="83">
        <v>35666</v>
      </c>
      <c r="M189" t="s">
        <v>2539</v>
      </c>
      <c r="N189" t="s">
        <v>5289</v>
      </c>
      <c r="O189" t="s">
        <v>48</v>
      </c>
    </row>
    <row r="190" spans="11:19">
      <c r="K190">
        <v>186</v>
      </c>
      <c r="L190" s="83">
        <v>35666</v>
      </c>
      <c r="M190" t="s">
        <v>4428</v>
      </c>
      <c r="N190" t="s">
        <v>3312</v>
      </c>
      <c r="O190" t="s">
        <v>4428</v>
      </c>
      <c r="P190" t="s">
        <v>4681</v>
      </c>
      <c r="R190" t="s">
        <v>6788</v>
      </c>
      <c r="S190" t="s">
        <v>6789</v>
      </c>
    </row>
    <row r="191" spans="11:19">
      <c r="K191">
        <v>187</v>
      </c>
      <c r="L191" s="83">
        <v>35666</v>
      </c>
      <c r="M191" t="s">
        <v>2225</v>
      </c>
      <c r="N191" t="s">
        <v>5997</v>
      </c>
      <c r="O191" t="s">
        <v>3310</v>
      </c>
      <c r="P191" t="s">
        <v>4703</v>
      </c>
      <c r="R191" t="s">
        <v>6790</v>
      </c>
      <c r="S191" t="s">
        <v>6791</v>
      </c>
    </row>
    <row r="192" spans="11:19">
      <c r="K192">
        <v>188</v>
      </c>
      <c r="L192" s="83">
        <v>35672</v>
      </c>
      <c r="M192" t="s">
        <v>1354</v>
      </c>
      <c r="N192" t="s">
        <v>798</v>
      </c>
      <c r="O192" t="s">
        <v>27</v>
      </c>
      <c r="P192" t="s">
        <v>4681</v>
      </c>
      <c r="R192" t="s">
        <v>6792</v>
      </c>
    </row>
    <row r="193" spans="11:19">
      <c r="K193">
        <v>189</v>
      </c>
      <c r="L193" s="83">
        <v>35672</v>
      </c>
      <c r="M193" t="s">
        <v>5997</v>
      </c>
      <c r="N193" t="s">
        <v>5576</v>
      </c>
      <c r="O193" t="s">
        <v>5997</v>
      </c>
      <c r="P193" t="s">
        <v>4672</v>
      </c>
      <c r="R193" t="s">
        <v>6793</v>
      </c>
    </row>
    <row r="194" spans="11:19">
      <c r="K194">
        <v>190</v>
      </c>
      <c r="L194" s="83">
        <v>35672</v>
      </c>
      <c r="M194" t="s">
        <v>4427</v>
      </c>
      <c r="N194" t="s">
        <v>2225</v>
      </c>
      <c r="O194" t="s">
        <v>3071</v>
      </c>
      <c r="P194" t="s">
        <v>1371</v>
      </c>
      <c r="R194" t="s">
        <v>6794</v>
      </c>
    </row>
    <row r="195" spans="11:19">
      <c r="K195">
        <v>191</v>
      </c>
      <c r="L195" s="83">
        <v>35679</v>
      </c>
      <c r="M195" t="s">
        <v>5576</v>
      </c>
      <c r="N195" t="s">
        <v>1354</v>
      </c>
      <c r="O195" t="s">
        <v>27</v>
      </c>
      <c r="P195" t="s">
        <v>4668</v>
      </c>
      <c r="S195" t="s">
        <v>6795</v>
      </c>
    </row>
    <row r="196" spans="11:19">
      <c r="K196">
        <v>192</v>
      </c>
      <c r="L196" s="83">
        <v>35679</v>
      </c>
      <c r="M196" t="s">
        <v>5117</v>
      </c>
      <c r="N196" t="s">
        <v>2545</v>
      </c>
      <c r="O196" t="s">
        <v>2318</v>
      </c>
      <c r="P196" t="s">
        <v>4668</v>
      </c>
    </row>
    <row r="197" spans="11:19">
      <c r="K197">
        <v>193</v>
      </c>
      <c r="L197" s="83">
        <v>35680</v>
      </c>
      <c r="M197" t="s">
        <v>5952</v>
      </c>
      <c r="N197" t="s">
        <v>4428</v>
      </c>
      <c r="O197" t="s">
        <v>1012</v>
      </c>
      <c r="P197" t="s">
        <v>1371</v>
      </c>
      <c r="R197" t="s">
        <v>6796</v>
      </c>
    </row>
    <row r="198" spans="11:19">
      <c r="K198">
        <v>194</v>
      </c>
      <c r="L198" s="83">
        <v>35680</v>
      </c>
      <c r="M198" t="s">
        <v>2225</v>
      </c>
      <c r="N198" t="s">
        <v>2539</v>
      </c>
      <c r="O198" t="s">
        <v>3310</v>
      </c>
      <c r="P198" t="s">
        <v>4664</v>
      </c>
      <c r="R198" t="s">
        <v>6797</v>
      </c>
    </row>
    <row r="199" spans="11:19">
      <c r="K199">
        <v>195</v>
      </c>
      <c r="L199" s="83">
        <v>35680</v>
      </c>
      <c r="M199" t="s">
        <v>3312</v>
      </c>
      <c r="N199" t="s">
        <v>5289</v>
      </c>
      <c r="O199" t="s">
        <v>1441</v>
      </c>
      <c r="P199" t="s">
        <v>3056</v>
      </c>
      <c r="R199" t="s">
        <v>6798</v>
      </c>
    </row>
    <row r="200" spans="11:19">
      <c r="K200">
        <v>196</v>
      </c>
      <c r="L200" s="83">
        <v>35680</v>
      </c>
      <c r="M200" t="s">
        <v>5117</v>
      </c>
      <c r="N200" t="s">
        <v>4670</v>
      </c>
      <c r="O200" t="s">
        <v>2318</v>
      </c>
      <c r="P200" t="s">
        <v>3048</v>
      </c>
      <c r="R200" t="s">
        <v>6799</v>
      </c>
    </row>
    <row r="201" spans="11:19">
      <c r="K201">
        <v>197</v>
      </c>
      <c r="L201" s="83">
        <v>35680</v>
      </c>
      <c r="M201" t="s">
        <v>5997</v>
      </c>
      <c r="N201" t="s">
        <v>4661</v>
      </c>
      <c r="O201" t="s">
        <v>5997</v>
      </c>
      <c r="P201" t="s">
        <v>4664</v>
      </c>
      <c r="R201" t="s">
        <v>6800</v>
      </c>
    </row>
    <row r="202" spans="11:19">
      <c r="K202">
        <v>198</v>
      </c>
      <c r="L202" s="83">
        <v>35686</v>
      </c>
      <c r="M202" t="s">
        <v>4660</v>
      </c>
      <c r="N202" t="s">
        <v>4661</v>
      </c>
      <c r="O202" t="s">
        <v>27</v>
      </c>
      <c r="P202" t="s">
        <v>3056</v>
      </c>
      <c r="R202" t="s">
        <v>6801</v>
      </c>
    </row>
    <row r="203" spans="11:19">
      <c r="K203">
        <v>199</v>
      </c>
      <c r="L203" s="83">
        <v>35686</v>
      </c>
      <c r="M203" t="s">
        <v>4428</v>
      </c>
      <c r="N203" t="s">
        <v>798</v>
      </c>
      <c r="O203" t="s">
        <v>4428</v>
      </c>
      <c r="P203" t="s">
        <v>4668</v>
      </c>
    </row>
    <row r="204" spans="11:19">
      <c r="K204">
        <v>200</v>
      </c>
      <c r="L204" s="83">
        <v>35686</v>
      </c>
      <c r="M204" t="s">
        <v>5117</v>
      </c>
      <c r="N204" t="s">
        <v>5952</v>
      </c>
      <c r="O204" t="s">
        <v>2318</v>
      </c>
      <c r="P204" t="s">
        <v>4668</v>
      </c>
    </row>
    <row r="205" spans="11:19">
      <c r="K205">
        <v>201</v>
      </c>
      <c r="L205" s="83">
        <v>35686</v>
      </c>
      <c r="M205" t="s">
        <v>4427</v>
      </c>
      <c r="N205" t="s">
        <v>5289</v>
      </c>
      <c r="O205" t="s">
        <v>3071</v>
      </c>
      <c r="P205" t="s">
        <v>4668</v>
      </c>
    </row>
    <row r="206" spans="11:19">
      <c r="K206">
        <v>202</v>
      </c>
      <c r="L206" s="83">
        <v>35686</v>
      </c>
      <c r="M206" t="s">
        <v>5576</v>
      </c>
      <c r="N206" t="s">
        <v>2225</v>
      </c>
      <c r="O206" t="s">
        <v>3310</v>
      </c>
      <c r="P206" t="s">
        <v>4729</v>
      </c>
      <c r="R206" t="s">
        <v>6802</v>
      </c>
    </row>
    <row r="207" spans="11:19">
      <c r="K207">
        <v>203</v>
      </c>
      <c r="L207" s="83">
        <v>35687</v>
      </c>
      <c r="M207" t="s">
        <v>5997</v>
      </c>
      <c r="N207" t="s">
        <v>4670</v>
      </c>
      <c r="O207" t="s">
        <v>5997</v>
      </c>
      <c r="P207" t="s">
        <v>1371</v>
      </c>
    </row>
    <row r="208" spans="11:19">
      <c r="K208">
        <v>204</v>
      </c>
      <c r="L208" s="83">
        <v>35687</v>
      </c>
      <c r="M208" t="s">
        <v>5943</v>
      </c>
      <c r="N208" t="s">
        <v>5576</v>
      </c>
      <c r="O208" t="s">
        <v>5715</v>
      </c>
      <c r="P208" t="s">
        <v>4668</v>
      </c>
    </row>
    <row r="209" spans="11:19">
      <c r="K209">
        <v>205</v>
      </c>
      <c r="L209" s="83">
        <v>35687</v>
      </c>
      <c r="M209" t="s">
        <v>4427</v>
      </c>
      <c r="N209" t="s">
        <v>5952</v>
      </c>
      <c r="O209" t="s">
        <v>3071</v>
      </c>
      <c r="P209" t="s">
        <v>1434</v>
      </c>
      <c r="S209" t="s">
        <v>6666</v>
      </c>
    </row>
    <row r="210" spans="11:19">
      <c r="K210">
        <v>206</v>
      </c>
      <c r="L210" s="83">
        <v>35687</v>
      </c>
      <c r="M210" t="s">
        <v>1624</v>
      </c>
      <c r="N210" t="s">
        <v>5117</v>
      </c>
      <c r="O210" t="s">
        <v>5587</v>
      </c>
      <c r="P210" t="s">
        <v>3056</v>
      </c>
      <c r="R210" t="s">
        <v>6803</v>
      </c>
    </row>
    <row r="211" spans="11:19">
      <c r="K211">
        <v>207</v>
      </c>
      <c r="L211" s="83">
        <v>35693</v>
      </c>
      <c r="M211" t="s">
        <v>4428</v>
      </c>
      <c r="N211" t="s">
        <v>5997</v>
      </c>
      <c r="O211" t="s">
        <v>4428</v>
      </c>
      <c r="P211" t="s">
        <v>4672</v>
      </c>
    </row>
    <row r="212" spans="11:19">
      <c r="K212">
        <v>208</v>
      </c>
      <c r="L212" s="83">
        <v>35693</v>
      </c>
      <c r="M212" t="s">
        <v>5943</v>
      </c>
      <c r="N212" t="s">
        <v>2545</v>
      </c>
      <c r="O212" t="s">
        <v>5715</v>
      </c>
      <c r="P212" t="s">
        <v>3048</v>
      </c>
      <c r="R212" t="s">
        <v>6804</v>
      </c>
    </row>
    <row r="213" spans="11:19">
      <c r="K213">
        <v>209</v>
      </c>
      <c r="L213" s="83">
        <v>35693</v>
      </c>
      <c r="M213" t="s">
        <v>3312</v>
      </c>
      <c r="N213" t="s">
        <v>5289</v>
      </c>
      <c r="O213" t="s">
        <v>1441</v>
      </c>
      <c r="P213" t="s">
        <v>3056</v>
      </c>
    </row>
    <row r="214" spans="11:19">
      <c r="K214">
        <v>210</v>
      </c>
      <c r="L214" s="83">
        <v>35694</v>
      </c>
      <c r="M214" t="s">
        <v>798</v>
      </c>
      <c r="N214" t="s">
        <v>5117</v>
      </c>
      <c r="O214" t="s">
        <v>48</v>
      </c>
      <c r="P214" t="s">
        <v>4668</v>
      </c>
    </row>
    <row r="215" spans="11:19">
      <c r="K215">
        <v>211</v>
      </c>
      <c r="L215" s="83">
        <v>35694</v>
      </c>
      <c r="M215" t="s">
        <v>2225</v>
      </c>
      <c r="N215" t="s">
        <v>2545</v>
      </c>
      <c r="O215" t="s">
        <v>27</v>
      </c>
      <c r="P215" t="s">
        <v>4770</v>
      </c>
      <c r="Q215" t="s">
        <v>59</v>
      </c>
      <c r="R215" t="s">
        <v>6805</v>
      </c>
    </row>
    <row r="216" spans="11:19">
      <c r="K216">
        <v>212</v>
      </c>
      <c r="L216" s="83">
        <v>35694</v>
      </c>
      <c r="M216" t="s">
        <v>1354</v>
      </c>
      <c r="N216" t="s">
        <v>3312</v>
      </c>
      <c r="O216" t="s">
        <v>1012</v>
      </c>
      <c r="P216" t="s">
        <v>4758</v>
      </c>
      <c r="R216" t="s">
        <v>6806</v>
      </c>
    </row>
    <row r="217" spans="11:19">
      <c r="K217">
        <v>213</v>
      </c>
      <c r="L217" s="83">
        <v>35694</v>
      </c>
      <c r="M217" t="s">
        <v>5576</v>
      </c>
      <c r="N217" t="s">
        <v>5952</v>
      </c>
      <c r="O217" t="s">
        <v>3310</v>
      </c>
      <c r="P217" t="s">
        <v>4672</v>
      </c>
      <c r="R217" t="s">
        <v>6807</v>
      </c>
    </row>
    <row r="218" spans="11:19">
      <c r="K218">
        <v>214</v>
      </c>
      <c r="L218" s="83">
        <v>35700</v>
      </c>
      <c r="M218" t="s">
        <v>5997</v>
      </c>
      <c r="N218" t="s">
        <v>1624</v>
      </c>
      <c r="O218" t="s">
        <v>5997</v>
      </c>
      <c r="P218" t="s">
        <v>1371</v>
      </c>
      <c r="R218" t="s">
        <v>6808</v>
      </c>
    </row>
    <row r="219" spans="11:19">
      <c r="K219">
        <v>215</v>
      </c>
      <c r="L219" s="83">
        <v>35700</v>
      </c>
      <c r="M219" t="s">
        <v>2545</v>
      </c>
      <c r="N219" t="s">
        <v>798</v>
      </c>
      <c r="O219" t="s">
        <v>2318</v>
      </c>
      <c r="P219" t="s">
        <v>3056</v>
      </c>
      <c r="R219" t="s">
        <v>6809</v>
      </c>
    </row>
    <row r="220" spans="11:19">
      <c r="K220">
        <v>216</v>
      </c>
      <c r="L220" s="83">
        <v>35700</v>
      </c>
      <c r="M220" t="s">
        <v>2539</v>
      </c>
      <c r="N220" t="s">
        <v>4427</v>
      </c>
      <c r="O220" t="s">
        <v>48</v>
      </c>
      <c r="P220" t="s">
        <v>4674</v>
      </c>
      <c r="R220" t="s">
        <v>6810</v>
      </c>
    </row>
    <row r="221" spans="11:19">
      <c r="K221">
        <v>217</v>
      </c>
      <c r="L221" s="83">
        <v>35701</v>
      </c>
      <c r="M221" t="s">
        <v>1354</v>
      </c>
      <c r="N221" t="s">
        <v>4670</v>
      </c>
      <c r="O221" t="s">
        <v>1012</v>
      </c>
      <c r="P221" t="s">
        <v>3048</v>
      </c>
      <c r="Q221" t="s">
        <v>59</v>
      </c>
      <c r="R221" t="s">
        <v>6811</v>
      </c>
    </row>
    <row r="222" spans="11:19">
      <c r="K222">
        <v>218</v>
      </c>
      <c r="L222" s="83">
        <v>35701</v>
      </c>
      <c r="M222" t="s">
        <v>4660</v>
      </c>
      <c r="N222" t="s">
        <v>2539</v>
      </c>
      <c r="O222" t="s">
        <v>27</v>
      </c>
      <c r="P222" t="s">
        <v>3056</v>
      </c>
      <c r="R222" t="s">
        <v>6812</v>
      </c>
    </row>
    <row r="223" spans="11:19">
      <c r="K223">
        <v>219</v>
      </c>
      <c r="L223" s="83">
        <v>35707</v>
      </c>
      <c r="M223" t="s">
        <v>5289</v>
      </c>
      <c r="N223" t="s">
        <v>4660</v>
      </c>
      <c r="O223" t="s">
        <v>5333</v>
      </c>
      <c r="P223" t="s">
        <v>4672</v>
      </c>
      <c r="R223" t="s">
        <v>6813</v>
      </c>
    </row>
    <row r="224" spans="11:19">
      <c r="K224">
        <v>220</v>
      </c>
      <c r="L224" s="83">
        <v>35707</v>
      </c>
      <c r="M224" t="s">
        <v>2539</v>
      </c>
      <c r="N224" t="s">
        <v>5576</v>
      </c>
      <c r="O224" t="s">
        <v>48</v>
      </c>
      <c r="P224" t="s">
        <v>4674</v>
      </c>
      <c r="R224" t="s">
        <v>6814</v>
      </c>
      <c r="S224" t="s">
        <v>6815</v>
      </c>
    </row>
    <row r="225" spans="11:19">
      <c r="K225">
        <v>221</v>
      </c>
      <c r="L225" s="83">
        <v>35707</v>
      </c>
      <c r="M225" t="s">
        <v>4428</v>
      </c>
      <c r="N225" t="s">
        <v>1354</v>
      </c>
      <c r="O225" t="s">
        <v>4428</v>
      </c>
      <c r="P225" t="s">
        <v>4758</v>
      </c>
      <c r="R225" t="s">
        <v>6816</v>
      </c>
    </row>
    <row r="226" spans="11:19">
      <c r="K226">
        <v>222</v>
      </c>
      <c r="L226" s="83">
        <v>35707</v>
      </c>
      <c r="M226" t="s">
        <v>5943</v>
      </c>
      <c r="N226" t="s">
        <v>4427</v>
      </c>
      <c r="O226" t="s">
        <v>5715</v>
      </c>
      <c r="P226" t="s">
        <v>1371</v>
      </c>
      <c r="R226" t="s">
        <v>6817</v>
      </c>
    </row>
    <row r="227" spans="11:19">
      <c r="K227">
        <v>223</v>
      </c>
      <c r="L227" s="83">
        <v>35707</v>
      </c>
      <c r="M227" t="s">
        <v>1624</v>
      </c>
      <c r="N227" t="s">
        <v>2545</v>
      </c>
      <c r="O227" t="s">
        <v>5587</v>
      </c>
      <c r="P227" t="s">
        <v>3056</v>
      </c>
      <c r="R227" t="s">
        <v>6818</v>
      </c>
    </row>
    <row r="228" spans="11:19">
      <c r="K228">
        <v>224</v>
      </c>
      <c r="L228" s="83">
        <v>35707</v>
      </c>
      <c r="M228" t="s">
        <v>5997</v>
      </c>
      <c r="N228" t="s">
        <v>5117</v>
      </c>
      <c r="O228" t="s">
        <v>5997</v>
      </c>
      <c r="P228" t="s">
        <v>4668</v>
      </c>
    </row>
    <row r="229" spans="11:19">
      <c r="K229">
        <v>225</v>
      </c>
      <c r="L229" s="83">
        <v>35707</v>
      </c>
      <c r="M229" t="s">
        <v>4670</v>
      </c>
      <c r="N229" t="s">
        <v>4661</v>
      </c>
      <c r="O229" t="s">
        <v>1361</v>
      </c>
      <c r="P229" t="s">
        <v>4664</v>
      </c>
      <c r="R229" t="s">
        <v>6819</v>
      </c>
      <c r="S229" t="s">
        <v>6820</v>
      </c>
    </row>
    <row r="230" spans="11:19">
      <c r="K230">
        <v>226</v>
      </c>
      <c r="L230" s="83">
        <v>35708</v>
      </c>
      <c r="M230" t="s">
        <v>5943</v>
      </c>
      <c r="N230" t="s">
        <v>2225</v>
      </c>
      <c r="O230" t="s">
        <v>5715</v>
      </c>
      <c r="P230" t="s">
        <v>4672</v>
      </c>
      <c r="R230" t="s">
        <v>6821</v>
      </c>
    </row>
    <row r="231" spans="11:19">
      <c r="K231">
        <v>227</v>
      </c>
      <c r="L231" s="83">
        <v>35708</v>
      </c>
      <c r="M231" t="s">
        <v>798</v>
      </c>
      <c r="N231" t="s">
        <v>4427</v>
      </c>
      <c r="O231" t="s">
        <v>27</v>
      </c>
      <c r="P231" t="s">
        <v>3048</v>
      </c>
      <c r="R231" t="s">
        <v>6822</v>
      </c>
    </row>
    <row r="232" spans="11:19">
      <c r="K232">
        <v>228</v>
      </c>
      <c r="L232" s="83">
        <v>35708</v>
      </c>
      <c r="M232" t="s">
        <v>5576</v>
      </c>
      <c r="N232" t="s">
        <v>3312</v>
      </c>
      <c r="O232" t="s">
        <v>1012</v>
      </c>
      <c r="P232" t="s">
        <v>4703</v>
      </c>
      <c r="Q232" t="s">
        <v>59</v>
      </c>
      <c r="R232" t="s">
        <v>6823</v>
      </c>
      <c r="S232" t="s">
        <v>6824</v>
      </c>
    </row>
    <row r="233" spans="11:19">
      <c r="K233">
        <v>229</v>
      </c>
      <c r="L233" s="83">
        <v>35708</v>
      </c>
      <c r="M233" t="s">
        <v>5952</v>
      </c>
      <c r="N233" t="s">
        <v>2539</v>
      </c>
      <c r="O233" t="s">
        <v>48</v>
      </c>
      <c r="P233" t="s">
        <v>4740</v>
      </c>
      <c r="Q233" t="s">
        <v>59</v>
      </c>
      <c r="R233" t="s">
        <v>6825</v>
      </c>
    </row>
    <row r="234" spans="11:19">
      <c r="K234">
        <v>230</v>
      </c>
      <c r="L234" s="83">
        <v>35713</v>
      </c>
      <c r="M234" t="s">
        <v>4670</v>
      </c>
      <c r="N234" t="s">
        <v>5289</v>
      </c>
      <c r="O234" t="s">
        <v>1361</v>
      </c>
      <c r="P234" t="s">
        <v>4664</v>
      </c>
      <c r="R234" t="s">
        <v>6826</v>
      </c>
    </row>
    <row r="235" spans="11:19">
      <c r="K235">
        <v>231</v>
      </c>
      <c r="L235" s="83">
        <v>35713</v>
      </c>
      <c r="M235" t="s">
        <v>2539</v>
      </c>
      <c r="N235" t="s">
        <v>3312</v>
      </c>
      <c r="O235" t="s">
        <v>48</v>
      </c>
      <c r="P235" t="s">
        <v>4729</v>
      </c>
      <c r="Q235" t="s">
        <v>59</v>
      </c>
      <c r="R235" t="s">
        <v>6827</v>
      </c>
      <c r="S235" t="s">
        <v>6828</v>
      </c>
    </row>
    <row r="236" spans="11:19">
      <c r="K236">
        <v>232</v>
      </c>
      <c r="L236" s="83">
        <v>35713</v>
      </c>
      <c r="M236" t="s">
        <v>4427</v>
      </c>
      <c r="N236" t="s">
        <v>5952</v>
      </c>
      <c r="O236" t="s">
        <v>3071</v>
      </c>
    </row>
    <row r="237" spans="11:19">
      <c r="K237">
        <v>233</v>
      </c>
      <c r="L237" s="83">
        <v>35714</v>
      </c>
      <c r="M237" t="s">
        <v>5576</v>
      </c>
      <c r="N237" t="s">
        <v>798</v>
      </c>
      <c r="O237" t="s">
        <v>3310</v>
      </c>
      <c r="P237" t="s">
        <v>3056</v>
      </c>
      <c r="R237" t="s">
        <v>6829</v>
      </c>
    </row>
    <row r="238" spans="11:19">
      <c r="K238">
        <v>234</v>
      </c>
      <c r="L238" s="83">
        <v>35714</v>
      </c>
      <c r="M238" t="s">
        <v>5943</v>
      </c>
      <c r="N238" t="s">
        <v>4660</v>
      </c>
      <c r="O238" t="s">
        <v>27</v>
      </c>
      <c r="P238" t="s">
        <v>4664</v>
      </c>
      <c r="R238" t="s">
        <v>6830</v>
      </c>
    </row>
    <row r="239" spans="11:19">
      <c r="K239">
        <v>235</v>
      </c>
      <c r="L239" s="83">
        <v>35714</v>
      </c>
      <c r="M239" t="s">
        <v>4661</v>
      </c>
      <c r="N239" t="s">
        <v>2545</v>
      </c>
      <c r="O239" t="s">
        <v>390</v>
      </c>
      <c r="P239" t="s">
        <v>3056</v>
      </c>
      <c r="R239" t="s">
        <v>6831</v>
      </c>
      <c r="S239" t="s">
        <v>6832</v>
      </c>
    </row>
    <row r="240" spans="11:19">
      <c r="K240">
        <v>236</v>
      </c>
      <c r="L240" s="83">
        <v>35714</v>
      </c>
      <c r="M240" t="s">
        <v>3312</v>
      </c>
      <c r="N240" t="s">
        <v>5952</v>
      </c>
      <c r="O240" t="s">
        <v>1441</v>
      </c>
      <c r="P240" t="s">
        <v>4672</v>
      </c>
      <c r="R240" t="s">
        <v>6833</v>
      </c>
    </row>
    <row r="241" spans="11:19">
      <c r="K241">
        <v>237</v>
      </c>
      <c r="L241" s="83">
        <v>35715</v>
      </c>
      <c r="M241" t="s">
        <v>4661</v>
      </c>
      <c r="N241" t="s">
        <v>5952</v>
      </c>
      <c r="O241" t="s">
        <v>390</v>
      </c>
      <c r="P241" t="s">
        <v>4674</v>
      </c>
      <c r="Q241" t="s">
        <v>59</v>
      </c>
      <c r="R241" t="s">
        <v>6834</v>
      </c>
    </row>
    <row r="242" spans="11:19">
      <c r="K242">
        <v>238</v>
      </c>
      <c r="L242" s="83">
        <v>35721</v>
      </c>
      <c r="M242" t="s">
        <v>4670</v>
      </c>
      <c r="N242" t="s">
        <v>3312</v>
      </c>
      <c r="O242" t="s">
        <v>1361</v>
      </c>
      <c r="P242" t="s">
        <v>4664</v>
      </c>
      <c r="R242" t="s">
        <v>6835</v>
      </c>
    </row>
    <row r="243" spans="11:19">
      <c r="K243">
        <v>239</v>
      </c>
      <c r="L243" s="83">
        <v>35721</v>
      </c>
      <c r="M243" t="s">
        <v>4661</v>
      </c>
      <c r="N243" t="s">
        <v>2225</v>
      </c>
      <c r="O243" t="s">
        <v>390</v>
      </c>
      <c r="P243" t="s">
        <v>4672</v>
      </c>
      <c r="S243" t="s">
        <v>6836</v>
      </c>
    </row>
    <row r="244" spans="11:19">
      <c r="K244">
        <v>240</v>
      </c>
      <c r="L244" s="83">
        <v>35721</v>
      </c>
      <c r="M244" t="s">
        <v>5117</v>
      </c>
      <c r="N244" t="s">
        <v>1354</v>
      </c>
      <c r="O244" t="s">
        <v>2318</v>
      </c>
      <c r="P244" t="s">
        <v>3048</v>
      </c>
      <c r="R244" t="s">
        <v>6837</v>
      </c>
    </row>
    <row r="245" spans="11:19">
      <c r="K245">
        <v>241</v>
      </c>
      <c r="L245" s="83">
        <v>35721</v>
      </c>
      <c r="M245" t="s">
        <v>5952</v>
      </c>
      <c r="N245" t="s">
        <v>5289</v>
      </c>
      <c r="O245" t="s">
        <v>1770</v>
      </c>
    </row>
    <row r="246" spans="11:19">
      <c r="K246">
        <v>242</v>
      </c>
      <c r="L246" s="83">
        <v>35721</v>
      </c>
      <c r="M246" t="s">
        <v>5943</v>
      </c>
      <c r="N246" t="s">
        <v>4428</v>
      </c>
      <c r="O246" t="s">
        <v>5715</v>
      </c>
    </row>
    <row r="247" spans="11:19">
      <c r="K247">
        <v>243</v>
      </c>
      <c r="L247" s="83">
        <v>35721</v>
      </c>
      <c r="M247" t="s">
        <v>798</v>
      </c>
      <c r="N247" t="s">
        <v>1624</v>
      </c>
      <c r="O247" t="s">
        <v>27</v>
      </c>
      <c r="P247" t="s">
        <v>3048</v>
      </c>
      <c r="Q247" t="s">
        <v>59</v>
      </c>
      <c r="R247" t="s">
        <v>6838</v>
      </c>
    </row>
    <row r="248" spans="11:19">
      <c r="K248">
        <v>244</v>
      </c>
      <c r="L248" s="83">
        <v>35722</v>
      </c>
      <c r="M248" t="s">
        <v>4670</v>
      </c>
      <c r="N248" t="s">
        <v>2539</v>
      </c>
      <c r="O248" t="s">
        <v>1361</v>
      </c>
      <c r="P248" t="s">
        <v>3056</v>
      </c>
      <c r="R248" t="s">
        <v>6839</v>
      </c>
    </row>
    <row r="249" spans="11:19">
      <c r="K249">
        <v>245</v>
      </c>
      <c r="L249" s="83">
        <v>35722</v>
      </c>
      <c r="M249" t="s">
        <v>2545</v>
      </c>
      <c r="N249" t="s">
        <v>5997</v>
      </c>
      <c r="O249" t="s">
        <v>2318</v>
      </c>
      <c r="P249" t="s">
        <v>4672</v>
      </c>
      <c r="R249" t="s">
        <v>6840</v>
      </c>
    </row>
    <row r="250" spans="11:19">
      <c r="K250">
        <v>246</v>
      </c>
      <c r="L250" s="83">
        <v>35722</v>
      </c>
      <c r="M250" t="s">
        <v>4427</v>
      </c>
      <c r="N250" t="s">
        <v>5117</v>
      </c>
      <c r="O250" t="s">
        <v>3071</v>
      </c>
      <c r="P250" t="s">
        <v>5310</v>
      </c>
      <c r="S250" t="s">
        <v>6841</v>
      </c>
    </row>
    <row r="251" spans="11:19">
      <c r="K251">
        <v>247</v>
      </c>
      <c r="L251" s="83">
        <v>35722</v>
      </c>
      <c r="M251" t="s">
        <v>5952</v>
      </c>
      <c r="N251" t="s">
        <v>1624</v>
      </c>
      <c r="O251" t="s">
        <v>1770</v>
      </c>
      <c r="P251" t="s">
        <v>1434</v>
      </c>
      <c r="S251" t="s">
        <v>6666</v>
      </c>
    </row>
    <row r="252" spans="11:19">
      <c r="K252">
        <v>248</v>
      </c>
      <c r="L252" s="83">
        <v>35723</v>
      </c>
      <c r="M252" t="s">
        <v>4660</v>
      </c>
      <c r="N252" t="s">
        <v>798</v>
      </c>
      <c r="O252" t="s">
        <v>27</v>
      </c>
      <c r="P252" t="s">
        <v>4664</v>
      </c>
      <c r="R252" t="s">
        <v>6842</v>
      </c>
      <c r="S252" t="s">
        <v>6843</v>
      </c>
    </row>
    <row r="253" spans="11:19">
      <c r="K253">
        <v>249</v>
      </c>
      <c r="L253" s="83">
        <v>35723</v>
      </c>
      <c r="M253" t="s">
        <v>4661</v>
      </c>
      <c r="N253" t="s">
        <v>5997</v>
      </c>
      <c r="O253" t="s">
        <v>390</v>
      </c>
      <c r="S253" t="s">
        <v>6844</v>
      </c>
    </row>
    <row r="254" spans="11:19">
      <c r="K254">
        <v>250</v>
      </c>
      <c r="L254" s="83">
        <v>35728</v>
      </c>
      <c r="M254" t="s">
        <v>4660</v>
      </c>
      <c r="N254" t="s">
        <v>5576</v>
      </c>
      <c r="O254" t="s">
        <v>27</v>
      </c>
      <c r="P254" t="s">
        <v>4672</v>
      </c>
      <c r="R254" t="s">
        <v>6845</v>
      </c>
    </row>
    <row r="255" spans="11:19">
      <c r="K255">
        <v>251</v>
      </c>
      <c r="L255" s="83">
        <v>35728</v>
      </c>
      <c r="M255" t="s">
        <v>1354</v>
      </c>
      <c r="N255" t="s">
        <v>5997</v>
      </c>
      <c r="O255" t="s">
        <v>1012</v>
      </c>
      <c r="P255" t="s">
        <v>4729</v>
      </c>
      <c r="R255" t="s">
        <v>6846</v>
      </c>
    </row>
    <row r="256" spans="11:19">
      <c r="K256">
        <v>252</v>
      </c>
      <c r="L256" s="83">
        <v>35728</v>
      </c>
      <c r="M256" t="s">
        <v>2545</v>
      </c>
      <c r="N256" t="s">
        <v>2539</v>
      </c>
      <c r="O256" t="s">
        <v>2318</v>
      </c>
    </row>
    <row r="257" spans="11:19">
      <c r="K257">
        <v>253</v>
      </c>
      <c r="L257" s="83">
        <v>35728</v>
      </c>
      <c r="M257" t="s">
        <v>4670</v>
      </c>
      <c r="N257" t="s">
        <v>5943</v>
      </c>
      <c r="O257" t="s">
        <v>1361</v>
      </c>
      <c r="P257" t="s">
        <v>3056</v>
      </c>
      <c r="R257" t="s">
        <v>6847</v>
      </c>
    </row>
    <row r="258" spans="11:19">
      <c r="K258">
        <v>254</v>
      </c>
      <c r="L258" s="83">
        <v>35728</v>
      </c>
      <c r="M258" t="s">
        <v>2225</v>
      </c>
      <c r="N258" t="s">
        <v>5952</v>
      </c>
      <c r="O258" t="s">
        <v>27</v>
      </c>
    </row>
    <row r="259" spans="11:19">
      <c r="K259">
        <v>255</v>
      </c>
      <c r="L259" s="83">
        <v>35728</v>
      </c>
      <c r="M259" t="s">
        <v>798</v>
      </c>
      <c r="N259" t="s">
        <v>5289</v>
      </c>
      <c r="O259" t="s">
        <v>3310</v>
      </c>
      <c r="P259" t="s">
        <v>3048</v>
      </c>
      <c r="Q259" t="s">
        <v>59</v>
      </c>
      <c r="R259" t="s">
        <v>6848</v>
      </c>
    </row>
    <row r="260" spans="11:19">
      <c r="K260">
        <v>256</v>
      </c>
      <c r="L260" s="83">
        <v>35728</v>
      </c>
      <c r="M260" t="s">
        <v>3312</v>
      </c>
      <c r="N260" t="s">
        <v>4427</v>
      </c>
      <c r="O260" t="s">
        <v>1441</v>
      </c>
    </row>
    <row r="261" spans="11:19">
      <c r="K261">
        <v>257</v>
      </c>
      <c r="L261" s="83">
        <v>35728</v>
      </c>
      <c r="M261" t="s">
        <v>1624</v>
      </c>
      <c r="N261" t="s">
        <v>4661</v>
      </c>
      <c r="O261" t="s">
        <v>390</v>
      </c>
      <c r="P261" t="s">
        <v>4668</v>
      </c>
      <c r="S261" t="s">
        <v>6849</v>
      </c>
    </row>
    <row r="262" spans="11:19">
      <c r="K262">
        <v>258</v>
      </c>
      <c r="L262" s="83">
        <v>35729</v>
      </c>
      <c r="M262" t="s">
        <v>4661</v>
      </c>
      <c r="N262" t="s">
        <v>5117</v>
      </c>
      <c r="O262" t="s">
        <v>390</v>
      </c>
      <c r="P262" t="s">
        <v>3056</v>
      </c>
      <c r="R262" t="s">
        <v>6850</v>
      </c>
    </row>
    <row r="263" spans="11:19">
      <c r="K263">
        <v>259</v>
      </c>
      <c r="L263" s="83">
        <v>35729</v>
      </c>
      <c r="M263" t="s">
        <v>1354</v>
      </c>
      <c r="N263" t="s">
        <v>5289</v>
      </c>
      <c r="O263" t="s">
        <v>1012</v>
      </c>
      <c r="P263" t="s">
        <v>3048</v>
      </c>
      <c r="R263" t="s">
        <v>6851</v>
      </c>
    </row>
    <row r="264" spans="11:19">
      <c r="K264">
        <v>260</v>
      </c>
      <c r="L264" s="83">
        <v>35729</v>
      </c>
      <c r="M264" t="s">
        <v>4670</v>
      </c>
      <c r="N264" t="s">
        <v>4428</v>
      </c>
      <c r="O264" t="s">
        <v>1361</v>
      </c>
      <c r="P264" t="s">
        <v>1371</v>
      </c>
      <c r="R264" t="s">
        <v>6852</v>
      </c>
    </row>
    <row r="265" spans="11:19">
      <c r="K265">
        <v>261</v>
      </c>
      <c r="L265" s="83">
        <v>35729</v>
      </c>
      <c r="M265" t="s">
        <v>5952</v>
      </c>
      <c r="N265" t="s">
        <v>2225</v>
      </c>
      <c r="O265" t="s">
        <v>27</v>
      </c>
      <c r="P265" t="s">
        <v>3048</v>
      </c>
      <c r="R265" t="s">
        <v>6853</v>
      </c>
    </row>
    <row r="266" spans="11:19">
      <c r="K266">
        <v>262</v>
      </c>
      <c r="L266" s="83">
        <v>35735</v>
      </c>
      <c r="M266" t="s">
        <v>798</v>
      </c>
      <c r="N266" t="s">
        <v>4661</v>
      </c>
      <c r="O266" t="s">
        <v>27</v>
      </c>
      <c r="P266" t="s">
        <v>3048</v>
      </c>
      <c r="R266" t="s">
        <v>6854</v>
      </c>
      <c r="S266" t="s">
        <v>6855</v>
      </c>
    </row>
    <row r="267" spans="11:19">
      <c r="K267">
        <v>263</v>
      </c>
      <c r="L267" s="83">
        <v>35735</v>
      </c>
      <c r="M267" t="s">
        <v>1624</v>
      </c>
      <c r="N267" t="s">
        <v>4670</v>
      </c>
      <c r="O267" t="s">
        <v>5587</v>
      </c>
    </row>
    <row r="268" spans="11:19">
      <c r="K268">
        <v>264</v>
      </c>
      <c r="L268" s="83">
        <v>35735</v>
      </c>
      <c r="M268" t="s">
        <v>1354</v>
      </c>
      <c r="N268" t="s">
        <v>4660</v>
      </c>
      <c r="O268" t="s">
        <v>3310</v>
      </c>
      <c r="P268" t="s">
        <v>4668</v>
      </c>
    </row>
    <row r="269" spans="11:19">
      <c r="K269">
        <v>265</v>
      </c>
      <c r="L269" s="83">
        <v>35735</v>
      </c>
      <c r="M269" t="s">
        <v>4428</v>
      </c>
      <c r="N269" t="s">
        <v>5289</v>
      </c>
      <c r="O269" t="s">
        <v>4428</v>
      </c>
      <c r="P269" t="s">
        <v>3048</v>
      </c>
      <c r="R269" t="s">
        <v>6856</v>
      </c>
    </row>
    <row r="270" spans="11:19">
      <c r="K270">
        <v>266</v>
      </c>
      <c r="L270" s="83">
        <v>35735</v>
      </c>
      <c r="M270" t="s">
        <v>5576</v>
      </c>
      <c r="N270" t="s">
        <v>4427</v>
      </c>
      <c r="O270" t="s">
        <v>1012</v>
      </c>
      <c r="P270" t="s">
        <v>1371</v>
      </c>
      <c r="R270" t="s">
        <v>6857</v>
      </c>
    </row>
    <row r="271" spans="11:19">
      <c r="K271">
        <v>267</v>
      </c>
      <c r="L271" s="83">
        <v>35736</v>
      </c>
      <c r="M271" t="s">
        <v>2545</v>
      </c>
      <c r="N271" t="s">
        <v>3312</v>
      </c>
      <c r="O271" t="s">
        <v>2318</v>
      </c>
      <c r="P271" t="s">
        <v>1434</v>
      </c>
      <c r="S271" t="s">
        <v>6858</v>
      </c>
    </row>
    <row r="272" spans="11:19">
      <c r="K272">
        <v>268</v>
      </c>
      <c r="L272" s="83">
        <v>35736</v>
      </c>
      <c r="M272" t="s">
        <v>4428</v>
      </c>
      <c r="N272" t="s">
        <v>2539</v>
      </c>
      <c r="O272" t="s">
        <v>4428</v>
      </c>
      <c r="P272" t="s">
        <v>4855</v>
      </c>
    </row>
    <row r="273" spans="11:19">
      <c r="K273">
        <v>269</v>
      </c>
      <c r="L273" s="83">
        <v>35736</v>
      </c>
      <c r="M273" t="s">
        <v>2225</v>
      </c>
      <c r="N273" t="s">
        <v>1354</v>
      </c>
      <c r="O273" t="s">
        <v>27</v>
      </c>
      <c r="P273" t="s">
        <v>4668</v>
      </c>
    </row>
    <row r="274" spans="11:19">
      <c r="K274">
        <v>270</v>
      </c>
      <c r="L274" s="83">
        <v>35736</v>
      </c>
      <c r="M274" t="s">
        <v>2545</v>
      </c>
      <c r="N274" t="s">
        <v>3312</v>
      </c>
      <c r="O274" t="s">
        <v>2318</v>
      </c>
      <c r="P274" t="s">
        <v>3048</v>
      </c>
      <c r="R274" t="s">
        <v>6859</v>
      </c>
    </row>
    <row r="275" spans="11:19">
      <c r="K275">
        <v>271</v>
      </c>
      <c r="L275" s="83">
        <v>35739</v>
      </c>
      <c r="M275" t="s">
        <v>3312</v>
      </c>
      <c r="N275" t="s">
        <v>4661</v>
      </c>
      <c r="O275" t="s">
        <v>1441</v>
      </c>
      <c r="P275" t="s">
        <v>3056</v>
      </c>
      <c r="R275" t="s">
        <v>6860</v>
      </c>
    </row>
    <row r="276" spans="11:19">
      <c r="K276">
        <v>272</v>
      </c>
      <c r="L276" s="83">
        <v>35742</v>
      </c>
      <c r="M276" t="s">
        <v>5576</v>
      </c>
      <c r="N276" t="s">
        <v>4428</v>
      </c>
      <c r="O276" t="s">
        <v>27</v>
      </c>
      <c r="P276" t="s">
        <v>4873</v>
      </c>
      <c r="R276" t="s">
        <v>6861</v>
      </c>
      <c r="S276" t="s">
        <v>6862</v>
      </c>
    </row>
    <row r="277" spans="11:19">
      <c r="K277">
        <v>273</v>
      </c>
      <c r="L277" s="83">
        <v>35742</v>
      </c>
      <c r="M277" t="s">
        <v>5117</v>
      </c>
      <c r="N277" t="s">
        <v>2539</v>
      </c>
      <c r="O277" t="s">
        <v>2318</v>
      </c>
      <c r="P277" t="s">
        <v>3056</v>
      </c>
      <c r="R277" t="s">
        <v>6863</v>
      </c>
    </row>
    <row r="278" spans="11:19">
      <c r="K278">
        <v>274</v>
      </c>
      <c r="L278" s="83">
        <v>35742</v>
      </c>
      <c r="M278" t="s">
        <v>5289</v>
      </c>
      <c r="N278" t="s">
        <v>1624</v>
      </c>
      <c r="O278" t="s">
        <v>5333</v>
      </c>
      <c r="P278" t="s">
        <v>4674</v>
      </c>
      <c r="R278" t="s">
        <v>6864</v>
      </c>
    </row>
    <row r="279" spans="11:19">
      <c r="K279">
        <v>275</v>
      </c>
      <c r="L279" s="83">
        <v>35742</v>
      </c>
      <c r="M279" t="s">
        <v>5952</v>
      </c>
      <c r="N279" t="s">
        <v>5997</v>
      </c>
      <c r="O279" t="s">
        <v>1770</v>
      </c>
      <c r="P279" t="s">
        <v>4703</v>
      </c>
      <c r="Q279" t="s">
        <v>59</v>
      </c>
      <c r="R279" t="s">
        <v>6865</v>
      </c>
    </row>
    <row r="280" spans="11:19">
      <c r="K280">
        <v>276</v>
      </c>
      <c r="L280" s="83">
        <v>35742</v>
      </c>
      <c r="M280" t="s">
        <v>4670</v>
      </c>
      <c r="N280" t="s">
        <v>2225</v>
      </c>
      <c r="O280" t="s">
        <v>3310</v>
      </c>
      <c r="P280" t="s">
        <v>4672</v>
      </c>
      <c r="R280" t="s">
        <v>6866</v>
      </c>
    </row>
    <row r="281" spans="11:19">
      <c r="K281">
        <v>277</v>
      </c>
      <c r="L281" s="83">
        <v>35743</v>
      </c>
      <c r="M281" t="s">
        <v>2539</v>
      </c>
      <c r="N281" t="s">
        <v>5576</v>
      </c>
      <c r="O281" t="s">
        <v>48</v>
      </c>
      <c r="P281" t="s">
        <v>4681</v>
      </c>
      <c r="R281" t="s">
        <v>6867</v>
      </c>
    </row>
    <row r="282" spans="11:19">
      <c r="K282">
        <v>278</v>
      </c>
      <c r="L282" s="83">
        <v>35743</v>
      </c>
      <c r="M282" t="s">
        <v>4660</v>
      </c>
      <c r="N282" t="s">
        <v>2225</v>
      </c>
      <c r="O282" t="s">
        <v>27</v>
      </c>
      <c r="P282" t="s">
        <v>4822</v>
      </c>
      <c r="Q282" t="s">
        <v>81</v>
      </c>
      <c r="R282" t="s">
        <v>6868</v>
      </c>
      <c r="S282" t="s">
        <v>6869</v>
      </c>
    </row>
    <row r="283" spans="11:19">
      <c r="K283">
        <v>279</v>
      </c>
      <c r="L283" s="83">
        <v>35743</v>
      </c>
      <c r="M283" t="s">
        <v>3312</v>
      </c>
      <c r="N283" t="s">
        <v>1624</v>
      </c>
      <c r="O283" t="s">
        <v>1441</v>
      </c>
      <c r="P283" t="s">
        <v>3048</v>
      </c>
      <c r="R283" t="s">
        <v>6870</v>
      </c>
    </row>
    <row r="284" spans="11:19">
      <c r="K284">
        <v>280</v>
      </c>
      <c r="L284" s="83">
        <v>35743</v>
      </c>
      <c r="M284" t="s">
        <v>2545</v>
      </c>
      <c r="N284" t="s">
        <v>4427</v>
      </c>
      <c r="O284" t="s">
        <v>2318</v>
      </c>
      <c r="P284" t="s">
        <v>4672</v>
      </c>
      <c r="S284" t="s">
        <v>6871</v>
      </c>
    </row>
    <row r="285" spans="11:19">
      <c r="K285">
        <v>281</v>
      </c>
      <c r="L285" s="83">
        <v>35743</v>
      </c>
      <c r="M285" t="s">
        <v>5952</v>
      </c>
      <c r="N285" t="s">
        <v>4670</v>
      </c>
      <c r="O285" t="s">
        <v>1770</v>
      </c>
      <c r="P285" t="s">
        <v>3048</v>
      </c>
    </row>
    <row r="286" spans="11:19">
      <c r="K286">
        <v>282</v>
      </c>
      <c r="L286" s="83">
        <v>35746</v>
      </c>
      <c r="M286" t="s">
        <v>5952</v>
      </c>
      <c r="N286" t="s">
        <v>1624</v>
      </c>
      <c r="O286" t="s">
        <v>1770</v>
      </c>
      <c r="P286" t="s">
        <v>4668</v>
      </c>
    </row>
    <row r="287" spans="11:19">
      <c r="K287">
        <v>283</v>
      </c>
      <c r="L287" s="83">
        <v>35746</v>
      </c>
      <c r="M287" t="s">
        <v>5117</v>
      </c>
      <c r="N287" t="s">
        <v>3312</v>
      </c>
      <c r="O287" t="s">
        <v>2318</v>
      </c>
      <c r="P287" t="s">
        <v>4664</v>
      </c>
      <c r="R287" t="s">
        <v>6872</v>
      </c>
    </row>
    <row r="288" spans="11:19">
      <c r="K288">
        <v>284</v>
      </c>
      <c r="L288" s="83">
        <v>35749</v>
      </c>
      <c r="M288" t="s">
        <v>4427</v>
      </c>
      <c r="N288" t="s">
        <v>5952</v>
      </c>
      <c r="O288" t="s">
        <v>3071</v>
      </c>
      <c r="P288" t="s">
        <v>3056</v>
      </c>
      <c r="R288" t="s">
        <v>6873</v>
      </c>
    </row>
    <row r="289" spans="11:19">
      <c r="K289">
        <v>285</v>
      </c>
      <c r="L289" s="83">
        <v>35749</v>
      </c>
      <c r="M289" t="s">
        <v>5289</v>
      </c>
      <c r="N289" t="s">
        <v>2225</v>
      </c>
      <c r="O289" t="s">
        <v>5333</v>
      </c>
      <c r="P289" t="s">
        <v>4672</v>
      </c>
      <c r="R289" t="s">
        <v>6874</v>
      </c>
    </row>
    <row r="290" spans="11:19">
      <c r="K290">
        <v>286</v>
      </c>
      <c r="L290" s="83">
        <v>35749</v>
      </c>
      <c r="M290" t="s">
        <v>2539</v>
      </c>
      <c r="N290" t="s">
        <v>4661</v>
      </c>
      <c r="O290" t="s">
        <v>48</v>
      </c>
      <c r="P290" t="s">
        <v>4664</v>
      </c>
      <c r="R290" t="s">
        <v>6875</v>
      </c>
    </row>
    <row r="291" spans="11:19">
      <c r="K291">
        <v>287</v>
      </c>
      <c r="L291" s="83">
        <v>35749</v>
      </c>
      <c r="M291" t="s">
        <v>4660</v>
      </c>
      <c r="N291" t="s">
        <v>5117</v>
      </c>
      <c r="O291" t="s">
        <v>3310</v>
      </c>
      <c r="P291" t="s">
        <v>4729</v>
      </c>
      <c r="R291" t="s">
        <v>6876</v>
      </c>
    </row>
    <row r="292" spans="11:19">
      <c r="K292">
        <v>288</v>
      </c>
      <c r="L292" s="83">
        <v>35749</v>
      </c>
      <c r="M292" t="s">
        <v>1354</v>
      </c>
      <c r="N292" t="s">
        <v>5943</v>
      </c>
      <c r="O292" t="s">
        <v>1012</v>
      </c>
      <c r="P292" t="s">
        <v>3048</v>
      </c>
      <c r="R292" t="s">
        <v>6877</v>
      </c>
    </row>
    <row r="293" spans="11:19">
      <c r="K293">
        <v>289</v>
      </c>
      <c r="L293" s="83">
        <v>35750</v>
      </c>
      <c r="M293" t="s">
        <v>4660</v>
      </c>
      <c r="N293" t="s">
        <v>3312</v>
      </c>
      <c r="O293" t="s">
        <v>3310</v>
      </c>
      <c r="P293" t="s">
        <v>4758</v>
      </c>
      <c r="R293" t="s">
        <v>6878</v>
      </c>
    </row>
    <row r="294" spans="11:19">
      <c r="K294">
        <v>290</v>
      </c>
      <c r="L294" s="83">
        <v>35750</v>
      </c>
      <c r="M294" t="s">
        <v>1624</v>
      </c>
      <c r="N294" t="s">
        <v>4661</v>
      </c>
      <c r="O294" t="s">
        <v>5587</v>
      </c>
    </row>
    <row r="295" spans="11:19">
      <c r="K295">
        <v>291</v>
      </c>
      <c r="L295" s="83">
        <v>35750</v>
      </c>
      <c r="M295" t="s">
        <v>4428</v>
      </c>
      <c r="N295" t="s">
        <v>4427</v>
      </c>
      <c r="O295" t="s">
        <v>4428</v>
      </c>
    </row>
    <row r="296" spans="11:19">
      <c r="K296">
        <v>292</v>
      </c>
      <c r="L296" s="83">
        <v>35750</v>
      </c>
      <c r="M296" t="s">
        <v>1354</v>
      </c>
      <c r="N296" t="s">
        <v>2539</v>
      </c>
      <c r="O296" t="s">
        <v>1012</v>
      </c>
    </row>
    <row r="297" spans="11:19">
      <c r="K297">
        <v>293</v>
      </c>
      <c r="L297" s="83">
        <v>35750</v>
      </c>
      <c r="M297" t="s">
        <v>5943</v>
      </c>
      <c r="N297" t="s">
        <v>798</v>
      </c>
      <c r="O297" t="s">
        <v>5715</v>
      </c>
    </row>
    <row r="298" spans="11:19">
      <c r="K298">
        <v>294</v>
      </c>
      <c r="L298" s="83">
        <v>35750</v>
      </c>
      <c r="M298" t="s">
        <v>5289</v>
      </c>
      <c r="N298" t="s">
        <v>5997</v>
      </c>
      <c r="O298" t="s">
        <v>5333</v>
      </c>
      <c r="P298" t="s">
        <v>4855</v>
      </c>
      <c r="Q298" t="s">
        <v>59</v>
      </c>
      <c r="R298" t="s">
        <v>6879</v>
      </c>
    </row>
    <row r="299" spans="11:19">
      <c r="K299">
        <v>295</v>
      </c>
      <c r="L299" s="83">
        <v>35750</v>
      </c>
      <c r="M299" t="s">
        <v>4670</v>
      </c>
      <c r="N299" t="s">
        <v>5576</v>
      </c>
      <c r="O299" t="s">
        <v>1361</v>
      </c>
      <c r="P299" t="s">
        <v>4674</v>
      </c>
      <c r="R299" t="s">
        <v>6880</v>
      </c>
      <c r="S299" t="s">
        <v>6881</v>
      </c>
    </row>
    <row r="300" spans="11:19">
      <c r="K300">
        <v>296</v>
      </c>
      <c r="L300" s="83">
        <v>35753</v>
      </c>
      <c r="M300" t="s">
        <v>5952</v>
      </c>
      <c r="N300" t="s">
        <v>5943</v>
      </c>
      <c r="O300" t="s">
        <v>5715</v>
      </c>
      <c r="P300" t="s">
        <v>3056</v>
      </c>
      <c r="R300" t="s">
        <v>6882</v>
      </c>
      <c r="S300" t="s">
        <v>6883</v>
      </c>
    </row>
    <row r="301" spans="11:19">
      <c r="L301" s="83"/>
      <c r="S301" t="s">
        <v>6884</v>
      </c>
    </row>
    <row r="302" spans="11:19">
      <c r="L302" s="83"/>
      <c r="S302" t="s">
        <v>6885</v>
      </c>
    </row>
    <row r="303" spans="11:19">
      <c r="L303" s="83"/>
    </row>
    <row r="304" spans="11:19">
      <c r="L304" s="83"/>
    </row>
    <row r="305" spans="12:12">
      <c r="L305" s="83"/>
    </row>
    <row r="306" spans="12:12">
      <c r="L306" s="83"/>
    </row>
    <row r="307" spans="12:12">
      <c r="L307" s="83"/>
    </row>
    <row r="308" spans="12:12">
      <c r="L308" s="83"/>
    </row>
    <row r="309" spans="12:12">
      <c r="L309" s="83"/>
    </row>
    <row r="310" spans="12:12">
      <c r="L310" s="83"/>
    </row>
    <row r="311" spans="12:12">
      <c r="L311" s="83"/>
    </row>
    <row r="312" spans="12:12">
      <c r="L312" s="83"/>
    </row>
    <row r="313" spans="12:12">
      <c r="L313" s="83"/>
    </row>
    <row r="314" spans="12:12">
      <c r="L314" s="83"/>
    </row>
    <row r="315" spans="12:12">
      <c r="L315" s="83"/>
    </row>
    <row r="316" spans="12:12">
      <c r="L316" s="83"/>
    </row>
    <row r="317" spans="12:12">
      <c r="L317" s="83"/>
    </row>
    <row r="318" spans="12:12">
      <c r="L318" s="83"/>
    </row>
    <row r="319" spans="12:12">
      <c r="L319" s="83"/>
    </row>
    <row r="320" spans="12:12">
      <c r="L320" s="83"/>
    </row>
    <row r="321" spans="12:12">
      <c r="L321" s="83"/>
    </row>
    <row r="322" spans="12:12">
      <c r="L322" s="83"/>
    </row>
    <row r="323" spans="12:12">
      <c r="L323" s="83"/>
    </row>
    <row r="324" spans="12:12">
      <c r="L324" s="83"/>
    </row>
    <row r="325" spans="12:12">
      <c r="L325" s="83"/>
    </row>
    <row r="326" spans="12:12">
      <c r="L326" s="83"/>
    </row>
    <row r="327" spans="12:12">
      <c r="L327" s="83"/>
    </row>
    <row r="328" spans="12:12">
      <c r="L328" s="83"/>
    </row>
    <row r="329" spans="12:12">
      <c r="L329" s="83"/>
    </row>
    <row r="330" spans="12:12">
      <c r="L330" s="83"/>
    </row>
    <row r="331" spans="12:12">
      <c r="L331" s="83"/>
    </row>
    <row r="332" spans="12:12">
      <c r="L332" s="83"/>
    </row>
    <row r="333" spans="12:12">
      <c r="L333" s="83"/>
    </row>
    <row r="334" spans="12:12">
      <c r="L334" s="83"/>
    </row>
    <row r="335" spans="12:12">
      <c r="L335" s="83"/>
    </row>
    <row r="336" spans="12:12">
      <c r="L336" s="83"/>
    </row>
    <row r="337" spans="12:12">
      <c r="L337" s="83"/>
    </row>
    <row r="338" spans="12:12">
      <c r="L338" s="83"/>
    </row>
    <row r="339" spans="12:12">
      <c r="L339" s="83"/>
    </row>
    <row r="340" spans="12:12">
      <c r="L340" s="83"/>
    </row>
    <row r="341" spans="12:12">
      <c r="L341" s="83"/>
    </row>
    <row r="342" spans="12:12">
      <c r="L342" s="83"/>
    </row>
    <row r="343" spans="12:12">
      <c r="L343" s="83"/>
    </row>
    <row r="344" spans="12:12">
      <c r="L344" s="83"/>
    </row>
    <row r="345" spans="12:12">
      <c r="L345" s="83"/>
    </row>
    <row r="346" spans="12:12">
      <c r="L346" s="83"/>
    </row>
    <row r="347" spans="12:12">
      <c r="L347" s="83"/>
    </row>
    <row r="348" spans="12:12">
      <c r="L348" s="83"/>
    </row>
    <row r="349" spans="12:12">
      <c r="L349" s="83"/>
    </row>
    <row r="350" spans="12:12">
      <c r="L350" s="83"/>
    </row>
    <row r="351" spans="12:12">
      <c r="L351" s="83"/>
    </row>
    <row r="352" spans="12:12">
      <c r="L352" s="83"/>
    </row>
    <row r="353" spans="12:20">
      <c r="L353" s="83"/>
      <c r="T353" t="s">
        <v>6886</v>
      </c>
    </row>
    <row r="354" spans="12:20">
      <c r="L354" s="83"/>
      <c r="T354" t="s">
        <v>6887</v>
      </c>
    </row>
    <row r="355" spans="12:20">
      <c r="L355" s="83"/>
      <c r="T355" t="s">
        <v>6888</v>
      </c>
    </row>
    <row r="356" spans="12:20">
      <c r="L356" s="83"/>
      <c r="T356" t="s">
        <v>6889</v>
      </c>
    </row>
    <row r="357" spans="12:20">
      <c r="L357" s="83"/>
      <c r="T357" t="s">
        <v>6890</v>
      </c>
    </row>
    <row r="358" spans="12:20">
      <c r="L358" s="83"/>
      <c r="T358" t="s">
        <v>6891</v>
      </c>
    </row>
    <row r="359" spans="12:20">
      <c r="L359" s="83"/>
      <c r="T359" t="s">
        <v>6892</v>
      </c>
    </row>
    <row r="360" spans="12:20">
      <c r="L360" s="83"/>
      <c r="T360" t="s">
        <v>6893</v>
      </c>
    </row>
    <row r="361" spans="12:20">
      <c r="L361" s="83"/>
      <c r="T361" t="s">
        <v>6894</v>
      </c>
    </row>
    <row r="362" spans="12:20">
      <c r="L362" s="83"/>
      <c r="T362" t="s">
        <v>6895</v>
      </c>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429"/>
  <sheetViews>
    <sheetView workbookViewId="0"/>
  </sheetViews>
  <sheetFormatPr defaultRowHeight="14.5"/>
  <cols>
    <col min="1" max="1" width="5.26953125" bestFit="1" customWidth="1"/>
    <col min="2" max="2" width="18.7265625" bestFit="1" customWidth="1"/>
    <col min="3" max="9" width="5.26953125" bestFit="1" customWidth="1"/>
    <col min="10" max="11" width="6.26953125" bestFit="1" customWidth="1"/>
    <col min="12" max="12" width="37.81640625" bestFit="1" customWidth="1"/>
    <col min="13" max="14" width="18.81640625" bestFit="1" customWidth="1"/>
    <col min="15" max="15" width="15.453125" bestFit="1" customWidth="1"/>
    <col min="16" max="16" width="10.453125" bestFit="1" customWidth="1"/>
    <col min="17" max="17" width="6.26953125" bestFit="1" customWidth="1"/>
    <col min="18" max="20" width="81.1796875" bestFit="1" customWidth="1"/>
  </cols>
  <sheetData>
    <row r="1" spans="1:20">
      <c r="A1" t="s">
        <v>1989</v>
      </c>
      <c r="B1" t="s">
        <v>1990</v>
      </c>
      <c r="C1" t="s">
        <v>1991</v>
      </c>
      <c r="D1" t="s">
        <v>1992</v>
      </c>
      <c r="E1" t="s">
        <v>1993</v>
      </c>
      <c r="F1" t="s">
        <v>1994</v>
      </c>
      <c r="G1" t="s">
        <v>1995</v>
      </c>
      <c r="H1" t="s">
        <v>1996</v>
      </c>
      <c r="I1" t="s">
        <v>1997</v>
      </c>
      <c r="J1" t="s">
        <v>1998</v>
      </c>
      <c r="K1" t="s">
        <v>1999</v>
      </c>
      <c r="L1" t="s">
        <v>6896</v>
      </c>
      <c r="M1" t="s">
        <v>2001</v>
      </c>
      <c r="N1" t="s">
        <v>2002</v>
      </c>
      <c r="O1" t="s">
        <v>2003</v>
      </c>
      <c r="P1" t="s">
        <v>2004</v>
      </c>
      <c r="Q1" t="s">
        <v>2005</v>
      </c>
      <c r="R1" t="s">
        <v>2006</v>
      </c>
      <c r="S1" t="s">
        <v>2007</v>
      </c>
      <c r="T1" t="s">
        <v>2008</v>
      </c>
    </row>
    <row r="2" spans="1:20">
      <c r="L2" s="83"/>
      <c r="Q2" s="83"/>
    </row>
    <row r="3" spans="1:20">
      <c r="L3" s="83"/>
      <c r="M3" t="s">
        <v>886</v>
      </c>
      <c r="N3" t="s">
        <v>15</v>
      </c>
      <c r="O3" t="s">
        <v>509</v>
      </c>
      <c r="P3" t="s">
        <v>6897</v>
      </c>
      <c r="Q3" s="83"/>
      <c r="R3" t="s">
        <v>19</v>
      </c>
      <c r="S3" t="s">
        <v>774</v>
      </c>
    </row>
    <row r="4" spans="1:20">
      <c r="B4" t="s">
        <v>21</v>
      </c>
      <c r="L4" s="83"/>
      <c r="Q4" s="83"/>
    </row>
    <row r="5" spans="1:20">
      <c r="A5">
        <v>1</v>
      </c>
      <c r="B5" t="s">
        <v>2799</v>
      </c>
      <c r="C5">
        <v>34</v>
      </c>
      <c r="D5">
        <v>20</v>
      </c>
      <c r="E5">
        <v>9</v>
      </c>
      <c r="F5">
        <v>5</v>
      </c>
      <c r="G5">
        <v>48</v>
      </c>
      <c r="H5">
        <v>27</v>
      </c>
      <c r="I5">
        <v>69</v>
      </c>
      <c r="K5">
        <v>1</v>
      </c>
      <c r="L5" s="83">
        <v>35827</v>
      </c>
      <c r="M5" t="s">
        <v>6898</v>
      </c>
      <c r="N5" t="s">
        <v>798</v>
      </c>
      <c r="O5" t="s">
        <v>1770</v>
      </c>
      <c r="P5" t="s">
        <v>4672</v>
      </c>
      <c r="Q5" s="83"/>
      <c r="R5" t="s">
        <v>6899</v>
      </c>
    </row>
    <row r="6" spans="1:20">
      <c r="A6">
        <v>2</v>
      </c>
      <c r="B6" t="s">
        <v>4428</v>
      </c>
      <c r="C6">
        <v>34</v>
      </c>
      <c r="D6">
        <v>18</v>
      </c>
      <c r="E6">
        <v>12</v>
      </c>
      <c r="F6">
        <v>4</v>
      </c>
      <c r="G6">
        <v>42</v>
      </c>
      <c r="H6">
        <v>20</v>
      </c>
      <c r="I6">
        <v>66</v>
      </c>
      <c r="K6">
        <v>2</v>
      </c>
      <c r="L6" s="83">
        <v>35827</v>
      </c>
      <c r="M6" t="s">
        <v>4428</v>
      </c>
      <c r="N6" t="s">
        <v>6900</v>
      </c>
      <c r="O6" t="s">
        <v>4428</v>
      </c>
      <c r="P6" t="s">
        <v>3056</v>
      </c>
      <c r="Q6" s="83"/>
    </row>
    <row r="7" spans="1:20">
      <c r="A7">
        <v>3</v>
      </c>
      <c r="B7" t="s">
        <v>798</v>
      </c>
      <c r="C7">
        <v>34</v>
      </c>
      <c r="D7">
        <v>16</v>
      </c>
      <c r="E7">
        <v>10</v>
      </c>
      <c r="F7">
        <v>8</v>
      </c>
      <c r="G7">
        <v>39</v>
      </c>
      <c r="H7">
        <v>29</v>
      </c>
      <c r="I7">
        <v>58</v>
      </c>
      <c r="K7">
        <v>3</v>
      </c>
      <c r="L7" s="83">
        <v>35827</v>
      </c>
      <c r="M7" t="s">
        <v>5289</v>
      </c>
      <c r="N7" t="s">
        <v>4660</v>
      </c>
      <c r="O7" t="s">
        <v>5333</v>
      </c>
      <c r="P7" t="s">
        <v>6901</v>
      </c>
      <c r="Q7" s="83"/>
      <c r="R7" t="s">
        <v>6902</v>
      </c>
      <c r="S7" t="s">
        <v>6903</v>
      </c>
    </row>
    <row r="8" spans="1:20">
      <c r="A8">
        <v>4</v>
      </c>
      <c r="B8" t="s">
        <v>5576</v>
      </c>
      <c r="C8">
        <v>34</v>
      </c>
      <c r="D8">
        <v>16</v>
      </c>
      <c r="E8">
        <v>10</v>
      </c>
      <c r="F8">
        <v>8</v>
      </c>
      <c r="G8">
        <v>39</v>
      </c>
      <c r="H8">
        <v>29</v>
      </c>
      <c r="I8">
        <v>58</v>
      </c>
      <c r="K8">
        <v>4</v>
      </c>
      <c r="L8" s="83">
        <v>35827</v>
      </c>
      <c r="M8" t="s">
        <v>1354</v>
      </c>
      <c r="N8" t="s">
        <v>2225</v>
      </c>
      <c r="O8" t="s">
        <v>1012</v>
      </c>
      <c r="P8" t="s">
        <v>3056</v>
      </c>
      <c r="Q8" s="83"/>
      <c r="R8" t="s">
        <v>6904</v>
      </c>
    </row>
    <row r="9" spans="1:20">
      <c r="A9">
        <v>5</v>
      </c>
      <c r="B9" t="s">
        <v>5580</v>
      </c>
      <c r="C9">
        <v>34</v>
      </c>
      <c r="D9">
        <v>13</v>
      </c>
      <c r="E9">
        <v>13</v>
      </c>
      <c r="F9">
        <v>8</v>
      </c>
      <c r="G9">
        <v>27</v>
      </c>
      <c r="H9">
        <v>19</v>
      </c>
      <c r="I9">
        <v>52</v>
      </c>
      <c r="K9">
        <v>5</v>
      </c>
      <c r="L9" s="83">
        <v>35827</v>
      </c>
      <c r="M9" t="s">
        <v>4661</v>
      </c>
      <c r="N9" t="s">
        <v>1624</v>
      </c>
      <c r="O9" t="s">
        <v>390</v>
      </c>
      <c r="P9" t="s">
        <v>4674</v>
      </c>
      <c r="Q9" s="83"/>
      <c r="R9" t="s">
        <v>6905</v>
      </c>
    </row>
    <row r="10" spans="1:20">
      <c r="A10">
        <v>6</v>
      </c>
      <c r="B10" t="s">
        <v>5289</v>
      </c>
      <c r="C10">
        <v>34</v>
      </c>
      <c r="D10">
        <v>12</v>
      </c>
      <c r="E10">
        <v>14</v>
      </c>
      <c r="F10">
        <v>8</v>
      </c>
      <c r="G10">
        <v>38</v>
      </c>
      <c r="H10">
        <v>33</v>
      </c>
      <c r="I10">
        <v>50</v>
      </c>
      <c r="K10">
        <v>6</v>
      </c>
      <c r="L10" s="83">
        <v>35827</v>
      </c>
      <c r="M10" t="s">
        <v>5997</v>
      </c>
      <c r="N10" t="s">
        <v>3312</v>
      </c>
      <c r="O10" t="s">
        <v>5997</v>
      </c>
      <c r="P10" t="s">
        <v>4668</v>
      </c>
      <c r="Q10" s="83"/>
    </row>
    <row r="11" spans="1:20">
      <c r="A11">
        <v>7</v>
      </c>
      <c r="B11" t="s">
        <v>5952</v>
      </c>
      <c r="C11">
        <v>34</v>
      </c>
      <c r="D11">
        <v>12</v>
      </c>
      <c r="E11">
        <v>14</v>
      </c>
      <c r="F11">
        <v>8</v>
      </c>
      <c r="G11">
        <v>34</v>
      </c>
      <c r="H11">
        <v>30</v>
      </c>
      <c r="I11">
        <v>50</v>
      </c>
      <c r="K11">
        <v>7</v>
      </c>
      <c r="L11" s="83">
        <v>35827</v>
      </c>
      <c r="M11" t="s">
        <v>5943</v>
      </c>
      <c r="N11" t="s">
        <v>5117</v>
      </c>
      <c r="O11" t="s">
        <v>5715</v>
      </c>
      <c r="P11" t="s">
        <v>4664</v>
      </c>
      <c r="Q11" s="83"/>
      <c r="R11" t="s">
        <v>6906</v>
      </c>
    </row>
    <row r="12" spans="1:20">
      <c r="A12">
        <v>8</v>
      </c>
      <c r="B12" t="s">
        <v>1624</v>
      </c>
      <c r="C12">
        <v>34</v>
      </c>
      <c r="D12">
        <v>11</v>
      </c>
      <c r="E12">
        <v>14</v>
      </c>
      <c r="F12">
        <v>9</v>
      </c>
      <c r="G12">
        <v>43</v>
      </c>
      <c r="H12">
        <v>37</v>
      </c>
      <c r="I12">
        <v>47</v>
      </c>
      <c r="K12">
        <v>8</v>
      </c>
      <c r="L12" s="83">
        <v>35827</v>
      </c>
      <c r="M12" t="s">
        <v>2545</v>
      </c>
      <c r="N12" t="s">
        <v>5952</v>
      </c>
      <c r="O12" t="s">
        <v>4687</v>
      </c>
      <c r="P12" t="s">
        <v>4664</v>
      </c>
      <c r="Q12" s="83"/>
      <c r="R12" t="s">
        <v>6907</v>
      </c>
    </row>
    <row r="13" spans="1:20">
      <c r="A13">
        <v>9</v>
      </c>
      <c r="B13" t="s">
        <v>1354</v>
      </c>
      <c r="C13">
        <v>34</v>
      </c>
      <c r="D13">
        <v>12</v>
      </c>
      <c r="E13">
        <v>11</v>
      </c>
      <c r="F13">
        <v>11</v>
      </c>
      <c r="G13">
        <v>41</v>
      </c>
      <c r="H13">
        <v>37</v>
      </c>
      <c r="I13">
        <v>47</v>
      </c>
      <c r="K13">
        <v>9</v>
      </c>
      <c r="L13" s="83">
        <v>35833</v>
      </c>
      <c r="M13" t="s">
        <v>5952</v>
      </c>
      <c r="N13" t="s">
        <v>6898</v>
      </c>
      <c r="O13" t="s">
        <v>1770</v>
      </c>
      <c r="P13" t="s">
        <v>4681</v>
      </c>
      <c r="Q13" s="83"/>
    </row>
    <row r="14" spans="1:20">
      <c r="A14">
        <v>10</v>
      </c>
      <c r="B14" t="s">
        <v>6900</v>
      </c>
      <c r="C14">
        <v>34</v>
      </c>
      <c r="D14">
        <v>12</v>
      </c>
      <c r="E14">
        <v>10</v>
      </c>
      <c r="F14">
        <v>12</v>
      </c>
      <c r="G14">
        <v>35</v>
      </c>
      <c r="H14">
        <v>38</v>
      </c>
      <c r="I14">
        <v>46</v>
      </c>
      <c r="K14">
        <v>10</v>
      </c>
      <c r="L14" s="83">
        <v>35833</v>
      </c>
      <c r="M14" t="s">
        <v>2545</v>
      </c>
      <c r="N14" t="s">
        <v>798</v>
      </c>
      <c r="O14" t="s">
        <v>4687</v>
      </c>
      <c r="P14" t="s">
        <v>4668</v>
      </c>
      <c r="Q14" s="83"/>
    </row>
    <row r="15" spans="1:20">
      <c r="A15">
        <v>11</v>
      </c>
      <c r="B15" t="s">
        <v>6908</v>
      </c>
      <c r="C15">
        <v>34</v>
      </c>
      <c r="D15">
        <v>8</v>
      </c>
      <c r="E15">
        <v>14</v>
      </c>
      <c r="F15">
        <v>12</v>
      </c>
      <c r="G15">
        <v>27</v>
      </c>
      <c r="H15">
        <v>35</v>
      </c>
      <c r="I15">
        <v>38</v>
      </c>
      <c r="K15">
        <v>11</v>
      </c>
      <c r="L15" s="83">
        <v>35833</v>
      </c>
      <c r="M15" t="s">
        <v>3312</v>
      </c>
      <c r="N15" t="s">
        <v>4428</v>
      </c>
      <c r="O15" t="s">
        <v>5120</v>
      </c>
      <c r="P15" t="s">
        <v>4758</v>
      </c>
      <c r="Q15" s="83"/>
      <c r="R15" t="s">
        <v>6909</v>
      </c>
      <c r="S15" t="s">
        <v>6910</v>
      </c>
    </row>
    <row r="16" spans="1:20">
      <c r="A16">
        <v>12</v>
      </c>
      <c r="B16" t="s">
        <v>3312</v>
      </c>
      <c r="C16">
        <v>34</v>
      </c>
      <c r="D16">
        <v>10</v>
      </c>
      <c r="E16">
        <v>8</v>
      </c>
      <c r="F16">
        <v>16</v>
      </c>
      <c r="G16">
        <v>33</v>
      </c>
      <c r="H16">
        <v>54</v>
      </c>
      <c r="I16">
        <v>38</v>
      </c>
      <c r="K16">
        <v>12</v>
      </c>
      <c r="L16" s="83">
        <v>35833</v>
      </c>
      <c r="M16" t="s">
        <v>6374</v>
      </c>
      <c r="N16" t="s">
        <v>1354</v>
      </c>
      <c r="O16" t="s">
        <v>6375</v>
      </c>
      <c r="P16" t="s">
        <v>4773</v>
      </c>
      <c r="Q16" s="83"/>
      <c r="R16" t="s">
        <v>6911</v>
      </c>
    </row>
    <row r="17" spans="1:19">
      <c r="A17">
        <v>13</v>
      </c>
      <c r="B17" t="s">
        <v>2545</v>
      </c>
      <c r="C17">
        <v>34</v>
      </c>
      <c r="D17">
        <v>8</v>
      </c>
      <c r="E17">
        <v>13</v>
      </c>
      <c r="F17">
        <v>13</v>
      </c>
      <c r="G17">
        <v>32</v>
      </c>
      <c r="H17">
        <v>34</v>
      </c>
      <c r="I17">
        <v>37</v>
      </c>
      <c r="K17">
        <v>13</v>
      </c>
      <c r="L17" s="83">
        <v>35833</v>
      </c>
      <c r="M17" t="s">
        <v>1624</v>
      </c>
      <c r="N17" t="s">
        <v>6900</v>
      </c>
      <c r="O17" t="s">
        <v>5587</v>
      </c>
      <c r="P17" t="s">
        <v>3048</v>
      </c>
      <c r="Q17" s="83"/>
      <c r="R17" t="s">
        <v>6912</v>
      </c>
    </row>
    <row r="18" spans="1:19">
      <c r="A18">
        <v>14</v>
      </c>
      <c r="B18" t="s">
        <v>5997</v>
      </c>
      <c r="C18">
        <v>34</v>
      </c>
      <c r="D18">
        <v>7</v>
      </c>
      <c r="E18">
        <v>15</v>
      </c>
      <c r="F18">
        <v>12</v>
      </c>
      <c r="G18">
        <v>26</v>
      </c>
      <c r="H18">
        <v>35</v>
      </c>
      <c r="I18">
        <v>36</v>
      </c>
      <c r="K18">
        <v>14</v>
      </c>
      <c r="L18" s="83">
        <v>35833</v>
      </c>
      <c r="M18" t="s">
        <v>5997</v>
      </c>
      <c r="N18" t="s">
        <v>5289</v>
      </c>
      <c r="O18" t="s">
        <v>5997</v>
      </c>
      <c r="P18" t="s">
        <v>4672</v>
      </c>
      <c r="Q18" s="83"/>
      <c r="R18" t="s">
        <v>6913</v>
      </c>
      <c r="S18" t="s">
        <v>6914</v>
      </c>
    </row>
    <row r="19" spans="1:19">
      <c r="A19">
        <v>15</v>
      </c>
      <c r="B19" t="s">
        <v>2225</v>
      </c>
      <c r="C19">
        <v>34</v>
      </c>
      <c r="D19">
        <v>9</v>
      </c>
      <c r="E19">
        <v>6</v>
      </c>
      <c r="F19">
        <v>18</v>
      </c>
      <c r="G19">
        <v>33</v>
      </c>
      <c r="H19">
        <v>40</v>
      </c>
      <c r="I19">
        <v>33</v>
      </c>
      <c r="K19">
        <v>15</v>
      </c>
      <c r="L19" s="83">
        <v>35833</v>
      </c>
      <c r="M19" t="s">
        <v>2225</v>
      </c>
      <c r="N19" t="s">
        <v>5943</v>
      </c>
      <c r="O19" t="s">
        <v>27</v>
      </c>
      <c r="P19" t="s">
        <v>4664</v>
      </c>
      <c r="Q19" s="83"/>
      <c r="R19" t="s">
        <v>6915</v>
      </c>
    </row>
    <row r="20" spans="1:19">
      <c r="A20">
        <v>16</v>
      </c>
      <c r="B20" t="s">
        <v>6629</v>
      </c>
      <c r="C20">
        <v>34</v>
      </c>
      <c r="D20">
        <v>6</v>
      </c>
      <c r="E20">
        <v>12</v>
      </c>
      <c r="F20">
        <v>16</v>
      </c>
      <c r="G20">
        <v>26</v>
      </c>
      <c r="H20">
        <v>45</v>
      </c>
      <c r="I20">
        <v>30</v>
      </c>
      <c r="K20">
        <v>16</v>
      </c>
      <c r="L20" s="83">
        <v>35834</v>
      </c>
      <c r="M20" t="s">
        <v>5117</v>
      </c>
      <c r="N20" t="s">
        <v>5576</v>
      </c>
      <c r="O20" t="s">
        <v>4687</v>
      </c>
      <c r="P20" t="s">
        <v>4664</v>
      </c>
      <c r="Q20" s="83"/>
    </row>
    <row r="21" spans="1:19">
      <c r="A21">
        <v>17</v>
      </c>
      <c r="B21" t="s">
        <v>5943</v>
      </c>
      <c r="C21">
        <v>34</v>
      </c>
      <c r="D21">
        <v>7</v>
      </c>
      <c r="E21">
        <v>8</v>
      </c>
      <c r="F21">
        <v>19</v>
      </c>
      <c r="G21">
        <v>28</v>
      </c>
      <c r="H21">
        <v>51</v>
      </c>
      <c r="I21">
        <v>29</v>
      </c>
      <c r="K21">
        <v>17</v>
      </c>
      <c r="L21" s="83">
        <v>35834</v>
      </c>
      <c r="M21" t="s">
        <v>4660</v>
      </c>
      <c r="N21" t="s">
        <v>4661</v>
      </c>
      <c r="O21" t="s">
        <v>27</v>
      </c>
      <c r="P21" t="s">
        <v>1371</v>
      </c>
      <c r="Q21" s="83"/>
      <c r="R21" t="s">
        <v>6916</v>
      </c>
      <c r="S21" t="s">
        <v>6917</v>
      </c>
    </row>
    <row r="22" spans="1:19">
      <c r="A22">
        <v>18</v>
      </c>
      <c r="B22" t="s">
        <v>6390</v>
      </c>
      <c r="C22">
        <v>34</v>
      </c>
      <c r="D22">
        <v>4</v>
      </c>
      <c r="E22">
        <v>14</v>
      </c>
      <c r="F22">
        <v>15</v>
      </c>
      <c r="G22">
        <v>21</v>
      </c>
      <c r="H22">
        <v>38</v>
      </c>
      <c r="I22">
        <v>29</v>
      </c>
      <c r="K22">
        <v>18</v>
      </c>
      <c r="L22" s="83">
        <v>35840</v>
      </c>
      <c r="M22" t="s">
        <v>5952</v>
      </c>
      <c r="N22" t="s">
        <v>4660</v>
      </c>
      <c r="O22" t="s">
        <v>1770</v>
      </c>
      <c r="P22" t="s">
        <v>4672</v>
      </c>
      <c r="Q22" s="83"/>
      <c r="R22" t="s">
        <v>6918</v>
      </c>
    </row>
    <row r="23" spans="1:19">
      <c r="K23">
        <v>19</v>
      </c>
      <c r="L23" s="83">
        <v>35840</v>
      </c>
      <c r="M23" t="s">
        <v>798</v>
      </c>
      <c r="N23" t="s">
        <v>5117</v>
      </c>
      <c r="O23" t="s">
        <v>27</v>
      </c>
      <c r="P23" t="s">
        <v>4668</v>
      </c>
      <c r="Q23" s="83"/>
    </row>
    <row r="24" spans="1:19">
      <c r="K24">
        <v>20</v>
      </c>
      <c r="L24" s="83">
        <v>35840</v>
      </c>
      <c r="M24" t="s">
        <v>6900</v>
      </c>
      <c r="N24" t="s">
        <v>4661</v>
      </c>
      <c r="O24" t="s">
        <v>6919</v>
      </c>
      <c r="P24" t="s">
        <v>4668</v>
      </c>
      <c r="Q24" s="83"/>
    </row>
    <row r="25" spans="1:19">
      <c r="K25">
        <v>21</v>
      </c>
      <c r="L25" s="83">
        <v>35840</v>
      </c>
      <c r="M25" t="s">
        <v>2545</v>
      </c>
      <c r="N25" t="s">
        <v>2225</v>
      </c>
      <c r="O25" t="s">
        <v>402</v>
      </c>
      <c r="P25" t="s">
        <v>3056</v>
      </c>
      <c r="Q25" s="83"/>
      <c r="R25" t="s">
        <v>6920</v>
      </c>
    </row>
    <row r="26" spans="1:19">
      <c r="B26" t="s">
        <v>6921</v>
      </c>
      <c r="K26">
        <v>22</v>
      </c>
      <c r="L26" s="83">
        <v>35840</v>
      </c>
      <c r="M26" t="s">
        <v>3312</v>
      </c>
      <c r="N26" t="s">
        <v>6374</v>
      </c>
      <c r="O26" t="s">
        <v>5120</v>
      </c>
      <c r="P26" t="s">
        <v>3056</v>
      </c>
      <c r="Q26" s="83"/>
      <c r="R26" t="s">
        <v>6922</v>
      </c>
    </row>
    <row r="27" spans="1:19">
      <c r="K27">
        <v>23</v>
      </c>
      <c r="L27" s="83">
        <v>35847</v>
      </c>
      <c r="M27" t="s">
        <v>5576</v>
      </c>
      <c r="N27" t="s">
        <v>4428</v>
      </c>
      <c r="O27" t="s">
        <v>27</v>
      </c>
      <c r="P27" t="s">
        <v>4773</v>
      </c>
      <c r="Q27" s="83"/>
      <c r="R27" t="s">
        <v>6923</v>
      </c>
    </row>
    <row r="28" spans="1:19">
      <c r="K28">
        <v>24</v>
      </c>
      <c r="L28" s="83">
        <v>35847</v>
      </c>
      <c r="M28" t="s">
        <v>1354</v>
      </c>
      <c r="N28" t="s">
        <v>5997</v>
      </c>
      <c r="O28" t="s">
        <v>1012</v>
      </c>
      <c r="P28" t="s">
        <v>4729</v>
      </c>
      <c r="Q28" s="83"/>
      <c r="R28" t="s">
        <v>6924</v>
      </c>
    </row>
    <row r="29" spans="1:19">
      <c r="K29">
        <v>25</v>
      </c>
      <c r="L29" s="83">
        <v>35847</v>
      </c>
      <c r="M29" t="s">
        <v>4661</v>
      </c>
      <c r="N29" t="s">
        <v>5289</v>
      </c>
      <c r="O29" t="s">
        <v>390</v>
      </c>
      <c r="P29" t="s">
        <v>4770</v>
      </c>
      <c r="Q29" s="83"/>
      <c r="R29" t="s">
        <v>6925</v>
      </c>
    </row>
    <row r="30" spans="1:19">
      <c r="K30">
        <v>26</v>
      </c>
      <c r="L30" s="83">
        <v>35847</v>
      </c>
      <c r="M30" t="s">
        <v>5943</v>
      </c>
      <c r="N30" t="s">
        <v>1624</v>
      </c>
      <c r="O30" t="s">
        <v>5715</v>
      </c>
      <c r="Q30" s="83"/>
    </row>
    <row r="31" spans="1:19">
      <c r="K31">
        <v>27</v>
      </c>
      <c r="L31" s="83">
        <v>35847</v>
      </c>
      <c r="M31" t="s">
        <v>5952</v>
      </c>
      <c r="N31" t="s">
        <v>6374</v>
      </c>
      <c r="O31" t="s">
        <v>1770</v>
      </c>
      <c r="P31" t="s">
        <v>4668</v>
      </c>
      <c r="Q31" s="83"/>
    </row>
    <row r="32" spans="1:19">
      <c r="K32">
        <v>28</v>
      </c>
      <c r="L32" s="83">
        <v>35847</v>
      </c>
      <c r="M32" t="s">
        <v>6900</v>
      </c>
      <c r="N32" t="s">
        <v>2225</v>
      </c>
      <c r="O32" t="s">
        <v>6919</v>
      </c>
      <c r="P32" t="s">
        <v>4910</v>
      </c>
      <c r="Q32" s="83"/>
      <c r="R32" t="s">
        <v>6926</v>
      </c>
    </row>
    <row r="33" spans="11:18">
      <c r="K33">
        <v>29</v>
      </c>
      <c r="L33" s="83">
        <v>35848</v>
      </c>
      <c r="M33" t="s">
        <v>5576</v>
      </c>
      <c r="N33" t="s">
        <v>6374</v>
      </c>
      <c r="O33" t="s">
        <v>1012</v>
      </c>
      <c r="Q33" s="83"/>
    </row>
    <row r="34" spans="11:18">
      <c r="K34">
        <v>30</v>
      </c>
      <c r="L34" s="83">
        <v>35848</v>
      </c>
      <c r="M34" t="s">
        <v>6898</v>
      </c>
      <c r="N34" t="s">
        <v>2545</v>
      </c>
      <c r="O34" t="s">
        <v>1770</v>
      </c>
      <c r="P34" t="s">
        <v>4672</v>
      </c>
      <c r="Q34" s="83"/>
      <c r="R34" t="s">
        <v>6927</v>
      </c>
    </row>
    <row r="35" spans="11:18">
      <c r="K35">
        <v>31</v>
      </c>
      <c r="L35" s="83">
        <v>35848</v>
      </c>
      <c r="M35" t="s">
        <v>4660</v>
      </c>
      <c r="N35" t="s">
        <v>798</v>
      </c>
      <c r="O35" t="s">
        <v>4994</v>
      </c>
      <c r="P35" t="s">
        <v>1371</v>
      </c>
      <c r="Q35" s="83"/>
      <c r="R35" t="s">
        <v>6928</v>
      </c>
    </row>
    <row r="36" spans="11:18">
      <c r="K36">
        <v>32</v>
      </c>
      <c r="L36" s="83">
        <v>35848</v>
      </c>
      <c r="M36" t="s">
        <v>5117</v>
      </c>
      <c r="N36" t="s">
        <v>3312</v>
      </c>
      <c r="O36" t="s">
        <v>4687</v>
      </c>
      <c r="P36" t="s">
        <v>4729</v>
      </c>
      <c r="Q36" s="83"/>
      <c r="R36" t="s">
        <v>6929</v>
      </c>
    </row>
    <row r="37" spans="11:18">
      <c r="K37">
        <v>33</v>
      </c>
      <c r="L37" s="83">
        <v>35854</v>
      </c>
      <c r="M37" t="s">
        <v>4661</v>
      </c>
      <c r="N37" t="s">
        <v>5117</v>
      </c>
      <c r="O37" t="s">
        <v>390</v>
      </c>
      <c r="Q37" s="83"/>
    </row>
    <row r="38" spans="11:18">
      <c r="K38">
        <v>34</v>
      </c>
      <c r="L38" s="83">
        <v>35854</v>
      </c>
      <c r="M38" t="s">
        <v>5289</v>
      </c>
      <c r="N38" t="s">
        <v>5943</v>
      </c>
      <c r="O38" t="s">
        <v>5333</v>
      </c>
      <c r="Q38" s="83"/>
    </row>
    <row r="39" spans="11:18">
      <c r="K39">
        <v>35</v>
      </c>
      <c r="L39" s="83">
        <v>35854</v>
      </c>
      <c r="M39" t="s">
        <v>6900</v>
      </c>
      <c r="N39" t="s">
        <v>5997</v>
      </c>
      <c r="O39" t="s">
        <v>6919</v>
      </c>
      <c r="Q39" s="83"/>
    </row>
    <row r="40" spans="11:18">
      <c r="K40">
        <v>36</v>
      </c>
      <c r="L40" s="83">
        <v>35854</v>
      </c>
      <c r="M40" t="s">
        <v>6898</v>
      </c>
      <c r="N40" t="s">
        <v>1354</v>
      </c>
      <c r="O40" t="s">
        <v>1770</v>
      </c>
      <c r="Q40" s="83"/>
    </row>
    <row r="41" spans="11:18">
      <c r="K41">
        <v>37</v>
      </c>
      <c r="L41" s="83">
        <v>35854</v>
      </c>
      <c r="M41" t="s">
        <v>6374</v>
      </c>
      <c r="N41" t="s">
        <v>1624</v>
      </c>
      <c r="O41" t="s">
        <v>6375</v>
      </c>
      <c r="Q41" s="83"/>
    </row>
    <row r="42" spans="11:18">
      <c r="K42">
        <v>38</v>
      </c>
      <c r="L42" s="83">
        <v>35854</v>
      </c>
      <c r="M42" t="s">
        <v>4428</v>
      </c>
      <c r="N42" t="s">
        <v>2545</v>
      </c>
      <c r="O42" t="s">
        <v>4428</v>
      </c>
      <c r="Q42" s="83"/>
    </row>
    <row r="43" spans="11:18">
      <c r="K43">
        <v>39</v>
      </c>
      <c r="L43" s="83">
        <v>35854</v>
      </c>
      <c r="M43" t="s">
        <v>3312</v>
      </c>
      <c r="N43" t="s">
        <v>5576</v>
      </c>
      <c r="O43" t="s">
        <v>5120</v>
      </c>
      <c r="Q43" s="83"/>
    </row>
    <row r="44" spans="11:18">
      <c r="K44">
        <v>40</v>
      </c>
      <c r="L44" s="83">
        <v>35855</v>
      </c>
      <c r="M44" t="s">
        <v>2225</v>
      </c>
      <c r="N44" t="s">
        <v>5952</v>
      </c>
      <c r="O44" t="s">
        <v>27</v>
      </c>
      <c r="Q44" s="83"/>
    </row>
    <row r="45" spans="11:18">
      <c r="K45">
        <v>41</v>
      </c>
      <c r="L45" s="83">
        <v>35861</v>
      </c>
      <c r="M45" t="s">
        <v>1624</v>
      </c>
      <c r="N45" t="s">
        <v>5952</v>
      </c>
      <c r="O45" t="s">
        <v>5587</v>
      </c>
      <c r="Q45" s="83"/>
    </row>
    <row r="46" spans="11:18">
      <c r="K46">
        <v>42</v>
      </c>
      <c r="L46" s="83">
        <v>35861</v>
      </c>
      <c r="M46" t="s">
        <v>6374</v>
      </c>
      <c r="N46" t="s">
        <v>4428</v>
      </c>
      <c r="O46" t="s">
        <v>5587</v>
      </c>
      <c r="P46" t="s">
        <v>4664</v>
      </c>
      <c r="Q46" s="83"/>
    </row>
    <row r="47" spans="11:18">
      <c r="K47">
        <v>43</v>
      </c>
      <c r="L47" s="83">
        <v>35861</v>
      </c>
      <c r="M47" t="s">
        <v>5576</v>
      </c>
      <c r="N47" t="s">
        <v>6900</v>
      </c>
      <c r="O47" t="s">
        <v>1012</v>
      </c>
      <c r="Q47" s="83"/>
    </row>
    <row r="48" spans="11:18">
      <c r="K48">
        <v>44</v>
      </c>
      <c r="L48" s="83">
        <v>35861</v>
      </c>
      <c r="M48" t="s">
        <v>6898</v>
      </c>
      <c r="N48" t="s">
        <v>4661</v>
      </c>
      <c r="O48" t="s">
        <v>1770</v>
      </c>
      <c r="Q48" s="83"/>
    </row>
    <row r="49" spans="11:18">
      <c r="K49">
        <v>45</v>
      </c>
      <c r="L49" s="83">
        <v>35861</v>
      </c>
      <c r="M49" t="s">
        <v>798</v>
      </c>
      <c r="N49" t="s">
        <v>5997</v>
      </c>
      <c r="O49" t="s">
        <v>27</v>
      </c>
      <c r="P49" t="s">
        <v>1371</v>
      </c>
      <c r="Q49" s="83"/>
      <c r="R49" t="s">
        <v>6930</v>
      </c>
    </row>
    <row r="50" spans="11:18">
      <c r="K50">
        <v>46</v>
      </c>
      <c r="L50" s="83">
        <v>35862</v>
      </c>
      <c r="M50" t="s">
        <v>5943</v>
      </c>
      <c r="N50" t="s">
        <v>3312</v>
      </c>
      <c r="O50" t="s">
        <v>5715</v>
      </c>
      <c r="Q50" s="83"/>
    </row>
    <row r="51" spans="11:18">
      <c r="K51">
        <v>47</v>
      </c>
      <c r="L51" s="83">
        <v>35862</v>
      </c>
      <c r="M51" t="s">
        <v>4660</v>
      </c>
      <c r="N51" t="s">
        <v>2225</v>
      </c>
      <c r="O51" t="s">
        <v>27</v>
      </c>
      <c r="Q51" s="83"/>
    </row>
    <row r="52" spans="11:18">
      <c r="K52">
        <v>48</v>
      </c>
      <c r="L52" s="83">
        <v>35862</v>
      </c>
      <c r="M52" t="s">
        <v>1354</v>
      </c>
      <c r="N52" t="s">
        <v>5289</v>
      </c>
      <c r="O52" t="s">
        <v>1012</v>
      </c>
      <c r="Q52" s="83"/>
    </row>
    <row r="53" spans="11:18">
      <c r="K53">
        <v>49</v>
      </c>
      <c r="L53" s="83">
        <v>35868</v>
      </c>
      <c r="M53" t="s">
        <v>5997</v>
      </c>
      <c r="N53" t="s">
        <v>4660</v>
      </c>
      <c r="O53" t="s">
        <v>5997</v>
      </c>
      <c r="Q53" s="83"/>
    </row>
    <row r="54" spans="11:18">
      <c r="K54">
        <v>50</v>
      </c>
      <c r="L54" s="83">
        <v>35868</v>
      </c>
      <c r="M54" t="s">
        <v>5289</v>
      </c>
      <c r="N54" t="s">
        <v>3312</v>
      </c>
      <c r="O54" t="s">
        <v>5333</v>
      </c>
      <c r="Q54" s="83"/>
    </row>
    <row r="55" spans="11:18">
      <c r="K55">
        <v>51</v>
      </c>
      <c r="L55" s="83">
        <v>35868</v>
      </c>
      <c r="M55" t="s">
        <v>5117</v>
      </c>
      <c r="N55" t="s">
        <v>6898</v>
      </c>
      <c r="O55" t="s">
        <v>4687</v>
      </c>
      <c r="Q55" s="83"/>
    </row>
    <row r="56" spans="11:18">
      <c r="K56">
        <v>52</v>
      </c>
      <c r="L56" s="83">
        <v>35868</v>
      </c>
      <c r="M56" t="s">
        <v>4661</v>
      </c>
      <c r="N56" t="s">
        <v>798</v>
      </c>
      <c r="O56" t="s">
        <v>390</v>
      </c>
      <c r="Q56" s="83"/>
    </row>
    <row r="57" spans="11:18">
      <c r="K57">
        <v>53</v>
      </c>
      <c r="L57" s="83">
        <v>35868</v>
      </c>
      <c r="M57" t="s">
        <v>4428</v>
      </c>
      <c r="N57" t="s">
        <v>5952</v>
      </c>
      <c r="O57" t="s">
        <v>4428</v>
      </c>
      <c r="Q57" s="83"/>
    </row>
    <row r="58" spans="11:18">
      <c r="K58">
        <v>54</v>
      </c>
      <c r="L58" s="83">
        <v>35869</v>
      </c>
      <c r="M58" t="s">
        <v>2545</v>
      </c>
      <c r="N58" t="s">
        <v>6900</v>
      </c>
      <c r="O58" t="s">
        <v>4687</v>
      </c>
      <c r="Q58" s="83"/>
    </row>
    <row r="59" spans="11:18">
      <c r="K59">
        <v>55</v>
      </c>
      <c r="L59" s="83">
        <v>35869</v>
      </c>
      <c r="M59" t="s">
        <v>2225</v>
      </c>
      <c r="N59" t="s">
        <v>5576</v>
      </c>
      <c r="O59" t="s">
        <v>27</v>
      </c>
      <c r="Q59" s="83"/>
    </row>
    <row r="60" spans="11:18">
      <c r="K60">
        <v>56</v>
      </c>
      <c r="L60" s="83">
        <v>35875</v>
      </c>
      <c r="M60" t="s">
        <v>4660</v>
      </c>
      <c r="N60" t="s">
        <v>1354</v>
      </c>
      <c r="O60" t="s">
        <v>27</v>
      </c>
      <c r="Q60" s="83"/>
    </row>
    <row r="61" spans="11:18">
      <c r="K61">
        <v>57</v>
      </c>
      <c r="L61" s="83">
        <v>35875</v>
      </c>
      <c r="M61" t="s">
        <v>2545</v>
      </c>
      <c r="N61" t="s">
        <v>5997</v>
      </c>
      <c r="O61" t="s">
        <v>4687</v>
      </c>
      <c r="Q61" s="83"/>
    </row>
    <row r="62" spans="11:18">
      <c r="K62">
        <v>58</v>
      </c>
      <c r="L62" s="83">
        <v>35875</v>
      </c>
      <c r="M62" t="s">
        <v>1624</v>
      </c>
      <c r="N62" t="s">
        <v>2225</v>
      </c>
      <c r="O62" t="s">
        <v>5587</v>
      </c>
      <c r="Q62" s="83"/>
    </row>
    <row r="63" spans="11:18">
      <c r="K63">
        <v>59</v>
      </c>
      <c r="L63" s="83">
        <v>35875</v>
      </c>
      <c r="M63" t="s">
        <v>5576</v>
      </c>
      <c r="N63" t="s">
        <v>5943</v>
      </c>
      <c r="O63" t="s">
        <v>1012</v>
      </c>
      <c r="Q63" s="83"/>
    </row>
    <row r="64" spans="11:18">
      <c r="K64">
        <v>60</v>
      </c>
      <c r="L64" s="83"/>
      <c r="Q64" s="83"/>
    </row>
    <row r="65" spans="11:19">
      <c r="K65">
        <v>61</v>
      </c>
      <c r="L65" s="83"/>
      <c r="Q65" s="83"/>
    </row>
    <row r="66" spans="11:19">
      <c r="K66">
        <v>62</v>
      </c>
      <c r="L66" s="83"/>
      <c r="Q66" s="83"/>
    </row>
    <row r="67" spans="11:19">
      <c r="K67">
        <v>63</v>
      </c>
      <c r="L67" s="83">
        <v>35876</v>
      </c>
      <c r="M67" t="s">
        <v>1624</v>
      </c>
      <c r="N67" t="s">
        <v>2225</v>
      </c>
      <c r="O67" t="s">
        <v>5587</v>
      </c>
      <c r="P67" t="s">
        <v>4672</v>
      </c>
      <c r="Q67" s="83"/>
      <c r="R67" t="s">
        <v>6931</v>
      </c>
      <c r="S67" t="s">
        <v>6932</v>
      </c>
    </row>
    <row r="68" spans="11:19">
      <c r="K68">
        <v>64</v>
      </c>
      <c r="L68" s="83">
        <v>35876</v>
      </c>
      <c r="M68" t="s">
        <v>4660</v>
      </c>
      <c r="N68" t="s">
        <v>1354</v>
      </c>
      <c r="O68" t="s">
        <v>6933</v>
      </c>
      <c r="P68" t="s">
        <v>1371</v>
      </c>
      <c r="Q68" s="83"/>
      <c r="R68" t="s">
        <v>6934</v>
      </c>
    </row>
    <row r="69" spans="11:19">
      <c r="K69">
        <v>65</v>
      </c>
      <c r="L69" s="83">
        <v>35882</v>
      </c>
      <c r="M69" t="s">
        <v>5576</v>
      </c>
      <c r="N69" t="s">
        <v>1624</v>
      </c>
      <c r="O69" t="s">
        <v>27</v>
      </c>
      <c r="P69" t="s">
        <v>4855</v>
      </c>
      <c r="Q69" s="83"/>
      <c r="R69" t="s">
        <v>6935</v>
      </c>
    </row>
    <row r="70" spans="11:19">
      <c r="K70">
        <v>66</v>
      </c>
      <c r="L70" s="83">
        <v>35882</v>
      </c>
      <c r="M70" t="s">
        <v>5943</v>
      </c>
      <c r="N70" t="s">
        <v>6900</v>
      </c>
      <c r="O70" t="s">
        <v>5715</v>
      </c>
      <c r="Q70" s="83"/>
    </row>
    <row r="71" spans="11:19">
      <c r="K71">
        <v>67</v>
      </c>
      <c r="L71" s="83">
        <v>35882</v>
      </c>
      <c r="M71" t="s">
        <v>1354</v>
      </c>
      <c r="N71" t="s">
        <v>2545</v>
      </c>
      <c r="O71" t="s">
        <v>1012</v>
      </c>
      <c r="P71" t="s">
        <v>4672</v>
      </c>
      <c r="Q71" s="83"/>
    </row>
    <row r="72" spans="11:19">
      <c r="K72">
        <v>68</v>
      </c>
      <c r="L72" s="83">
        <v>35882</v>
      </c>
      <c r="M72" t="s">
        <v>6898</v>
      </c>
      <c r="N72" t="s">
        <v>4660</v>
      </c>
      <c r="O72" t="s">
        <v>1770</v>
      </c>
      <c r="P72" t="s">
        <v>4672</v>
      </c>
      <c r="Q72" s="83"/>
      <c r="R72" t="s">
        <v>6936</v>
      </c>
    </row>
    <row r="73" spans="11:19">
      <c r="K73">
        <v>69</v>
      </c>
      <c r="L73" s="83">
        <v>35882</v>
      </c>
      <c r="M73" t="s">
        <v>5997</v>
      </c>
      <c r="N73" t="s">
        <v>6937</v>
      </c>
      <c r="O73" t="s">
        <v>5997</v>
      </c>
      <c r="P73" t="s">
        <v>3056</v>
      </c>
      <c r="Q73" s="83"/>
      <c r="R73" t="s">
        <v>6938</v>
      </c>
    </row>
    <row r="74" spans="11:19">
      <c r="K74">
        <v>70</v>
      </c>
      <c r="L74" s="83">
        <v>35882</v>
      </c>
      <c r="M74" t="s">
        <v>5117</v>
      </c>
      <c r="N74" t="s">
        <v>4428</v>
      </c>
      <c r="O74" t="s">
        <v>4687</v>
      </c>
      <c r="P74" t="s">
        <v>4664</v>
      </c>
      <c r="Q74" s="83"/>
      <c r="R74" t="s">
        <v>6939</v>
      </c>
    </row>
    <row r="75" spans="11:19">
      <c r="K75">
        <v>71</v>
      </c>
      <c r="L75" s="83">
        <v>35883</v>
      </c>
      <c r="M75" t="s">
        <v>798</v>
      </c>
      <c r="N75" t="s">
        <v>6374</v>
      </c>
      <c r="O75" t="s">
        <v>27</v>
      </c>
      <c r="P75" t="s">
        <v>4703</v>
      </c>
      <c r="Q75" s="83"/>
      <c r="R75" t="s">
        <v>6940</v>
      </c>
    </row>
    <row r="76" spans="11:19">
      <c r="K76">
        <v>72</v>
      </c>
      <c r="L76" s="83">
        <v>35883</v>
      </c>
      <c r="M76" t="s">
        <v>5943</v>
      </c>
      <c r="N76" t="s">
        <v>6900</v>
      </c>
      <c r="O76" t="s">
        <v>6933</v>
      </c>
      <c r="P76" t="s">
        <v>4770</v>
      </c>
      <c r="Q76" s="83"/>
      <c r="R76" t="s">
        <v>6941</v>
      </c>
      <c r="S76" t="s">
        <v>6942</v>
      </c>
    </row>
    <row r="77" spans="11:19">
      <c r="K77">
        <v>73</v>
      </c>
      <c r="L77" s="83">
        <v>35883</v>
      </c>
      <c r="M77" t="s">
        <v>5952</v>
      </c>
      <c r="N77" t="s">
        <v>5289</v>
      </c>
      <c r="O77" t="s">
        <v>1770</v>
      </c>
      <c r="Q77" s="83"/>
    </row>
    <row r="78" spans="11:19">
      <c r="K78">
        <v>74</v>
      </c>
      <c r="L78" s="83">
        <v>35889</v>
      </c>
      <c r="M78" t="s">
        <v>5289</v>
      </c>
      <c r="N78" t="s">
        <v>5576</v>
      </c>
      <c r="O78" t="s">
        <v>5333</v>
      </c>
      <c r="Q78" s="83"/>
    </row>
    <row r="79" spans="11:19">
      <c r="K79">
        <v>75</v>
      </c>
      <c r="L79" s="83">
        <v>35889</v>
      </c>
      <c r="M79" t="s">
        <v>6937</v>
      </c>
      <c r="N79" t="s">
        <v>1354</v>
      </c>
      <c r="O79" t="s">
        <v>48</v>
      </c>
      <c r="P79" t="s">
        <v>4672</v>
      </c>
      <c r="Q79" s="83"/>
      <c r="R79" t="s">
        <v>6943</v>
      </c>
      <c r="S79" t="s">
        <v>6944</v>
      </c>
    </row>
    <row r="80" spans="11:19">
      <c r="K80">
        <v>76</v>
      </c>
      <c r="L80" s="83">
        <v>35889</v>
      </c>
      <c r="M80" t="s">
        <v>1624</v>
      </c>
      <c r="N80" t="s">
        <v>5997</v>
      </c>
      <c r="O80" t="s">
        <v>5587</v>
      </c>
      <c r="P80" t="s">
        <v>4681</v>
      </c>
      <c r="Q80" s="83"/>
      <c r="R80" t="s">
        <v>6945</v>
      </c>
    </row>
    <row r="81" spans="11:18">
      <c r="K81">
        <v>77</v>
      </c>
      <c r="L81" s="83">
        <v>35889</v>
      </c>
      <c r="M81" t="s">
        <v>6898</v>
      </c>
      <c r="N81" t="s">
        <v>4428</v>
      </c>
      <c r="O81" t="s">
        <v>1770</v>
      </c>
      <c r="Q81" s="83"/>
    </row>
    <row r="82" spans="11:18">
      <c r="K82">
        <v>78</v>
      </c>
      <c r="L82" s="83">
        <v>35889</v>
      </c>
      <c r="M82" t="s">
        <v>2225</v>
      </c>
      <c r="N82" t="s">
        <v>3312</v>
      </c>
      <c r="O82" t="s">
        <v>27</v>
      </c>
      <c r="P82" t="s">
        <v>4873</v>
      </c>
      <c r="Q82" s="83"/>
      <c r="R82" t="s">
        <v>6946</v>
      </c>
    </row>
    <row r="83" spans="11:18">
      <c r="K83">
        <v>79</v>
      </c>
      <c r="L83" s="83"/>
      <c r="Q83" s="83"/>
    </row>
    <row r="84" spans="11:18">
      <c r="K84">
        <v>80</v>
      </c>
      <c r="L84" s="83">
        <v>35890</v>
      </c>
      <c r="M84" t="s">
        <v>2545</v>
      </c>
      <c r="N84" t="s">
        <v>5943</v>
      </c>
      <c r="O84" t="s">
        <v>4687</v>
      </c>
      <c r="P84" t="s">
        <v>4773</v>
      </c>
      <c r="Q84" s="83"/>
      <c r="R84" t="s">
        <v>6947</v>
      </c>
    </row>
    <row r="85" spans="11:18">
      <c r="K85">
        <v>81</v>
      </c>
      <c r="L85" s="83">
        <v>35890</v>
      </c>
      <c r="M85" t="s">
        <v>4660</v>
      </c>
      <c r="N85" t="s">
        <v>6374</v>
      </c>
      <c r="O85" t="s">
        <v>27</v>
      </c>
      <c r="P85" t="s">
        <v>4672</v>
      </c>
      <c r="Q85" s="83"/>
      <c r="R85" t="s">
        <v>6948</v>
      </c>
    </row>
    <row r="86" spans="11:18">
      <c r="K86">
        <v>82</v>
      </c>
      <c r="L86" s="83"/>
      <c r="Q86" s="83"/>
    </row>
    <row r="87" spans="11:18">
      <c r="K87">
        <v>83</v>
      </c>
      <c r="L87" s="83">
        <v>35896</v>
      </c>
      <c r="M87" t="s">
        <v>5943</v>
      </c>
      <c r="N87" t="s">
        <v>4428</v>
      </c>
      <c r="O87" t="s">
        <v>5715</v>
      </c>
      <c r="P87" t="s">
        <v>4664</v>
      </c>
      <c r="Q87" s="83"/>
      <c r="R87" t="s">
        <v>6949</v>
      </c>
    </row>
    <row r="88" spans="11:18">
      <c r="K88">
        <v>84</v>
      </c>
      <c r="L88" s="83">
        <v>35896</v>
      </c>
      <c r="M88" t="s">
        <v>5997</v>
      </c>
      <c r="N88" t="s">
        <v>6898</v>
      </c>
      <c r="O88" t="s">
        <v>5997</v>
      </c>
      <c r="P88" t="s">
        <v>4672</v>
      </c>
      <c r="Q88" s="83"/>
      <c r="R88" t="s">
        <v>6950</v>
      </c>
    </row>
    <row r="89" spans="11:18">
      <c r="K89">
        <v>85</v>
      </c>
      <c r="L89" s="83">
        <v>35896</v>
      </c>
      <c r="M89" t="s">
        <v>1624</v>
      </c>
      <c r="N89" t="s">
        <v>4660</v>
      </c>
      <c r="O89" t="s">
        <v>5587</v>
      </c>
      <c r="P89" t="s">
        <v>4664</v>
      </c>
      <c r="Q89" s="83"/>
      <c r="R89" t="s">
        <v>6951</v>
      </c>
    </row>
    <row r="90" spans="11:18">
      <c r="K90">
        <v>86</v>
      </c>
      <c r="L90" s="83">
        <v>35896</v>
      </c>
      <c r="M90" t="s">
        <v>2225</v>
      </c>
      <c r="N90" t="s">
        <v>5289</v>
      </c>
      <c r="O90" t="s">
        <v>6933</v>
      </c>
      <c r="P90" t="s">
        <v>4758</v>
      </c>
      <c r="Q90" s="83"/>
      <c r="R90" t="s">
        <v>6952</v>
      </c>
    </row>
    <row r="91" spans="11:18">
      <c r="K91">
        <v>87</v>
      </c>
      <c r="L91" s="83">
        <v>35896</v>
      </c>
      <c r="M91" t="s">
        <v>6374</v>
      </c>
      <c r="N91" t="s">
        <v>2545</v>
      </c>
      <c r="O91" t="s">
        <v>6375</v>
      </c>
      <c r="P91" t="s">
        <v>4672</v>
      </c>
      <c r="Q91" s="83"/>
      <c r="R91" t="s">
        <v>6953</v>
      </c>
    </row>
    <row r="92" spans="11:18">
      <c r="K92">
        <v>88</v>
      </c>
      <c r="L92" s="83">
        <v>35896</v>
      </c>
      <c r="M92" t="s">
        <v>3312</v>
      </c>
      <c r="N92" t="s">
        <v>6937</v>
      </c>
      <c r="O92" t="s">
        <v>5120</v>
      </c>
      <c r="P92" t="s">
        <v>4758</v>
      </c>
      <c r="Q92" s="83"/>
      <c r="R92" t="s">
        <v>6954</v>
      </c>
    </row>
    <row r="93" spans="11:18">
      <c r="K93">
        <v>89</v>
      </c>
      <c r="L93" s="83">
        <v>35896</v>
      </c>
      <c r="M93" t="s">
        <v>5117</v>
      </c>
      <c r="N93" t="s">
        <v>5952</v>
      </c>
      <c r="O93" t="s">
        <v>4687</v>
      </c>
      <c r="P93" t="s">
        <v>3056</v>
      </c>
      <c r="Q93" s="83"/>
      <c r="R93" t="s">
        <v>6955</v>
      </c>
    </row>
    <row r="94" spans="11:18">
      <c r="K94">
        <v>90</v>
      </c>
      <c r="L94" s="83">
        <v>35897</v>
      </c>
      <c r="M94" t="s">
        <v>1354</v>
      </c>
      <c r="N94" t="s">
        <v>798</v>
      </c>
      <c r="O94" t="s">
        <v>4994</v>
      </c>
      <c r="P94" t="s">
        <v>4773</v>
      </c>
      <c r="Q94" s="83"/>
      <c r="R94" t="s">
        <v>6956</v>
      </c>
    </row>
    <row r="95" spans="11:18">
      <c r="K95">
        <v>91</v>
      </c>
      <c r="L95" s="83">
        <v>35897</v>
      </c>
      <c r="M95" t="s">
        <v>5117</v>
      </c>
      <c r="N95" t="s">
        <v>6900</v>
      </c>
      <c r="O95" t="s">
        <v>4687</v>
      </c>
      <c r="P95" t="s">
        <v>4664</v>
      </c>
      <c r="Q95" s="83"/>
      <c r="R95" t="s">
        <v>6957</v>
      </c>
    </row>
    <row r="96" spans="11:18">
      <c r="K96">
        <v>92</v>
      </c>
      <c r="L96" s="83">
        <v>35903</v>
      </c>
      <c r="M96" t="s">
        <v>5576</v>
      </c>
      <c r="N96" t="s">
        <v>5997</v>
      </c>
      <c r="O96" t="s">
        <v>6933</v>
      </c>
      <c r="P96" t="s">
        <v>3048</v>
      </c>
      <c r="Q96" s="83"/>
      <c r="R96" t="s">
        <v>6958</v>
      </c>
    </row>
    <row r="97" spans="11:19">
      <c r="K97">
        <v>93</v>
      </c>
      <c r="L97" s="83">
        <v>35903</v>
      </c>
      <c r="M97" t="s">
        <v>5117</v>
      </c>
      <c r="N97" t="s">
        <v>1624</v>
      </c>
      <c r="O97" t="s">
        <v>4687</v>
      </c>
      <c r="P97" t="s">
        <v>4758</v>
      </c>
      <c r="Q97" s="83"/>
      <c r="R97" t="s">
        <v>6959</v>
      </c>
    </row>
    <row r="98" spans="11:19">
      <c r="K98">
        <v>94</v>
      </c>
      <c r="L98" s="83">
        <v>35903</v>
      </c>
      <c r="M98" t="s">
        <v>5952</v>
      </c>
      <c r="N98" t="s">
        <v>3312</v>
      </c>
      <c r="O98" t="s">
        <v>1770</v>
      </c>
      <c r="P98" t="s">
        <v>4672</v>
      </c>
      <c r="Q98" s="83"/>
      <c r="R98" t="s">
        <v>6960</v>
      </c>
    </row>
    <row r="99" spans="11:19">
      <c r="K99">
        <v>95</v>
      </c>
      <c r="L99" s="83">
        <v>35903</v>
      </c>
      <c r="M99" t="s">
        <v>1354</v>
      </c>
      <c r="N99" t="s">
        <v>5943</v>
      </c>
      <c r="O99" t="s">
        <v>1012</v>
      </c>
      <c r="P99" t="s">
        <v>4703</v>
      </c>
      <c r="Q99" s="83"/>
    </row>
    <row r="100" spans="11:19">
      <c r="K100">
        <v>96</v>
      </c>
      <c r="L100" s="83">
        <v>35903</v>
      </c>
      <c r="M100" t="s">
        <v>6374</v>
      </c>
      <c r="N100" t="s">
        <v>6898</v>
      </c>
      <c r="O100" t="s">
        <v>6375</v>
      </c>
      <c r="P100" t="s">
        <v>4668</v>
      </c>
      <c r="Q100" s="83"/>
    </row>
    <row r="101" spans="11:19">
      <c r="K101">
        <v>97</v>
      </c>
      <c r="L101" s="83">
        <v>35903</v>
      </c>
      <c r="M101" t="s">
        <v>4428</v>
      </c>
      <c r="N101" t="s">
        <v>2225</v>
      </c>
      <c r="O101" t="s">
        <v>4428</v>
      </c>
      <c r="P101" t="s">
        <v>4681</v>
      </c>
      <c r="Q101" s="83"/>
      <c r="R101" t="s">
        <v>6961</v>
      </c>
    </row>
    <row r="102" spans="11:19">
      <c r="K102">
        <v>98</v>
      </c>
      <c r="L102" s="83">
        <v>35903</v>
      </c>
      <c r="M102" t="s">
        <v>798</v>
      </c>
      <c r="N102" t="s">
        <v>5289</v>
      </c>
      <c r="O102" t="s">
        <v>27</v>
      </c>
      <c r="P102" t="s">
        <v>4740</v>
      </c>
      <c r="Q102" s="83"/>
      <c r="R102" t="s">
        <v>6962</v>
      </c>
    </row>
    <row r="103" spans="11:19">
      <c r="K103">
        <v>99</v>
      </c>
      <c r="L103" s="83">
        <v>35904</v>
      </c>
      <c r="M103" t="s">
        <v>6900</v>
      </c>
      <c r="N103" t="s">
        <v>798</v>
      </c>
      <c r="O103" t="s">
        <v>6919</v>
      </c>
      <c r="P103" t="s">
        <v>4672</v>
      </c>
      <c r="Q103" s="83"/>
      <c r="R103" t="s">
        <v>6963</v>
      </c>
    </row>
    <row r="104" spans="11:19">
      <c r="K104">
        <v>100</v>
      </c>
      <c r="L104" s="83">
        <v>35904</v>
      </c>
      <c r="M104" t="s">
        <v>4660</v>
      </c>
      <c r="N104" t="s">
        <v>2545</v>
      </c>
      <c r="O104" t="s">
        <v>6933</v>
      </c>
      <c r="P104" t="s">
        <v>4672</v>
      </c>
      <c r="Q104" s="83"/>
      <c r="R104" t="s">
        <v>6964</v>
      </c>
      <c r="S104" t="s">
        <v>6965</v>
      </c>
    </row>
    <row r="105" spans="11:19">
      <c r="K105">
        <v>101</v>
      </c>
      <c r="L105" s="83">
        <v>35910</v>
      </c>
      <c r="M105" t="s">
        <v>6898</v>
      </c>
      <c r="N105" t="s">
        <v>5943</v>
      </c>
      <c r="O105" t="s">
        <v>1770</v>
      </c>
      <c r="Q105" s="83"/>
    </row>
    <row r="106" spans="11:19">
      <c r="K106">
        <v>102</v>
      </c>
      <c r="L106" s="83">
        <v>35910</v>
      </c>
      <c r="M106" t="s">
        <v>5997</v>
      </c>
      <c r="N106" t="s">
        <v>6374</v>
      </c>
      <c r="O106" t="s">
        <v>5997</v>
      </c>
      <c r="P106" t="s">
        <v>3048</v>
      </c>
      <c r="Q106" s="83"/>
      <c r="R106" t="s">
        <v>6966</v>
      </c>
    </row>
    <row r="107" spans="11:19">
      <c r="K107">
        <v>103</v>
      </c>
      <c r="L107" s="83">
        <v>35910</v>
      </c>
      <c r="M107" t="s">
        <v>1624</v>
      </c>
      <c r="N107" t="s">
        <v>1354</v>
      </c>
      <c r="O107" t="s">
        <v>5587</v>
      </c>
      <c r="P107" t="s">
        <v>4668</v>
      </c>
      <c r="Q107" s="83"/>
    </row>
    <row r="108" spans="11:19">
      <c r="K108">
        <v>104</v>
      </c>
      <c r="L108" s="83">
        <v>35910</v>
      </c>
      <c r="M108" t="s">
        <v>3312</v>
      </c>
      <c r="N108" t="s">
        <v>2545</v>
      </c>
      <c r="O108" t="s">
        <v>5120</v>
      </c>
      <c r="P108" t="s">
        <v>4685</v>
      </c>
      <c r="Q108" s="83"/>
      <c r="R108" t="s">
        <v>6967</v>
      </c>
    </row>
    <row r="109" spans="11:19">
      <c r="K109">
        <v>105</v>
      </c>
      <c r="L109" s="83">
        <v>35910</v>
      </c>
      <c r="M109" t="s">
        <v>5289</v>
      </c>
      <c r="N109" t="s">
        <v>6900</v>
      </c>
      <c r="O109" t="s">
        <v>5333</v>
      </c>
      <c r="P109" t="s">
        <v>4758</v>
      </c>
      <c r="Q109" s="83"/>
      <c r="R109" t="s">
        <v>6968</v>
      </c>
    </row>
    <row r="110" spans="11:19">
      <c r="K110">
        <v>106</v>
      </c>
      <c r="L110" s="83">
        <v>35910</v>
      </c>
      <c r="M110" t="s">
        <v>4428</v>
      </c>
      <c r="N110" t="s">
        <v>4660</v>
      </c>
      <c r="O110" t="s">
        <v>4428</v>
      </c>
      <c r="P110" t="s">
        <v>4740</v>
      </c>
      <c r="Q110" s="83"/>
      <c r="R110" t="s">
        <v>6969</v>
      </c>
    </row>
    <row r="111" spans="11:19">
      <c r="K111">
        <v>107</v>
      </c>
      <c r="L111" s="83">
        <v>35910</v>
      </c>
      <c r="M111" t="s">
        <v>2225</v>
      </c>
      <c r="N111" t="s">
        <v>6937</v>
      </c>
      <c r="O111" t="s">
        <v>27</v>
      </c>
      <c r="P111" t="s">
        <v>4664</v>
      </c>
      <c r="Q111" s="83"/>
      <c r="R111" t="s">
        <v>6970</v>
      </c>
    </row>
    <row r="112" spans="11:19">
      <c r="K112">
        <v>108</v>
      </c>
      <c r="L112" s="83">
        <v>35911</v>
      </c>
      <c r="M112" t="s">
        <v>798</v>
      </c>
      <c r="N112" t="s">
        <v>5576</v>
      </c>
      <c r="O112" t="s">
        <v>27</v>
      </c>
      <c r="Q112" s="83"/>
    </row>
    <row r="113" spans="11:20">
      <c r="K113">
        <v>109</v>
      </c>
      <c r="L113" s="83">
        <v>35916</v>
      </c>
      <c r="M113" t="s">
        <v>798</v>
      </c>
      <c r="N113" t="s">
        <v>2225</v>
      </c>
      <c r="O113" t="s">
        <v>27</v>
      </c>
      <c r="Q113" s="83"/>
    </row>
    <row r="114" spans="11:20">
      <c r="K114">
        <v>110</v>
      </c>
      <c r="L114" s="83">
        <v>35916</v>
      </c>
      <c r="M114" t="s">
        <v>2545</v>
      </c>
      <c r="N114" t="s">
        <v>5117</v>
      </c>
      <c r="O114" t="s">
        <v>4687</v>
      </c>
      <c r="Q114" s="83"/>
    </row>
    <row r="115" spans="11:20">
      <c r="K115">
        <v>111</v>
      </c>
      <c r="L115" s="83">
        <v>35916</v>
      </c>
      <c r="M115" t="s">
        <v>4428</v>
      </c>
      <c r="N115" t="s">
        <v>6971</v>
      </c>
      <c r="O115" t="s">
        <v>1358</v>
      </c>
      <c r="P115" t="s">
        <v>3056</v>
      </c>
      <c r="Q115" s="83"/>
      <c r="R115" t="s">
        <v>6972</v>
      </c>
      <c r="S115" t="s">
        <v>6973</v>
      </c>
    </row>
    <row r="116" spans="11:20">
      <c r="K116">
        <v>112</v>
      </c>
      <c r="L116" s="83">
        <v>35917</v>
      </c>
      <c r="Q116" s="83"/>
    </row>
    <row r="117" spans="11:20">
      <c r="K117">
        <v>113</v>
      </c>
      <c r="L117" s="83">
        <v>35918</v>
      </c>
      <c r="Q117" s="83"/>
    </row>
    <row r="118" spans="11:20">
      <c r="K118">
        <v>114</v>
      </c>
      <c r="L118" s="83">
        <v>35924</v>
      </c>
      <c r="M118" t="s">
        <v>5943</v>
      </c>
      <c r="N118" t="s">
        <v>798</v>
      </c>
      <c r="O118" t="s">
        <v>6933</v>
      </c>
      <c r="P118" t="s">
        <v>4770</v>
      </c>
      <c r="Q118" s="83"/>
      <c r="R118" t="s">
        <v>6974</v>
      </c>
    </row>
    <row r="119" spans="11:20">
      <c r="K119">
        <v>115</v>
      </c>
      <c r="L119" s="83">
        <v>35924</v>
      </c>
      <c r="M119" t="s">
        <v>6900</v>
      </c>
      <c r="N119" t="s">
        <v>5952</v>
      </c>
      <c r="O119" t="s">
        <v>6919</v>
      </c>
      <c r="P119" t="s">
        <v>4664</v>
      </c>
      <c r="Q119" s="83"/>
      <c r="R119" t="s">
        <v>6975</v>
      </c>
    </row>
    <row r="120" spans="11:20">
      <c r="K120">
        <v>116</v>
      </c>
      <c r="L120" s="83">
        <v>35924</v>
      </c>
      <c r="M120" t="s">
        <v>5997</v>
      </c>
      <c r="N120" t="s">
        <v>2225</v>
      </c>
      <c r="O120" t="s">
        <v>5997</v>
      </c>
      <c r="Q120" s="83"/>
    </row>
    <row r="121" spans="11:20">
      <c r="K121">
        <v>117</v>
      </c>
      <c r="L121" s="83">
        <v>35924</v>
      </c>
      <c r="M121" t="s">
        <v>1624</v>
      </c>
      <c r="N121" t="s">
        <v>4428</v>
      </c>
      <c r="O121" t="s">
        <v>5587</v>
      </c>
      <c r="P121" t="s">
        <v>4668</v>
      </c>
      <c r="Q121" s="83"/>
    </row>
    <row r="122" spans="11:20">
      <c r="K122">
        <v>118</v>
      </c>
      <c r="L122" s="83">
        <v>35925</v>
      </c>
      <c r="M122" t="s">
        <v>6374</v>
      </c>
      <c r="N122" t="s">
        <v>4661</v>
      </c>
      <c r="O122" t="s">
        <v>6375</v>
      </c>
      <c r="Q122" s="83"/>
    </row>
    <row r="123" spans="11:20">
      <c r="K123">
        <v>119</v>
      </c>
      <c r="L123" s="83">
        <v>35924</v>
      </c>
      <c r="M123" t="s">
        <v>5117</v>
      </c>
      <c r="N123" t="s">
        <v>5289</v>
      </c>
      <c r="O123" t="s">
        <v>4687</v>
      </c>
      <c r="Q123" s="83"/>
    </row>
    <row r="124" spans="11:20">
      <c r="K124">
        <v>120</v>
      </c>
      <c r="L124" s="83">
        <v>35924</v>
      </c>
      <c r="M124" t="s">
        <v>3312</v>
      </c>
      <c r="N124" t="s">
        <v>6898</v>
      </c>
      <c r="O124" t="s">
        <v>5120</v>
      </c>
      <c r="P124" t="s">
        <v>4855</v>
      </c>
      <c r="Q124" s="83"/>
      <c r="R124" t="s">
        <v>6976</v>
      </c>
      <c r="T124" t="s">
        <v>6977</v>
      </c>
    </row>
    <row r="125" spans="11:20">
      <c r="K125">
        <v>121</v>
      </c>
      <c r="L125" s="83">
        <v>35925</v>
      </c>
      <c r="M125" t="s">
        <v>5117</v>
      </c>
      <c r="N125" t="s">
        <v>5289</v>
      </c>
      <c r="O125" t="s">
        <v>4687</v>
      </c>
      <c r="Q125" s="83"/>
    </row>
    <row r="126" spans="11:20">
      <c r="K126">
        <v>122</v>
      </c>
      <c r="L126" s="83">
        <v>35925</v>
      </c>
      <c r="M126" t="s">
        <v>1354</v>
      </c>
      <c r="N126" t="s">
        <v>5576</v>
      </c>
      <c r="O126" t="s">
        <v>27</v>
      </c>
      <c r="Q126" s="83"/>
    </row>
    <row r="127" spans="11:20">
      <c r="K127">
        <v>123</v>
      </c>
      <c r="L127" s="83">
        <v>35931</v>
      </c>
      <c r="M127" t="s">
        <v>5952</v>
      </c>
      <c r="N127" t="s">
        <v>798</v>
      </c>
      <c r="O127" t="s">
        <v>1770</v>
      </c>
      <c r="Q127" s="83"/>
    </row>
    <row r="128" spans="11:20">
      <c r="K128">
        <v>124</v>
      </c>
      <c r="L128" s="83">
        <v>35931</v>
      </c>
      <c r="M128" t="s">
        <v>4428</v>
      </c>
      <c r="N128" t="s">
        <v>1354</v>
      </c>
      <c r="O128" t="s">
        <v>4428</v>
      </c>
      <c r="P128" t="s">
        <v>4703</v>
      </c>
      <c r="Q128" s="83"/>
      <c r="R128" t="s">
        <v>6978</v>
      </c>
    </row>
    <row r="129" spans="11:20">
      <c r="K129">
        <v>125</v>
      </c>
      <c r="L129" s="83">
        <v>35931</v>
      </c>
      <c r="M129" t="s">
        <v>5997</v>
      </c>
      <c r="N129" t="s">
        <v>5117</v>
      </c>
      <c r="O129" t="s">
        <v>5997</v>
      </c>
      <c r="P129" t="s">
        <v>4668</v>
      </c>
      <c r="Q129" s="83"/>
    </row>
    <row r="130" spans="11:20">
      <c r="K130">
        <v>126</v>
      </c>
      <c r="L130" s="83">
        <v>35931</v>
      </c>
      <c r="M130" t="s">
        <v>5289</v>
      </c>
      <c r="N130" t="s">
        <v>6898</v>
      </c>
      <c r="O130" t="s">
        <v>5333</v>
      </c>
      <c r="P130" t="s">
        <v>4729</v>
      </c>
      <c r="Q130" s="83"/>
      <c r="R130" t="s">
        <v>6979</v>
      </c>
    </row>
    <row r="131" spans="11:20">
      <c r="K131">
        <v>127</v>
      </c>
      <c r="L131" s="83">
        <v>35931</v>
      </c>
      <c r="M131" t="s">
        <v>2545</v>
      </c>
      <c r="N131" t="s">
        <v>1624</v>
      </c>
      <c r="O131" t="s">
        <v>4687</v>
      </c>
      <c r="P131" t="s">
        <v>4672</v>
      </c>
      <c r="Q131" s="83"/>
      <c r="R131" t="s">
        <v>6980</v>
      </c>
    </row>
    <row r="132" spans="11:20">
      <c r="K132">
        <v>128</v>
      </c>
      <c r="L132" s="83">
        <v>35931</v>
      </c>
      <c r="M132" t="s">
        <v>4661</v>
      </c>
      <c r="N132" t="s">
        <v>5943</v>
      </c>
      <c r="O132" t="s">
        <v>390</v>
      </c>
      <c r="Q132" s="83"/>
    </row>
    <row r="133" spans="11:20">
      <c r="K133">
        <v>129</v>
      </c>
      <c r="L133" s="83">
        <v>35931</v>
      </c>
      <c r="M133" t="s">
        <v>6900</v>
      </c>
      <c r="N133" t="s">
        <v>6374</v>
      </c>
      <c r="O133" t="s">
        <v>6919</v>
      </c>
      <c r="P133" t="s">
        <v>1371</v>
      </c>
      <c r="Q133" s="83"/>
      <c r="R133" t="s">
        <v>6981</v>
      </c>
    </row>
    <row r="134" spans="11:20">
      <c r="K134">
        <v>130</v>
      </c>
      <c r="L134" s="83">
        <v>35932</v>
      </c>
      <c r="M134" t="s">
        <v>5289</v>
      </c>
      <c r="N134" t="s">
        <v>5576</v>
      </c>
      <c r="O134" t="s">
        <v>5333</v>
      </c>
      <c r="P134" t="s">
        <v>4668</v>
      </c>
      <c r="Q134" s="83"/>
    </row>
    <row r="135" spans="11:20">
      <c r="K135">
        <v>131</v>
      </c>
      <c r="L135" s="83">
        <v>35932</v>
      </c>
      <c r="M135" t="s">
        <v>4660</v>
      </c>
      <c r="N135" t="s">
        <v>3312</v>
      </c>
      <c r="O135" t="s">
        <v>27</v>
      </c>
      <c r="P135" t="s">
        <v>4740</v>
      </c>
      <c r="Q135" s="83"/>
      <c r="R135" t="s">
        <v>6982</v>
      </c>
      <c r="T135" t="s">
        <v>6983</v>
      </c>
    </row>
    <row r="136" spans="11:20">
      <c r="K136">
        <v>132</v>
      </c>
      <c r="L136" s="83">
        <v>35938</v>
      </c>
      <c r="M136" t="s">
        <v>2545</v>
      </c>
      <c r="N136" t="s">
        <v>5576</v>
      </c>
      <c r="O136" t="s">
        <v>4687</v>
      </c>
      <c r="P136" t="s">
        <v>4674</v>
      </c>
      <c r="Q136" s="83"/>
      <c r="R136" t="s">
        <v>6984</v>
      </c>
    </row>
    <row r="137" spans="11:20">
      <c r="K137">
        <v>133</v>
      </c>
      <c r="L137" s="83">
        <v>35938</v>
      </c>
      <c r="M137" t="s">
        <v>5943</v>
      </c>
      <c r="N137" t="s">
        <v>6374</v>
      </c>
      <c r="O137" t="s">
        <v>6933</v>
      </c>
      <c r="P137" t="s">
        <v>4664</v>
      </c>
      <c r="Q137" s="83"/>
    </row>
    <row r="138" spans="11:20">
      <c r="K138">
        <v>134</v>
      </c>
      <c r="L138" s="83">
        <v>35938</v>
      </c>
      <c r="M138" t="s">
        <v>1354</v>
      </c>
      <c r="N138" t="s">
        <v>6900</v>
      </c>
      <c r="O138" t="s">
        <v>4994</v>
      </c>
      <c r="P138" t="s">
        <v>4711</v>
      </c>
      <c r="Q138" s="83"/>
      <c r="R138" t="s">
        <v>6985</v>
      </c>
    </row>
    <row r="139" spans="11:20">
      <c r="K139">
        <v>135</v>
      </c>
      <c r="L139" s="83">
        <v>35938</v>
      </c>
      <c r="M139" t="s">
        <v>3312</v>
      </c>
      <c r="N139" t="s">
        <v>798</v>
      </c>
      <c r="O139" t="s">
        <v>5120</v>
      </c>
      <c r="P139" t="s">
        <v>4770</v>
      </c>
      <c r="Q139" s="83"/>
      <c r="R139" t="s">
        <v>6986</v>
      </c>
    </row>
    <row r="140" spans="11:20">
      <c r="K140">
        <v>136</v>
      </c>
      <c r="L140" s="83">
        <v>35938</v>
      </c>
      <c r="M140" t="s">
        <v>1624</v>
      </c>
      <c r="N140" t="s">
        <v>5289</v>
      </c>
      <c r="O140" t="s">
        <v>3071</v>
      </c>
      <c r="P140" t="s">
        <v>4729</v>
      </c>
      <c r="Q140" s="83"/>
      <c r="R140" t="s">
        <v>6987</v>
      </c>
    </row>
    <row r="141" spans="11:20">
      <c r="K141">
        <v>137</v>
      </c>
      <c r="L141" s="83">
        <v>35938</v>
      </c>
      <c r="M141" t="s">
        <v>4428</v>
      </c>
      <c r="N141" t="s">
        <v>6937</v>
      </c>
      <c r="O141" t="s">
        <v>4428</v>
      </c>
      <c r="P141" t="s">
        <v>3048</v>
      </c>
      <c r="Q141" s="83"/>
      <c r="R141" t="s">
        <v>6988</v>
      </c>
    </row>
    <row r="142" spans="11:20">
      <c r="K142">
        <v>138</v>
      </c>
      <c r="L142" s="83">
        <v>35938</v>
      </c>
      <c r="M142" t="s">
        <v>2225</v>
      </c>
      <c r="N142" t="s">
        <v>6898</v>
      </c>
      <c r="O142" t="s">
        <v>27</v>
      </c>
      <c r="P142" t="s">
        <v>4672</v>
      </c>
      <c r="Q142" s="83"/>
      <c r="R142" t="s">
        <v>6989</v>
      </c>
      <c r="S142" t="s">
        <v>6990</v>
      </c>
    </row>
    <row r="143" spans="11:20">
      <c r="K143">
        <v>139</v>
      </c>
      <c r="L143" s="83">
        <v>35939</v>
      </c>
      <c r="M143" t="s">
        <v>5952</v>
      </c>
      <c r="N143" t="s">
        <v>5997</v>
      </c>
      <c r="O143" t="s">
        <v>1770</v>
      </c>
      <c r="P143" t="s">
        <v>4672</v>
      </c>
      <c r="Q143" s="83"/>
      <c r="R143" t="s">
        <v>6991</v>
      </c>
    </row>
    <row r="144" spans="11:20">
      <c r="K144">
        <v>140</v>
      </c>
      <c r="L144" s="83">
        <v>35939</v>
      </c>
      <c r="M144" t="s">
        <v>4660</v>
      </c>
      <c r="N144" t="s">
        <v>5117</v>
      </c>
      <c r="O144" t="s">
        <v>3310</v>
      </c>
      <c r="P144" t="s">
        <v>3048</v>
      </c>
      <c r="Q144" s="83"/>
      <c r="R144" t="s">
        <v>6992</v>
      </c>
      <c r="S144" t="s">
        <v>6993</v>
      </c>
    </row>
    <row r="145" spans="11:19">
      <c r="K145">
        <v>141</v>
      </c>
      <c r="L145" s="83">
        <v>35945</v>
      </c>
      <c r="M145" t="s">
        <v>6937</v>
      </c>
      <c r="N145" t="s">
        <v>2545</v>
      </c>
      <c r="O145" t="s">
        <v>390</v>
      </c>
      <c r="P145" t="s">
        <v>4672</v>
      </c>
      <c r="Q145" s="83"/>
      <c r="R145" t="s">
        <v>6994</v>
      </c>
    </row>
    <row r="146" spans="11:19">
      <c r="K146">
        <v>142</v>
      </c>
      <c r="L146" s="83">
        <v>35945</v>
      </c>
      <c r="M146" t="s">
        <v>5952</v>
      </c>
      <c r="N146" t="s">
        <v>1354</v>
      </c>
      <c r="O146" t="s">
        <v>27</v>
      </c>
      <c r="P146" t="s">
        <v>3056</v>
      </c>
      <c r="Q146" s="83"/>
      <c r="R146" t="s">
        <v>6995</v>
      </c>
    </row>
    <row r="147" spans="11:19">
      <c r="K147">
        <v>143</v>
      </c>
      <c r="L147" s="83">
        <v>35945</v>
      </c>
      <c r="M147" t="s">
        <v>5997</v>
      </c>
      <c r="N147" t="s">
        <v>5943</v>
      </c>
      <c r="O147" t="s">
        <v>5997</v>
      </c>
      <c r="P147" t="s">
        <v>4758</v>
      </c>
      <c r="Q147" s="83"/>
    </row>
    <row r="148" spans="11:19">
      <c r="K148">
        <v>144</v>
      </c>
      <c r="L148" s="83">
        <v>35945</v>
      </c>
      <c r="M148" t="s">
        <v>3312</v>
      </c>
      <c r="N148" t="s">
        <v>1624</v>
      </c>
      <c r="O148" t="s">
        <v>5120</v>
      </c>
      <c r="P148" t="s">
        <v>1371</v>
      </c>
      <c r="Q148" s="83"/>
      <c r="R148" t="s">
        <v>6996</v>
      </c>
    </row>
    <row r="149" spans="11:19">
      <c r="K149">
        <v>145</v>
      </c>
      <c r="L149" s="83">
        <v>35945</v>
      </c>
      <c r="M149" t="s">
        <v>6374</v>
      </c>
      <c r="N149" t="s">
        <v>5289</v>
      </c>
      <c r="O149" t="s">
        <v>6375</v>
      </c>
      <c r="Q149" s="83"/>
    </row>
    <row r="150" spans="11:19">
      <c r="K150">
        <v>146</v>
      </c>
      <c r="L150" s="83">
        <v>35945</v>
      </c>
      <c r="M150" t="s">
        <v>5117</v>
      </c>
      <c r="N150" t="s">
        <v>2225</v>
      </c>
      <c r="O150" t="s">
        <v>4687</v>
      </c>
      <c r="P150" t="s">
        <v>3048</v>
      </c>
      <c r="Q150" s="83"/>
      <c r="R150" t="s">
        <v>6997</v>
      </c>
    </row>
    <row r="151" spans="11:19">
      <c r="K151">
        <v>147</v>
      </c>
      <c r="L151" s="83">
        <v>35945</v>
      </c>
      <c r="M151" t="s">
        <v>6900</v>
      </c>
      <c r="N151" t="s">
        <v>6898</v>
      </c>
      <c r="O151" t="s">
        <v>6919</v>
      </c>
      <c r="P151" t="s">
        <v>4668</v>
      </c>
      <c r="Q151" s="83"/>
    </row>
    <row r="152" spans="11:19">
      <c r="K152">
        <v>148</v>
      </c>
      <c r="L152" s="83">
        <v>35946</v>
      </c>
      <c r="M152" t="s">
        <v>798</v>
      </c>
      <c r="N152" t="s">
        <v>4428</v>
      </c>
      <c r="O152" t="s">
        <v>27</v>
      </c>
      <c r="P152" t="s">
        <v>4672</v>
      </c>
      <c r="Q152" s="83"/>
      <c r="R152" t="s">
        <v>6998</v>
      </c>
    </row>
    <row r="153" spans="11:19">
      <c r="K153">
        <v>149</v>
      </c>
      <c r="L153" s="83">
        <v>35947</v>
      </c>
      <c r="M153" t="s">
        <v>5576</v>
      </c>
      <c r="N153" t="s">
        <v>4660</v>
      </c>
      <c r="O153" t="s">
        <v>6933</v>
      </c>
      <c r="P153" t="s">
        <v>4664</v>
      </c>
      <c r="Q153" s="83"/>
      <c r="R153" t="s">
        <v>6999</v>
      </c>
      <c r="S153" t="s">
        <v>7000</v>
      </c>
    </row>
    <row r="154" spans="11:19">
      <c r="K154">
        <v>150</v>
      </c>
      <c r="L154" s="83">
        <v>35952</v>
      </c>
      <c r="M154" t="s">
        <v>4428</v>
      </c>
      <c r="N154" t="s">
        <v>5997</v>
      </c>
      <c r="O154" t="s">
        <v>4428</v>
      </c>
      <c r="P154" t="s">
        <v>4672</v>
      </c>
      <c r="Q154" s="83"/>
      <c r="R154" t="s">
        <v>7001</v>
      </c>
    </row>
    <row r="155" spans="11:19">
      <c r="K155">
        <v>151</v>
      </c>
      <c r="L155" s="83">
        <v>35952</v>
      </c>
      <c r="M155" t="s">
        <v>3312</v>
      </c>
      <c r="N155" t="s">
        <v>6900</v>
      </c>
      <c r="O155" t="s">
        <v>5120</v>
      </c>
      <c r="P155" t="s">
        <v>4668</v>
      </c>
      <c r="Q155" s="83"/>
    </row>
    <row r="156" spans="11:19">
      <c r="K156">
        <v>152</v>
      </c>
      <c r="L156" s="83">
        <v>35952</v>
      </c>
      <c r="M156" t="s">
        <v>6898</v>
      </c>
      <c r="N156" t="s">
        <v>5576</v>
      </c>
      <c r="O156" t="s">
        <v>1770</v>
      </c>
      <c r="Q156" s="83"/>
    </row>
    <row r="157" spans="11:19">
      <c r="K157">
        <v>153</v>
      </c>
      <c r="L157" s="83">
        <v>35952</v>
      </c>
      <c r="M157" t="s">
        <v>5117</v>
      </c>
      <c r="N157" t="s">
        <v>1354</v>
      </c>
      <c r="O157" t="s">
        <v>4687</v>
      </c>
      <c r="P157" t="s">
        <v>4668</v>
      </c>
      <c r="Q157" s="83"/>
    </row>
    <row r="158" spans="11:19">
      <c r="K158">
        <v>154</v>
      </c>
      <c r="L158" s="83">
        <v>35952</v>
      </c>
      <c r="M158" t="s">
        <v>2225</v>
      </c>
      <c r="N158" t="s">
        <v>6374</v>
      </c>
      <c r="O158" t="s">
        <v>6933</v>
      </c>
      <c r="P158" t="s">
        <v>4664</v>
      </c>
      <c r="Q158" s="83"/>
      <c r="R158" t="s">
        <v>7002</v>
      </c>
      <c r="S158" t="s">
        <v>7003</v>
      </c>
    </row>
    <row r="159" spans="11:19">
      <c r="K159">
        <v>155</v>
      </c>
      <c r="L159" s="83">
        <v>35952</v>
      </c>
      <c r="M159" t="s">
        <v>6937</v>
      </c>
      <c r="N159" t="s">
        <v>5952</v>
      </c>
      <c r="O159" t="s">
        <v>390</v>
      </c>
      <c r="P159" t="s">
        <v>4668</v>
      </c>
      <c r="Q159" s="83"/>
    </row>
    <row r="160" spans="11:19">
      <c r="K160">
        <v>156</v>
      </c>
      <c r="L160" s="83">
        <v>35952</v>
      </c>
      <c r="M160" t="s">
        <v>5289</v>
      </c>
      <c r="N160" t="s">
        <v>2545</v>
      </c>
      <c r="O160" t="s">
        <v>5333</v>
      </c>
      <c r="P160" t="s">
        <v>3056</v>
      </c>
      <c r="Q160" s="83"/>
      <c r="R160" t="s">
        <v>7004</v>
      </c>
    </row>
    <row r="161" spans="11:20">
      <c r="K161">
        <v>157</v>
      </c>
      <c r="L161" s="83">
        <v>35952</v>
      </c>
      <c r="M161" t="s">
        <v>798</v>
      </c>
      <c r="N161" t="s">
        <v>1624</v>
      </c>
      <c r="O161" t="s">
        <v>27</v>
      </c>
      <c r="P161" t="s">
        <v>4681</v>
      </c>
      <c r="Q161" s="83"/>
      <c r="R161" t="s">
        <v>7005</v>
      </c>
    </row>
    <row r="162" spans="11:20">
      <c r="K162">
        <v>158</v>
      </c>
      <c r="L162" s="83">
        <v>35953</v>
      </c>
      <c r="M162" t="s">
        <v>4660</v>
      </c>
      <c r="N162" t="s">
        <v>5943</v>
      </c>
      <c r="O162" t="s">
        <v>6933</v>
      </c>
      <c r="P162" t="s">
        <v>4703</v>
      </c>
      <c r="Q162" s="83"/>
      <c r="R162" t="s">
        <v>7006</v>
      </c>
    </row>
    <row r="163" spans="11:20">
      <c r="K163">
        <v>159</v>
      </c>
      <c r="L163" s="83">
        <v>35953</v>
      </c>
      <c r="M163" t="s">
        <v>2225</v>
      </c>
      <c r="N163" t="s">
        <v>6898</v>
      </c>
      <c r="O163" t="s">
        <v>27</v>
      </c>
      <c r="P163" t="s">
        <v>4773</v>
      </c>
      <c r="Q163" s="83"/>
      <c r="R163" t="s">
        <v>7007</v>
      </c>
    </row>
    <row r="164" spans="11:20">
      <c r="K164">
        <v>160</v>
      </c>
      <c r="L164" s="83">
        <v>35959</v>
      </c>
      <c r="M164" t="s">
        <v>1354</v>
      </c>
      <c r="N164" t="s">
        <v>5576</v>
      </c>
      <c r="O164" t="s">
        <v>4994</v>
      </c>
      <c r="P164" t="s">
        <v>4729</v>
      </c>
      <c r="Q164" s="83"/>
    </row>
    <row r="165" spans="11:20">
      <c r="K165">
        <v>161</v>
      </c>
      <c r="L165" s="83">
        <v>35959</v>
      </c>
      <c r="M165" t="s">
        <v>6900</v>
      </c>
      <c r="N165" t="s">
        <v>4660</v>
      </c>
      <c r="O165" t="s">
        <v>6919</v>
      </c>
      <c r="P165" t="s">
        <v>4681</v>
      </c>
      <c r="Q165" s="83"/>
      <c r="R165" t="s">
        <v>7008</v>
      </c>
      <c r="S165" t="s">
        <v>7009</v>
      </c>
    </row>
    <row r="166" spans="11:20">
      <c r="K166">
        <v>162</v>
      </c>
      <c r="L166" s="83">
        <v>35959</v>
      </c>
      <c r="M166" t="s">
        <v>6898</v>
      </c>
      <c r="N166" t="s">
        <v>1624</v>
      </c>
      <c r="O166" t="s">
        <v>1770</v>
      </c>
      <c r="P166" t="s">
        <v>4729</v>
      </c>
      <c r="Q166" s="83"/>
    </row>
    <row r="167" spans="11:20">
      <c r="K167">
        <v>163</v>
      </c>
      <c r="L167" s="83">
        <v>35959</v>
      </c>
      <c r="M167" t="s">
        <v>5289</v>
      </c>
      <c r="N167" t="s">
        <v>4428</v>
      </c>
      <c r="O167" t="s">
        <v>5333</v>
      </c>
      <c r="P167" t="s">
        <v>4668</v>
      </c>
      <c r="Q167" s="83"/>
    </row>
    <row r="168" spans="11:20">
      <c r="K168">
        <v>164</v>
      </c>
      <c r="L168" s="83">
        <v>35959</v>
      </c>
      <c r="M168" t="s">
        <v>5952</v>
      </c>
      <c r="N168" t="s">
        <v>798</v>
      </c>
      <c r="O168" t="s">
        <v>6933</v>
      </c>
      <c r="P168" t="s">
        <v>4681</v>
      </c>
      <c r="Q168" s="83"/>
      <c r="R168" t="s">
        <v>7010</v>
      </c>
    </row>
    <row r="169" spans="11:20">
      <c r="K169">
        <v>165</v>
      </c>
      <c r="L169" s="83">
        <v>35960</v>
      </c>
      <c r="M169" t="s">
        <v>1354</v>
      </c>
      <c r="N169" t="s">
        <v>3312</v>
      </c>
      <c r="O169" t="s">
        <v>4994</v>
      </c>
      <c r="P169" t="s">
        <v>1371</v>
      </c>
      <c r="Q169" s="83"/>
    </row>
    <row r="170" spans="11:20">
      <c r="K170">
        <v>166</v>
      </c>
      <c r="L170" s="83">
        <v>35960</v>
      </c>
      <c r="M170" t="s">
        <v>6374</v>
      </c>
      <c r="N170" t="s">
        <v>5117</v>
      </c>
      <c r="O170" t="s">
        <v>6375</v>
      </c>
      <c r="Q170" s="83"/>
    </row>
    <row r="171" spans="11:20">
      <c r="K171">
        <v>167</v>
      </c>
      <c r="L171" s="83">
        <v>35960</v>
      </c>
      <c r="M171" t="s">
        <v>5952</v>
      </c>
      <c r="N171" t="s">
        <v>5943</v>
      </c>
      <c r="O171" t="s">
        <v>6933</v>
      </c>
      <c r="P171" t="s">
        <v>1371</v>
      </c>
      <c r="Q171" s="83"/>
      <c r="R171" t="s">
        <v>7011</v>
      </c>
      <c r="T171" t="s">
        <v>7012</v>
      </c>
    </row>
    <row r="172" spans="11:20">
      <c r="K172">
        <v>168</v>
      </c>
      <c r="L172" s="83">
        <v>35960</v>
      </c>
      <c r="M172" t="s">
        <v>798</v>
      </c>
      <c r="N172" t="s">
        <v>5576</v>
      </c>
      <c r="O172" t="s">
        <v>27</v>
      </c>
      <c r="P172" t="s">
        <v>4664</v>
      </c>
      <c r="Q172" s="83"/>
      <c r="R172" t="s">
        <v>7013</v>
      </c>
    </row>
    <row r="173" spans="11:20">
      <c r="K173">
        <v>169</v>
      </c>
      <c r="L173" s="83">
        <v>35967</v>
      </c>
      <c r="M173" t="s">
        <v>5576</v>
      </c>
      <c r="N173" t="s">
        <v>6937</v>
      </c>
      <c r="O173" t="s">
        <v>1012</v>
      </c>
      <c r="P173" t="s">
        <v>1371</v>
      </c>
      <c r="Q173" s="83"/>
      <c r="R173" t="s">
        <v>7014</v>
      </c>
      <c r="T173" t="s">
        <v>7015</v>
      </c>
    </row>
    <row r="174" spans="11:20">
      <c r="K174">
        <v>170</v>
      </c>
      <c r="L174" s="83">
        <v>35967</v>
      </c>
      <c r="M174" t="s">
        <v>5943</v>
      </c>
      <c r="N174" t="s">
        <v>6374</v>
      </c>
      <c r="O174" t="s">
        <v>6933</v>
      </c>
      <c r="P174" t="s">
        <v>4668</v>
      </c>
      <c r="Q174" s="83"/>
    </row>
    <row r="175" spans="11:20">
      <c r="K175">
        <v>171</v>
      </c>
      <c r="L175" s="83"/>
      <c r="Q175" s="83"/>
      <c r="T175" t="s">
        <v>7016</v>
      </c>
    </row>
    <row r="176" spans="11:20">
      <c r="K176">
        <v>172</v>
      </c>
      <c r="L176" s="83">
        <v>35987</v>
      </c>
      <c r="M176" t="s">
        <v>1624</v>
      </c>
      <c r="N176" t="s">
        <v>5576</v>
      </c>
      <c r="O176" t="s">
        <v>5587</v>
      </c>
      <c r="P176" t="s">
        <v>4672</v>
      </c>
      <c r="Q176" s="83"/>
      <c r="R176" t="s">
        <v>7017</v>
      </c>
      <c r="S176" t="s">
        <v>7018</v>
      </c>
    </row>
    <row r="177" spans="11:18">
      <c r="K177">
        <v>173</v>
      </c>
      <c r="L177" s="83">
        <v>35987</v>
      </c>
      <c r="M177" t="s">
        <v>6374</v>
      </c>
      <c r="N177" t="s">
        <v>798</v>
      </c>
      <c r="O177" t="s">
        <v>6375</v>
      </c>
      <c r="P177" t="s">
        <v>4672</v>
      </c>
      <c r="Q177" s="83"/>
    </row>
    <row r="178" spans="11:18">
      <c r="K178">
        <v>174</v>
      </c>
      <c r="L178" s="83">
        <v>35987</v>
      </c>
      <c r="M178" t="s">
        <v>6937</v>
      </c>
      <c r="N178" t="s">
        <v>5997</v>
      </c>
      <c r="O178" t="s">
        <v>390</v>
      </c>
      <c r="P178" t="s">
        <v>4668</v>
      </c>
      <c r="Q178" s="83"/>
    </row>
    <row r="179" spans="11:18">
      <c r="K179">
        <v>175</v>
      </c>
      <c r="L179" s="83">
        <v>35987</v>
      </c>
      <c r="M179" t="s">
        <v>5289</v>
      </c>
      <c r="N179" t="s">
        <v>5952</v>
      </c>
      <c r="O179" t="s">
        <v>5333</v>
      </c>
      <c r="P179" t="s">
        <v>4740</v>
      </c>
      <c r="Q179" s="83"/>
      <c r="R179" t="s">
        <v>7019</v>
      </c>
    </row>
    <row r="180" spans="11:18">
      <c r="K180">
        <v>176</v>
      </c>
      <c r="L180" s="83">
        <v>35987</v>
      </c>
      <c r="M180" t="s">
        <v>4428</v>
      </c>
      <c r="N180" t="s">
        <v>5117</v>
      </c>
      <c r="O180" t="s">
        <v>4428</v>
      </c>
      <c r="P180" t="s">
        <v>4668</v>
      </c>
      <c r="Q180" s="83"/>
    </row>
    <row r="181" spans="11:18">
      <c r="K181">
        <v>177</v>
      </c>
      <c r="L181" s="83">
        <v>35987</v>
      </c>
      <c r="M181" t="s">
        <v>6900</v>
      </c>
      <c r="N181" t="s">
        <v>5943</v>
      </c>
      <c r="O181" t="s">
        <v>6919</v>
      </c>
      <c r="P181" t="s">
        <v>3048</v>
      </c>
      <c r="Q181" s="83"/>
      <c r="R181" t="s">
        <v>7020</v>
      </c>
    </row>
    <row r="182" spans="11:18">
      <c r="K182">
        <v>178</v>
      </c>
      <c r="L182" s="83">
        <v>35987</v>
      </c>
      <c r="M182" t="s">
        <v>4660</v>
      </c>
      <c r="N182" t="s">
        <v>6898</v>
      </c>
      <c r="O182" t="s">
        <v>27</v>
      </c>
      <c r="P182" t="s">
        <v>4672</v>
      </c>
      <c r="Q182" s="83"/>
      <c r="R182" t="s">
        <v>7021</v>
      </c>
    </row>
    <row r="183" spans="11:18">
      <c r="K183">
        <v>179</v>
      </c>
      <c r="L183" s="83">
        <v>35987</v>
      </c>
      <c r="M183" t="s">
        <v>2545</v>
      </c>
      <c r="N183" t="s">
        <v>1354</v>
      </c>
      <c r="O183" t="s">
        <v>4687</v>
      </c>
      <c r="P183" t="s">
        <v>4672</v>
      </c>
      <c r="Q183" s="83"/>
      <c r="R183" t="s">
        <v>7022</v>
      </c>
    </row>
    <row r="184" spans="11:18">
      <c r="K184">
        <v>180</v>
      </c>
      <c r="L184" s="83">
        <v>35994</v>
      </c>
      <c r="M184" t="s">
        <v>6900</v>
      </c>
      <c r="N184" t="s">
        <v>2545</v>
      </c>
      <c r="O184" t="s">
        <v>6919</v>
      </c>
      <c r="P184" t="s">
        <v>3056</v>
      </c>
      <c r="Q184" s="83"/>
      <c r="R184" t="s">
        <v>7023</v>
      </c>
    </row>
    <row r="185" spans="11:18">
      <c r="K185">
        <v>181</v>
      </c>
      <c r="L185" s="83">
        <v>35994</v>
      </c>
      <c r="M185" t="s">
        <v>5576</v>
      </c>
      <c r="N185" t="s">
        <v>2225</v>
      </c>
      <c r="O185" t="s">
        <v>6933</v>
      </c>
      <c r="P185" t="s">
        <v>1371</v>
      </c>
      <c r="Q185" s="83"/>
      <c r="R185" t="s">
        <v>7024</v>
      </c>
    </row>
    <row r="186" spans="11:18">
      <c r="K186">
        <v>182</v>
      </c>
      <c r="L186" s="83">
        <v>35994</v>
      </c>
      <c r="M186" t="s">
        <v>5952</v>
      </c>
      <c r="N186" t="s">
        <v>4428</v>
      </c>
      <c r="O186" t="s">
        <v>1770</v>
      </c>
      <c r="Q186" s="83"/>
    </row>
    <row r="187" spans="11:18">
      <c r="K187">
        <v>183</v>
      </c>
      <c r="L187" s="83">
        <v>35994</v>
      </c>
      <c r="M187" t="s">
        <v>4660</v>
      </c>
      <c r="N187" t="s">
        <v>5997</v>
      </c>
      <c r="O187" t="s">
        <v>27</v>
      </c>
      <c r="Q187" s="83"/>
    </row>
    <row r="188" spans="11:18">
      <c r="K188">
        <v>184</v>
      </c>
      <c r="L188" s="83">
        <v>35994</v>
      </c>
      <c r="M188" t="s">
        <v>3312</v>
      </c>
      <c r="N188" t="s">
        <v>5289</v>
      </c>
      <c r="O188" t="s">
        <v>5120</v>
      </c>
      <c r="P188" t="s">
        <v>1371</v>
      </c>
      <c r="Q188" s="83"/>
      <c r="R188" t="s">
        <v>7025</v>
      </c>
    </row>
    <row r="189" spans="11:18">
      <c r="K189">
        <v>185</v>
      </c>
      <c r="L189" s="83">
        <v>35995</v>
      </c>
      <c r="M189" t="s">
        <v>798</v>
      </c>
      <c r="N189" t="s">
        <v>4661</v>
      </c>
      <c r="O189" t="s">
        <v>27</v>
      </c>
      <c r="Q189" s="83"/>
    </row>
    <row r="190" spans="11:18">
      <c r="K190">
        <v>186</v>
      </c>
      <c r="L190" s="83">
        <v>35995</v>
      </c>
      <c r="M190" t="s">
        <v>6898</v>
      </c>
      <c r="N190" t="s">
        <v>5117</v>
      </c>
      <c r="O190" t="s">
        <v>1770</v>
      </c>
      <c r="P190" t="s">
        <v>4664</v>
      </c>
      <c r="Q190" s="83"/>
      <c r="R190" t="s">
        <v>7026</v>
      </c>
    </row>
    <row r="191" spans="11:18">
      <c r="K191">
        <v>187</v>
      </c>
      <c r="L191" s="83">
        <v>36001</v>
      </c>
      <c r="M191" t="s">
        <v>5997</v>
      </c>
      <c r="N191" t="s">
        <v>5576</v>
      </c>
      <c r="O191" t="s">
        <v>5997</v>
      </c>
      <c r="P191" t="s">
        <v>3056</v>
      </c>
      <c r="Q191" s="83"/>
      <c r="R191" t="s">
        <v>7027</v>
      </c>
    </row>
    <row r="192" spans="11:18">
      <c r="K192">
        <v>188</v>
      </c>
      <c r="L192" s="83">
        <v>36001</v>
      </c>
      <c r="M192" t="s">
        <v>5943</v>
      </c>
      <c r="N192" t="s">
        <v>1354</v>
      </c>
      <c r="O192" t="s">
        <v>5715</v>
      </c>
      <c r="Q192" s="83"/>
    </row>
    <row r="193" spans="11:19">
      <c r="K193">
        <v>189</v>
      </c>
      <c r="L193" s="83">
        <v>36001</v>
      </c>
      <c r="M193" t="s">
        <v>2545</v>
      </c>
      <c r="N193" t="s">
        <v>4660</v>
      </c>
      <c r="O193" t="s">
        <v>4687</v>
      </c>
      <c r="P193" t="s">
        <v>4681</v>
      </c>
      <c r="Q193" s="83"/>
      <c r="R193" t="s">
        <v>7028</v>
      </c>
      <c r="S193" t="s">
        <v>7029</v>
      </c>
    </row>
    <row r="194" spans="11:19">
      <c r="K194">
        <v>190</v>
      </c>
      <c r="L194" s="83">
        <v>36001</v>
      </c>
      <c r="M194" t="s">
        <v>5289</v>
      </c>
      <c r="N194" t="s">
        <v>798</v>
      </c>
      <c r="O194" t="s">
        <v>5333</v>
      </c>
      <c r="P194" t="s">
        <v>4668</v>
      </c>
      <c r="Q194" s="83"/>
    </row>
    <row r="195" spans="11:19">
      <c r="K195">
        <v>191</v>
      </c>
      <c r="L195" s="83">
        <v>36001</v>
      </c>
      <c r="M195" t="s">
        <v>3312</v>
      </c>
      <c r="N195" t="s">
        <v>5952</v>
      </c>
      <c r="O195" t="s">
        <v>5120</v>
      </c>
      <c r="Q195" s="83"/>
    </row>
    <row r="196" spans="11:19">
      <c r="K196">
        <v>192</v>
      </c>
      <c r="L196" s="83">
        <v>36001</v>
      </c>
      <c r="M196" t="s">
        <v>6898</v>
      </c>
      <c r="N196" t="s">
        <v>6374</v>
      </c>
      <c r="O196" t="s">
        <v>1770</v>
      </c>
      <c r="P196" t="s">
        <v>3056</v>
      </c>
      <c r="Q196" s="83"/>
      <c r="R196" t="s">
        <v>7030</v>
      </c>
    </row>
    <row r="197" spans="11:19">
      <c r="K197">
        <v>193</v>
      </c>
      <c r="L197" s="83">
        <v>36001</v>
      </c>
      <c r="M197" t="s">
        <v>1624</v>
      </c>
      <c r="N197" t="s">
        <v>5117</v>
      </c>
      <c r="O197" t="s">
        <v>5587</v>
      </c>
      <c r="P197" t="s">
        <v>4668</v>
      </c>
      <c r="Q197" s="83"/>
    </row>
    <row r="198" spans="11:19">
      <c r="K198">
        <v>194</v>
      </c>
      <c r="L198" s="83">
        <v>36001</v>
      </c>
      <c r="M198" t="s">
        <v>2225</v>
      </c>
      <c r="N198" t="s">
        <v>4428</v>
      </c>
      <c r="O198" t="s">
        <v>27</v>
      </c>
      <c r="P198" t="s">
        <v>4758</v>
      </c>
      <c r="Q198" s="83"/>
      <c r="R198" t="s">
        <v>7031</v>
      </c>
    </row>
    <row r="199" spans="11:19">
      <c r="K199">
        <v>195</v>
      </c>
      <c r="L199" s="83">
        <v>36002</v>
      </c>
      <c r="M199" t="s">
        <v>5997</v>
      </c>
      <c r="N199" t="s">
        <v>798</v>
      </c>
      <c r="O199" t="s">
        <v>5997</v>
      </c>
      <c r="P199" t="s">
        <v>4664</v>
      </c>
      <c r="Q199" s="83"/>
      <c r="R199" t="s">
        <v>7032</v>
      </c>
    </row>
    <row r="200" spans="11:19">
      <c r="K200">
        <v>196</v>
      </c>
      <c r="L200" s="83">
        <v>36008</v>
      </c>
      <c r="M200" t="s">
        <v>6937</v>
      </c>
      <c r="N200" t="s">
        <v>2225</v>
      </c>
      <c r="O200" t="s">
        <v>390</v>
      </c>
      <c r="P200" t="s">
        <v>4672</v>
      </c>
      <c r="Q200" s="83"/>
      <c r="R200" t="s">
        <v>7033</v>
      </c>
    </row>
    <row r="201" spans="11:19">
      <c r="K201">
        <v>197</v>
      </c>
      <c r="L201" s="83">
        <v>36015</v>
      </c>
      <c r="M201" t="s">
        <v>2545</v>
      </c>
      <c r="N201" t="s">
        <v>3312</v>
      </c>
      <c r="O201" t="s">
        <v>4687</v>
      </c>
      <c r="P201" t="s">
        <v>4664</v>
      </c>
      <c r="Q201" s="83"/>
      <c r="R201" t="s">
        <v>7034</v>
      </c>
    </row>
    <row r="202" spans="11:19">
      <c r="K202">
        <v>198</v>
      </c>
      <c r="L202" s="83">
        <v>36015</v>
      </c>
      <c r="M202" t="s">
        <v>1354</v>
      </c>
      <c r="N202" t="s">
        <v>1624</v>
      </c>
      <c r="O202" t="s">
        <v>1012</v>
      </c>
      <c r="P202" t="s">
        <v>4703</v>
      </c>
      <c r="Q202" s="83"/>
      <c r="R202" t="s">
        <v>7035</v>
      </c>
    </row>
    <row r="203" spans="11:19">
      <c r="K203">
        <v>199</v>
      </c>
      <c r="L203" s="83">
        <v>36015</v>
      </c>
      <c r="M203" t="s">
        <v>4660</v>
      </c>
      <c r="N203" t="s">
        <v>4428</v>
      </c>
      <c r="O203" t="s">
        <v>27</v>
      </c>
      <c r="Q203" s="83"/>
    </row>
    <row r="204" spans="11:19">
      <c r="K204">
        <v>200</v>
      </c>
      <c r="L204" s="83">
        <v>36015</v>
      </c>
      <c r="M204" t="s">
        <v>5943</v>
      </c>
      <c r="N204" t="s">
        <v>6898</v>
      </c>
      <c r="O204" t="s">
        <v>5715</v>
      </c>
      <c r="Q204" s="83"/>
    </row>
    <row r="205" spans="11:19">
      <c r="K205">
        <v>201</v>
      </c>
      <c r="L205" s="83">
        <v>36015</v>
      </c>
      <c r="M205" t="s">
        <v>6900</v>
      </c>
      <c r="N205" t="s">
        <v>5289</v>
      </c>
      <c r="O205" t="s">
        <v>6919</v>
      </c>
      <c r="Q205" s="83"/>
    </row>
    <row r="206" spans="11:19">
      <c r="K206">
        <v>202</v>
      </c>
      <c r="L206" s="83">
        <v>36015</v>
      </c>
      <c r="M206" t="s">
        <v>6374</v>
      </c>
      <c r="N206" t="s">
        <v>5997</v>
      </c>
      <c r="O206" t="s">
        <v>6375</v>
      </c>
      <c r="P206" t="s">
        <v>4668</v>
      </c>
      <c r="Q206" s="83"/>
    </row>
    <row r="207" spans="11:19">
      <c r="K207">
        <v>203</v>
      </c>
      <c r="L207" s="83">
        <v>36015</v>
      </c>
      <c r="M207" t="s">
        <v>4661</v>
      </c>
      <c r="N207" t="s">
        <v>2225</v>
      </c>
      <c r="O207" t="s">
        <v>390</v>
      </c>
      <c r="Q207" s="83"/>
    </row>
    <row r="208" spans="11:19">
      <c r="K208">
        <v>204</v>
      </c>
      <c r="L208" s="83">
        <v>36016</v>
      </c>
      <c r="M208" t="s">
        <v>5576</v>
      </c>
      <c r="N208" t="s">
        <v>798</v>
      </c>
      <c r="O208" t="s">
        <v>6933</v>
      </c>
      <c r="Q208" s="83"/>
    </row>
    <row r="209" spans="11:18">
      <c r="K209">
        <v>205</v>
      </c>
      <c r="L209" s="83">
        <v>36016</v>
      </c>
      <c r="M209" t="s">
        <v>4660</v>
      </c>
      <c r="N209" t="s">
        <v>6900</v>
      </c>
      <c r="O209" t="s">
        <v>27</v>
      </c>
      <c r="Q209" s="83"/>
    </row>
    <row r="210" spans="11:18">
      <c r="K210">
        <v>206</v>
      </c>
      <c r="L210" s="83">
        <v>36016</v>
      </c>
      <c r="M210" t="s">
        <v>5943</v>
      </c>
      <c r="N210" t="s">
        <v>5952</v>
      </c>
      <c r="O210" t="s">
        <v>5715</v>
      </c>
      <c r="Q210" s="83"/>
    </row>
    <row r="211" spans="11:18">
      <c r="K211">
        <v>207</v>
      </c>
      <c r="L211" s="83">
        <v>36022</v>
      </c>
      <c r="M211" t="s">
        <v>6900</v>
      </c>
      <c r="N211" t="s">
        <v>5576</v>
      </c>
      <c r="O211" t="s">
        <v>6919</v>
      </c>
      <c r="P211" t="s">
        <v>4855</v>
      </c>
      <c r="Q211" s="83"/>
    </row>
    <row r="212" spans="11:18">
      <c r="K212">
        <v>208</v>
      </c>
      <c r="L212" s="83">
        <v>36022</v>
      </c>
      <c r="M212" t="s">
        <v>5997</v>
      </c>
      <c r="N212" t="s">
        <v>798</v>
      </c>
      <c r="O212" t="s">
        <v>5997</v>
      </c>
      <c r="Q212" s="83"/>
    </row>
    <row r="213" spans="11:18">
      <c r="K213">
        <v>209</v>
      </c>
      <c r="L213" s="83">
        <v>36022</v>
      </c>
      <c r="M213" t="s">
        <v>4661</v>
      </c>
      <c r="N213" t="s">
        <v>6898</v>
      </c>
      <c r="O213" t="s">
        <v>390</v>
      </c>
      <c r="Q213" s="83"/>
    </row>
    <row r="214" spans="11:18">
      <c r="K214">
        <v>210</v>
      </c>
      <c r="L214" s="83">
        <v>36022</v>
      </c>
      <c r="M214" t="s">
        <v>5289</v>
      </c>
      <c r="N214" t="s">
        <v>1354</v>
      </c>
      <c r="O214" t="s">
        <v>5333</v>
      </c>
      <c r="Q214" s="83"/>
    </row>
    <row r="215" spans="11:18">
      <c r="K215">
        <v>211</v>
      </c>
      <c r="L215" s="83">
        <v>36022</v>
      </c>
      <c r="M215" t="s">
        <v>4428</v>
      </c>
      <c r="N215" t="s">
        <v>6374</v>
      </c>
      <c r="O215" t="s">
        <v>4428</v>
      </c>
      <c r="Q215" s="83"/>
    </row>
    <row r="216" spans="11:18">
      <c r="K216">
        <v>212</v>
      </c>
      <c r="L216" s="83">
        <v>36022</v>
      </c>
      <c r="M216" t="s">
        <v>5952</v>
      </c>
      <c r="N216" t="s">
        <v>1624</v>
      </c>
      <c r="O216" t="s">
        <v>1012</v>
      </c>
      <c r="P216" t="s">
        <v>1371</v>
      </c>
      <c r="Q216" s="83"/>
      <c r="R216" t="s">
        <v>7036</v>
      </c>
    </row>
    <row r="217" spans="11:18">
      <c r="K217">
        <v>213</v>
      </c>
      <c r="L217" s="83">
        <v>36022</v>
      </c>
      <c r="M217" t="s">
        <v>3312</v>
      </c>
      <c r="N217" t="s">
        <v>5943</v>
      </c>
      <c r="O217" t="s">
        <v>5120</v>
      </c>
      <c r="Q217" s="83"/>
    </row>
    <row r="218" spans="11:18">
      <c r="K218">
        <v>214</v>
      </c>
      <c r="L218" s="83">
        <v>36023</v>
      </c>
      <c r="M218" t="s">
        <v>5289</v>
      </c>
      <c r="N218" t="s">
        <v>5117</v>
      </c>
      <c r="O218" t="s">
        <v>5333</v>
      </c>
      <c r="P218" t="s">
        <v>4664</v>
      </c>
      <c r="Q218" s="83"/>
      <c r="R218" t="s">
        <v>7037</v>
      </c>
    </row>
    <row r="219" spans="11:18">
      <c r="K219">
        <v>215</v>
      </c>
      <c r="L219" s="83">
        <v>36023</v>
      </c>
      <c r="M219" t="s">
        <v>2225</v>
      </c>
      <c r="N219" t="s">
        <v>4660</v>
      </c>
      <c r="O219" t="s">
        <v>27</v>
      </c>
      <c r="P219" t="s">
        <v>4668</v>
      </c>
      <c r="Q219" s="83"/>
    </row>
    <row r="220" spans="11:18">
      <c r="K220">
        <v>216</v>
      </c>
      <c r="L220" s="83">
        <v>36029</v>
      </c>
      <c r="M220" t="s">
        <v>5943</v>
      </c>
      <c r="N220" t="s">
        <v>5576</v>
      </c>
      <c r="O220" t="s">
        <v>4994</v>
      </c>
      <c r="P220" t="s">
        <v>4674</v>
      </c>
      <c r="Q220" s="83"/>
      <c r="R220" t="s">
        <v>7038</v>
      </c>
    </row>
    <row r="221" spans="11:18">
      <c r="K221">
        <v>217</v>
      </c>
      <c r="L221" s="83">
        <v>36029</v>
      </c>
      <c r="M221" t="s">
        <v>2225</v>
      </c>
      <c r="N221" t="s">
        <v>1624</v>
      </c>
      <c r="O221" t="s">
        <v>6933</v>
      </c>
      <c r="P221" t="s">
        <v>4758</v>
      </c>
      <c r="Q221" s="83"/>
      <c r="R221" t="s">
        <v>7039</v>
      </c>
    </row>
    <row r="222" spans="11:18">
      <c r="K222">
        <v>218</v>
      </c>
      <c r="L222" s="83">
        <v>36029</v>
      </c>
      <c r="M222" t="s">
        <v>5997</v>
      </c>
      <c r="N222" t="s">
        <v>2545</v>
      </c>
      <c r="O222" t="s">
        <v>5997</v>
      </c>
      <c r="P222" t="s">
        <v>4668</v>
      </c>
      <c r="Q222" s="83"/>
    </row>
    <row r="223" spans="11:18">
      <c r="K223">
        <v>219</v>
      </c>
      <c r="L223" s="83">
        <v>36029</v>
      </c>
      <c r="M223" t="s">
        <v>5117</v>
      </c>
      <c r="N223" t="s">
        <v>6374</v>
      </c>
      <c r="O223" t="s">
        <v>4687</v>
      </c>
      <c r="P223" t="s">
        <v>3056</v>
      </c>
      <c r="Q223" s="83"/>
      <c r="R223" t="s">
        <v>7040</v>
      </c>
    </row>
    <row r="224" spans="11:18">
      <c r="K224">
        <v>220</v>
      </c>
      <c r="L224" s="83">
        <v>36029</v>
      </c>
      <c r="M224" t="s">
        <v>3312</v>
      </c>
      <c r="N224" t="s">
        <v>1354</v>
      </c>
      <c r="O224" t="s">
        <v>5120</v>
      </c>
      <c r="P224" t="s">
        <v>4773</v>
      </c>
      <c r="Q224" s="83"/>
      <c r="R224" t="s">
        <v>7041</v>
      </c>
    </row>
    <row r="225" spans="11:19">
      <c r="K225">
        <v>221</v>
      </c>
      <c r="L225" s="83">
        <v>36029</v>
      </c>
      <c r="M225" t="s">
        <v>4428</v>
      </c>
      <c r="N225" t="s">
        <v>5289</v>
      </c>
      <c r="O225" t="s">
        <v>4428</v>
      </c>
      <c r="P225" t="s">
        <v>4672</v>
      </c>
      <c r="Q225" s="83"/>
      <c r="R225" t="s">
        <v>7042</v>
      </c>
    </row>
    <row r="226" spans="11:19">
      <c r="K226">
        <v>222</v>
      </c>
      <c r="L226" s="83">
        <v>36030</v>
      </c>
      <c r="M226" t="s">
        <v>5943</v>
      </c>
      <c r="N226" t="s">
        <v>6898</v>
      </c>
      <c r="O226" t="s">
        <v>5715</v>
      </c>
      <c r="P226" t="s">
        <v>4664</v>
      </c>
      <c r="Q226" s="83"/>
      <c r="R226" t="s">
        <v>7043</v>
      </c>
    </row>
    <row r="227" spans="11:19">
      <c r="K227">
        <v>223</v>
      </c>
      <c r="L227" s="83">
        <v>36030</v>
      </c>
      <c r="M227" t="s">
        <v>798</v>
      </c>
      <c r="N227" t="s">
        <v>5952</v>
      </c>
      <c r="O227" t="s">
        <v>27</v>
      </c>
      <c r="P227" t="s">
        <v>4668</v>
      </c>
      <c r="Q227" s="83"/>
    </row>
    <row r="228" spans="11:19">
      <c r="K228">
        <v>224</v>
      </c>
      <c r="L228" s="83">
        <v>36036</v>
      </c>
      <c r="M228" t="s">
        <v>5943</v>
      </c>
      <c r="N228" t="s">
        <v>5952</v>
      </c>
      <c r="O228" t="s">
        <v>6933</v>
      </c>
      <c r="P228" t="s">
        <v>4674</v>
      </c>
      <c r="Q228" s="83"/>
      <c r="R228" t="s">
        <v>7044</v>
      </c>
    </row>
    <row r="229" spans="11:19">
      <c r="K229">
        <v>225</v>
      </c>
      <c r="L229" s="83">
        <v>36037</v>
      </c>
      <c r="M229" t="s">
        <v>4660</v>
      </c>
      <c r="N229" t="s">
        <v>6900</v>
      </c>
      <c r="O229" t="s">
        <v>4994</v>
      </c>
      <c r="P229" t="s">
        <v>4681</v>
      </c>
      <c r="Q229" s="83"/>
      <c r="R229" t="s">
        <v>7045</v>
      </c>
    </row>
    <row r="230" spans="11:19">
      <c r="K230">
        <v>226</v>
      </c>
      <c r="L230" s="83">
        <v>36043</v>
      </c>
      <c r="M230" t="s">
        <v>2225</v>
      </c>
      <c r="N230" t="s">
        <v>5997</v>
      </c>
      <c r="O230" t="s">
        <v>6933</v>
      </c>
      <c r="P230" t="s">
        <v>3048</v>
      </c>
      <c r="Q230" s="83"/>
      <c r="R230" t="s">
        <v>7046</v>
      </c>
      <c r="S230" t="s">
        <v>7047</v>
      </c>
    </row>
    <row r="231" spans="11:19">
      <c r="K231">
        <v>227</v>
      </c>
      <c r="L231" s="83">
        <v>36043</v>
      </c>
      <c r="M231" t="s">
        <v>798</v>
      </c>
      <c r="N231" t="s">
        <v>4428</v>
      </c>
      <c r="O231" t="s">
        <v>27</v>
      </c>
      <c r="Q231" s="83"/>
    </row>
    <row r="232" spans="11:19">
      <c r="K232">
        <v>228</v>
      </c>
      <c r="L232" s="83">
        <v>36043</v>
      </c>
      <c r="M232" t="s">
        <v>4428</v>
      </c>
      <c r="N232" t="s">
        <v>1624</v>
      </c>
      <c r="O232" t="s">
        <v>4428</v>
      </c>
      <c r="Q232" s="83"/>
    </row>
    <row r="233" spans="11:19">
      <c r="K233">
        <v>229</v>
      </c>
      <c r="L233" s="83">
        <v>36043</v>
      </c>
      <c r="M233" t="s">
        <v>6937</v>
      </c>
      <c r="N233" t="s">
        <v>6374</v>
      </c>
      <c r="O233" t="s">
        <v>390</v>
      </c>
      <c r="P233" t="s">
        <v>7048</v>
      </c>
      <c r="Q233" s="83"/>
    </row>
    <row r="234" spans="11:19">
      <c r="K234">
        <v>230</v>
      </c>
      <c r="L234" s="83">
        <v>36043</v>
      </c>
      <c r="M234" t="s">
        <v>5952</v>
      </c>
      <c r="N234" t="s">
        <v>6900</v>
      </c>
      <c r="O234" t="s">
        <v>1770</v>
      </c>
      <c r="Q234" s="83"/>
    </row>
    <row r="235" spans="11:19">
      <c r="K235">
        <v>231</v>
      </c>
      <c r="L235" s="83">
        <v>36044</v>
      </c>
      <c r="M235" t="s">
        <v>4660</v>
      </c>
      <c r="N235" t="s">
        <v>5997</v>
      </c>
      <c r="O235" t="s">
        <v>6933</v>
      </c>
      <c r="P235" t="s">
        <v>4703</v>
      </c>
      <c r="Q235" s="83"/>
      <c r="R235" t="s">
        <v>7049</v>
      </c>
    </row>
    <row r="236" spans="11:19">
      <c r="K236">
        <v>232</v>
      </c>
      <c r="L236" s="83">
        <v>36044</v>
      </c>
      <c r="M236" t="s">
        <v>5576</v>
      </c>
      <c r="N236" t="s">
        <v>1354</v>
      </c>
      <c r="O236" t="s">
        <v>27</v>
      </c>
      <c r="P236" t="s">
        <v>4668</v>
      </c>
      <c r="Q236" s="83"/>
    </row>
    <row r="237" spans="11:19">
      <c r="K237">
        <v>233</v>
      </c>
      <c r="L237" s="83">
        <v>36044</v>
      </c>
      <c r="M237" t="s">
        <v>6898</v>
      </c>
      <c r="N237" t="s">
        <v>3312</v>
      </c>
      <c r="O237" t="s">
        <v>1770</v>
      </c>
      <c r="P237" t="s">
        <v>4668</v>
      </c>
      <c r="Q237" s="83"/>
    </row>
    <row r="238" spans="11:19">
      <c r="K238">
        <v>234</v>
      </c>
      <c r="L238" s="83">
        <v>36044</v>
      </c>
      <c r="M238" t="s">
        <v>5117</v>
      </c>
      <c r="N238" t="s">
        <v>4428</v>
      </c>
      <c r="O238" t="s">
        <v>4687</v>
      </c>
      <c r="P238" t="s">
        <v>3048</v>
      </c>
      <c r="Q238" s="83"/>
      <c r="S238" t="s">
        <v>7050</v>
      </c>
    </row>
    <row r="239" spans="11:19">
      <c r="K239">
        <v>235</v>
      </c>
      <c r="L239" s="83">
        <v>36050</v>
      </c>
      <c r="M239" t="s">
        <v>2225</v>
      </c>
      <c r="N239" t="s">
        <v>2545</v>
      </c>
      <c r="O239" t="s">
        <v>27</v>
      </c>
      <c r="Q239" s="83"/>
    </row>
    <row r="240" spans="11:19">
      <c r="K240">
        <v>236</v>
      </c>
      <c r="L240" s="83">
        <v>36050</v>
      </c>
      <c r="M240" t="s">
        <v>6937</v>
      </c>
      <c r="N240" t="s">
        <v>6900</v>
      </c>
      <c r="O240" t="s">
        <v>390</v>
      </c>
      <c r="P240" t="s">
        <v>4758</v>
      </c>
      <c r="Q240" s="83"/>
      <c r="R240" t="s">
        <v>7051</v>
      </c>
    </row>
    <row r="241" spans="11:20">
      <c r="K241">
        <v>237</v>
      </c>
      <c r="L241" s="83">
        <v>36050</v>
      </c>
      <c r="M241" t="s">
        <v>6374</v>
      </c>
      <c r="N241" t="s">
        <v>3312</v>
      </c>
      <c r="O241" t="s">
        <v>6375</v>
      </c>
      <c r="P241" t="s">
        <v>3056</v>
      </c>
      <c r="Q241" s="83"/>
      <c r="R241" t="s">
        <v>7052</v>
      </c>
    </row>
    <row r="242" spans="11:20">
      <c r="K242">
        <v>238</v>
      </c>
      <c r="L242" s="83">
        <v>36050</v>
      </c>
      <c r="M242" t="s">
        <v>5117</v>
      </c>
      <c r="N242" t="s">
        <v>798</v>
      </c>
      <c r="O242" t="s">
        <v>4687</v>
      </c>
      <c r="Q242" s="83"/>
    </row>
    <row r="243" spans="11:20">
      <c r="K243">
        <v>239</v>
      </c>
      <c r="L243" s="83">
        <v>36050</v>
      </c>
      <c r="M243" t="s">
        <v>1624</v>
      </c>
      <c r="N243" t="s">
        <v>6898</v>
      </c>
      <c r="O243" t="s">
        <v>5587</v>
      </c>
      <c r="P243" t="s">
        <v>1371</v>
      </c>
      <c r="Q243" s="83"/>
      <c r="R243" t="s">
        <v>7053</v>
      </c>
    </row>
    <row r="244" spans="11:20">
      <c r="K244">
        <v>240</v>
      </c>
      <c r="L244" s="83">
        <v>36051</v>
      </c>
      <c r="M244" t="s">
        <v>4660</v>
      </c>
      <c r="N244" t="s">
        <v>5952</v>
      </c>
      <c r="O244" t="s">
        <v>6933</v>
      </c>
      <c r="P244" t="s">
        <v>3048</v>
      </c>
      <c r="Q244" s="83"/>
      <c r="R244" t="s">
        <v>7054</v>
      </c>
      <c r="S244" t="s">
        <v>7055</v>
      </c>
    </row>
    <row r="245" spans="11:20">
      <c r="K245">
        <v>241</v>
      </c>
      <c r="L245" s="83">
        <v>36051</v>
      </c>
      <c r="M245" t="s">
        <v>6937</v>
      </c>
      <c r="N245" t="s">
        <v>5576</v>
      </c>
      <c r="O245" t="s">
        <v>390</v>
      </c>
      <c r="P245" t="s">
        <v>4664</v>
      </c>
      <c r="Q245" s="83"/>
      <c r="R245" t="s">
        <v>7056</v>
      </c>
    </row>
    <row r="246" spans="11:20">
      <c r="K246">
        <v>242</v>
      </c>
      <c r="L246" s="83">
        <v>36051</v>
      </c>
      <c r="M246" t="s">
        <v>5117</v>
      </c>
      <c r="N246" t="s">
        <v>5997</v>
      </c>
      <c r="O246" t="s">
        <v>4687</v>
      </c>
      <c r="P246" t="s">
        <v>4664</v>
      </c>
      <c r="Q246" s="83"/>
      <c r="R246" t="s">
        <v>7057</v>
      </c>
      <c r="T246" t="s">
        <v>7058</v>
      </c>
    </row>
    <row r="247" spans="11:20">
      <c r="K247">
        <v>243</v>
      </c>
      <c r="L247" s="83">
        <v>36051</v>
      </c>
      <c r="M247" t="s">
        <v>2225</v>
      </c>
      <c r="N247" t="s">
        <v>2545</v>
      </c>
      <c r="O247" t="s">
        <v>27</v>
      </c>
      <c r="P247" t="s">
        <v>3056</v>
      </c>
      <c r="Q247" s="83"/>
      <c r="R247" t="s">
        <v>7059</v>
      </c>
    </row>
    <row r="248" spans="11:20">
      <c r="K248">
        <v>244</v>
      </c>
      <c r="L248" s="83">
        <v>36057</v>
      </c>
      <c r="M248" t="s">
        <v>5952</v>
      </c>
      <c r="N248" t="s">
        <v>5576</v>
      </c>
      <c r="O248" t="s">
        <v>1770</v>
      </c>
      <c r="P248" t="s">
        <v>4668</v>
      </c>
      <c r="Q248" s="83"/>
    </row>
    <row r="249" spans="11:20">
      <c r="K249">
        <v>245</v>
      </c>
      <c r="L249" s="83">
        <v>36057</v>
      </c>
      <c r="M249" t="s">
        <v>5117</v>
      </c>
      <c r="N249" t="s">
        <v>5997</v>
      </c>
      <c r="O249" t="s">
        <v>4687</v>
      </c>
      <c r="Q249" s="83"/>
      <c r="T249" t="s">
        <v>7060</v>
      </c>
    </row>
    <row r="250" spans="11:20">
      <c r="K250">
        <v>246</v>
      </c>
      <c r="L250" s="83">
        <v>36057</v>
      </c>
      <c r="M250" t="s">
        <v>5943</v>
      </c>
      <c r="N250" t="s">
        <v>6937</v>
      </c>
      <c r="O250" t="s">
        <v>5715</v>
      </c>
      <c r="P250" t="s">
        <v>4672</v>
      </c>
      <c r="Q250" s="83"/>
      <c r="R250" t="s">
        <v>7061</v>
      </c>
    </row>
    <row r="251" spans="11:20">
      <c r="K251">
        <v>247</v>
      </c>
      <c r="L251" s="83">
        <v>36057</v>
      </c>
      <c r="M251" t="s">
        <v>3312</v>
      </c>
      <c r="N251" t="s">
        <v>4660</v>
      </c>
      <c r="O251" t="s">
        <v>5120</v>
      </c>
      <c r="P251" t="s">
        <v>1434</v>
      </c>
      <c r="Q251" s="83"/>
      <c r="S251" t="s">
        <v>7062</v>
      </c>
    </row>
    <row r="252" spans="11:20">
      <c r="K252">
        <v>248</v>
      </c>
      <c r="L252" s="83">
        <v>36057</v>
      </c>
      <c r="M252" t="s">
        <v>1624</v>
      </c>
      <c r="N252" t="s">
        <v>2545</v>
      </c>
      <c r="O252" t="s">
        <v>5587</v>
      </c>
      <c r="Q252" s="83"/>
    </row>
    <row r="253" spans="11:20">
      <c r="K253">
        <v>249</v>
      </c>
      <c r="L253" s="83">
        <v>36057</v>
      </c>
      <c r="M253" t="s">
        <v>1354</v>
      </c>
      <c r="N253" t="s">
        <v>4428</v>
      </c>
      <c r="O253" t="s">
        <v>1012</v>
      </c>
      <c r="P253" t="s">
        <v>4758</v>
      </c>
      <c r="Q253" s="83"/>
      <c r="R253" t="s">
        <v>7063</v>
      </c>
    </row>
    <row r="254" spans="11:20">
      <c r="K254">
        <v>250</v>
      </c>
      <c r="L254" s="83">
        <v>36057</v>
      </c>
      <c r="M254" t="s">
        <v>6374</v>
      </c>
      <c r="N254" t="s">
        <v>6900</v>
      </c>
      <c r="O254" t="s">
        <v>6375</v>
      </c>
      <c r="Q254" s="83"/>
    </row>
    <row r="255" spans="11:20">
      <c r="K255">
        <v>251</v>
      </c>
      <c r="L255" s="83">
        <v>36058</v>
      </c>
      <c r="M255" t="s">
        <v>6898</v>
      </c>
      <c r="N255" t="s">
        <v>5289</v>
      </c>
      <c r="O255" t="s">
        <v>1770</v>
      </c>
      <c r="P255" t="s">
        <v>4664</v>
      </c>
      <c r="Q255" s="83"/>
    </row>
    <row r="256" spans="11:20">
      <c r="K256">
        <v>252</v>
      </c>
      <c r="L256" s="83">
        <v>36058</v>
      </c>
      <c r="M256" t="s">
        <v>798</v>
      </c>
      <c r="N256" t="s">
        <v>6937</v>
      </c>
      <c r="O256" t="s">
        <v>27</v>
      </c>
      <c r="P256" t="s">
        <v>4664</v>
      </c>
      <c r="Q256" s="83"/>
      <c r="R256" t="s">
        <v>7064</v>
      </c>
    </row>
    <row r="257" spans="11:19">
      <c r="K257">
        <v>253</v>
      </c>
      <c r="L257" s="83">
        <v>36064</v>
      </c>
      <c r="M257" t="s">
        <v>5576</v>
      </c>
      <c r="N257" t="s">
        <v>798</v>
      </c>
      <c r="O257" t="s">
        <v>4994</v>
      </c>
      <c r="P257" t="s">
        <v>7065</v>
      </c>
      <c r="Q257" s="83"/>
      <c r="R257" t="s">
        <v>7066</v>
      </c>
    </row>
    <row r="258" spans="11:19">
      <c r="K258">
        <v>254</v>
      </c>
      <c r="L258" s="83">
        <v>36064</v>
      </c>
      <c r="M258" t="s">
        <v>6900</v>
      </c>
      <c r="N258" t="s">
        <v>5117</v>
      </c>
      <c r="O258" t="s">
        <v>6919</v>
      </c>
      <c r="P258" t="s">
        <v>4668</v>
      </c>
      <c r="Q258" s="83"/>
    </row>
    <row r="259" spans="11:19">
      <c r="K259">
        <v>255</v>
      </c>
      <c r="L259" s="83">
        <v>36064</v>
      </c>
      <c r="M259" t="s">
        <v>6898</v>
      </c>
      <c r="N259" t="s">
        <v>5997</v>
      </c>
      <c r="O259" t="s">
        <v>1770</v>
      </c>
      <c r="P259" t="s">
        <v>4773</v>
      </c>
      <c r="Q259" s="83"/>
      <c r="R259" t="s">
        <v>7067</v>
      </c>
    </row>
    <row r="260" spans="11:19">
      <c r="K260">
        <v>256</v>
      </c>
      <c r="L260" s="83">
        <v>36064</v>
      </c>
      <c r="M260" t="s">
        <v>5289</v>
      </c>
      <c r="N260" t="s">
        <v>2225</v>
      </c>
      <c r="O260" t="s">
        <v>5333</v>
      </c>
      <c r="Q260" s="83"/>
    </row>
    <row r="261" spans="11:19">
      <c r="K261">
        <v>257</v>
      </c>
      <c r="L261" s="83">
        <v>36064</v>
      </c>
      <c r="M261" t="s">
        <v>4428</v>
      </c>
      <c r="N261" t="s">
        <v>5943</v>
      </c>
      <c r="O261" t="s">
        <v>4428</v>
      </c>
      <c r="P261" t="s">
        <v>4672</v>
      </c>
      <c r="Q261" s="83"/>
      <c r="R261" t="s">
        <v>7068</v>
      </c>
    </row>
    <row r="262" spans="11:19">
      <c r="K262">
        <v>258</v>
      </c>
      <c r="L262" s="83">
        <v>36064</v>
      </c>
      <c r="M262" t="s">
        <v>4660</v>
      </c>
      <c r="N262" t="s">
        <v>1624</v>
      </c>
      <c r="O262" t="s">
        <v>6933</v>
      </c>
      <c r="P262" t="s">
        <v>1371</v>
      </c>
      <c r="Q262" s="83"/>
      <c r="R262" t="s">
        <v>7069</v>
      </c>
      <c r="S262" t="s">
        <v>7070</v>
      </c>
    </row>
    <row r="263" spans="11:19">
      <c r="K263">
        <v>259</v>
      </c>
      <c r="L263" s="83">
        <v>36064</v>
      </c>
      <c r="M263" t="s">
        <v>4661</v>
      </c>
      <c r="N263" t="s">
        <v>3312</v>
      </c>
      <c r="O263" t="s">
        <v>390</v>
      </c>
      <c r="Q263" s="83"/>
    </row>
    <row r="264" spans="11:19">
      <c r="K264">
        <v>260</v>
      </c>
      <c r="L264" s="83">
        <v>36064</v>
      </c>
      <c r="M264" t="s">
        <v>2545</v>
      </c>
      <c r="N264" t="s">
        <v>6374</v>
      </c>
      <c r="O264" t="s">
        <v>4687</v>
      </c>
      <c r="P264" t="s">
        <v>1371</v>
      </c>
      <c r="Q264" s="83"/>
      <c r="R264" t="s">
        <v>7071</v>
      </c>
    </row>
    <row r="265" spans="11:19">
      <c r="K265">
        <v>261</v>
      </c>
      <c r="L265" s="83">
        <v>36065</v>
      </c>
      <c r="M265" t="s">
        <v>798</v>
      </c>
      <c r="N265" t="s">
        <v>1354</v>
      </c>
      <c r="O265" t="s">
        <v>27</v>
      </c>
      <c r="P265" t="s">
        <v>3056</v>
      </c>
      <c r="Q265" s="83"/>
      <c r="R265" t="s">
        <v>7072</v>
      </c>
    </row>
    <row r="266" spans="11:19">
      <c r="K266">
        <v>262</v>
      </c>
      <c r="L266" s="83">
        <v>36071</v>
      </c>
      <c r="M266" t="s">
        <v>1354</v>
      </c>
      <c r="N266" t="s">
        <v>6898</v>
      </c>
      <c r="O266" t="s">
        <v>1012</v>
      </c>
      <c r="Q266" s="83"/>
    </row>
    <row r="267" spans="11:19">
      <c r="K267">
        <v>263</v>
      </c>
      <c r="L267" s="83">
        <v>36071</v>
      </c>
      <c r="M267" t="s">
        <v>2545</v>
      </c>
      <c r="N267" t="s">
        <v>4428</v>
      </c>
      <c r="O267" t="s">
        <v>4687</v>
      </c>
      <c r="Q267" s="83"/>
    </row>
    <row r="268" spans="11:19">
      <c r="K268">
        <v>264</v>
      </c>
      <c r="L268" s="83">
        <v>36071</v>
      </c>
      <c r="M268" t="s">
        <v>5997</v>
      </c>
      <c r="N268" t="s">
        <v>6900</v>
      </c>
      <c r="O268" t="s">
        <v>5997</v>
      </c>
      <c r="P268" t="s">
        <v>1371</v>
      </c>
      <c r="Q268" s="83"/>
      <c r="R268" t="s">
        <v>7073</v>
      </c>
    </row>
    <row r="269" spans="11:19">
      <c r="K269">
        <v>265</v>
      </c>
      <c r="L269" s="83">
        <v>36071</v>
      </c>
      <c r="M269" t="s">
        <v>2225</v>
      </c>
      <c r="N269" t="s">
        <v>798</v>
      </c>
      <c r="O269" t="s">
        <v>27</v>
      </c>
      <c r="Q269" s="83"/>
    </row>
    <row r="270" spans="11:19">
      <c r="K270">
        <v>266</v>
      </c>
      <c r="L270" s="83">
        <v>36071</v>
      </c>
      <c r="M270" t="s">
        <v>1624</v>
      </c>
      <c r="N270" t="s">
        <v>6374</v>
      </c>
      <c r="O270" t="s">
        <v>5587</v>
      </c>
      <c r="Q270" s="83"/>
    </row>
    <row r="271" spans="11:19">
      <c r="K271">
        <v>267</v>
      </c>
      <c r="L271" s="83">
        <v>36071</v>
      </c>
      <c r="M271" t="s">
        <v>5576</v>
      </c>
      <c r="N271" t="s">
        <v>3312</v>
      </c>
      <c r="O271" t="s">
        <v>6933</v>
      </c>
      <c r="Q271" s="83"/>
    </row>
    <row r="272" spans="11:19">
      <c r="K272">
        <v>268</v>
      </c>
      <c r="L272" s="83">
        <v>36071</v>
      </c>
      <c r="M272" t="s">
        <v>5943</v>
      </c>
      <c r="N272" t="s">
        <v>5289</v>
      </c>
      <c r="O272" t="s">
        <v>5715</v>
      </c>
      <c r="Q272" s="83"/>
    </row>
    <row r="273" spans="11:18">
      <c r="K273">
        <v>269</v>
      </c>
      <c r="L273" s="83">
        <v>36071</v>
      </c>
      <c r="M273" t="s">
        <v>5117</v>
      </c>
      <c r="N273" t="s">
        <v>4661</v>
      </c>
      <c r="O273" t="s">
        <v>4687</v>
      </c>
      <c r="P273" t="s">
        <v>4664</v>
      </c>
      <c r="Q273" s="83"/>
      <c r="R273" t="s">
        <v>7074</v>
      </c>
    </row>
    <row r="274" spans="11:18">
      <c r="K274">
        <v>270</v>
      </c>
      <c r="L274" s="83">
        <v>36072</v>
      </c>
      <c r="M274" t="s">
        <v>1354</v>
      </c>
      <c r="N274" t="s">
        <v>4660</v>
      </c>
      <c r="O274" t="s">
        <v>4994</v>
      </c>
      <c r="P274" t="s">
        <v>4873</v>
      </c>
      <c r="Q274" s="83"/>
      <c r="R274" t="s">
        <v>7075</v>
      </c>
    </row>
    <row r="275" spans="11:18">
      <c r="K275">
        <v>271</v>
      </c>
      <c r="L275" s="83">
        <v>36072</v>
      </c>
      <c r="M275" t="s">
        <v>5997</v>
      </c>
      <c r="N275" t="s">
        <v>5952</v>
      </c>
      <c r="O275" t="s">
        <v>5997</v>
      </c>
      <c r="P275" t="s">
        <v>4672</v>
      </c>
      <c r="Q275" s="83"/>
    </row>
    <row r="276" spans="11:18">
      <c r="K276">
        <v>272</v>
      </c>
      <c r="L276" s="83">
        <v>36072</v>
      </c>
      <c r="M276" t="s">
        <v>1624</v>
      </c>
      <c r="N276" t="s">
        <v>2545</v>
      </c>
      <c r="O276" t="s">
        <v>5587</v>
      </c>
      <c r="P276" t="s">
        <v>4729</v>
      </c>
      <c r="Q276" s="83"/>
      <c r="R276" t="s">
        <v>7076</v>
      </c>
    </row>
    <row r="277" spans="11:18">
      <c r="K277">
        <v>273</v>
      </c>
      <c r="L277" s="83">
        <v>36072</v>
      </c>
      <c r="M277" t="s">
        <v>6898</v>
      </c>
      <c r="N277" t="s">
        <v>2225</v>
      </c>
      <c r="O277" t="s">
        <v>1770</v>
      </c>
      <c r="P277" t="s">
        <v>3056</v>
      </c>
      <c r="Q277" s="83"/>
      <c r="R277" t="s">
        <v>7077</v>
      </c>
    </row>
    <row r="278" spans="11:18">
      <c r="K278">
        <v>274</v>
      </c>
      <c r="L278" s="83">
        <v>36079</v>
      </c>
      <c r="M278" t="s">
        <v>1624</v>
      </c>
      <c r="N278" t="s">
        <v>6937</v>
      </c>
      <c r="O278" t="s">
        <v>5587</v>
      </c>
      <c r="P278" t="s">
        <v>4668</v>
      </c>
      <c r="Q278" s="83"/>
    </row>
    <row r="279" spans="11:18">
      <c r="K279">
        <v>275</v>
      </c>
      <c r="L279" s="83">
        <v>36079</v>
      </c>
      <c r="M279" t="s">
        <v>4660</v>
      </c>
      <c r="N279" t="s">
        <v>5289</v>
      </c>
      <c r="O279" t="s">
        <v>6933</v>
      </c>
      <c r="P279" t="s">
        <v>4672</v>
      </c>
      <c r="Q279" s="83"/>
      <c r="R279" t="s">
        <v>7078</v>
      </c>
    </row>
    <row r="280" spans="11:18">
      <c r="K280">
        <v>276</v>
      </c>
      <c r="L280" s="83">
        <v>36079</v>
      </c>
      <c r="M280" t="s">
        <v>5952</v>
      </c>
      <c r="N280" t="s">
        <v>2545</v>
      </c>
      <c r="O280" t="s">
        <v>1012</v>
      </c>
      <c r="P280" t="s">
        <v>1371</v>
      </c>
      <c r="Q280" s="83"/>
      <c r="R280" t="s">
        <v>7079</v>
      </c>
    </row>
    <row r="281" spans="11:18">
      <c r="K281">
        <v>277</v>
      </c>
      <c r="L281" s="83">
        <v>36079</v>
      </c>
      <c r="M281" t="s">
        <v>6900</v>
      </c>
      <c r="N281" t="s">
        <v>4428</v>
      </c>
      <c r="O281" t="s">
        <v>6919</v>
      </c>
      <c r="P281" t="s">
        <v>4668</v>
      </c>
      <c r="Q281" s="83"/>
    </row>
    <row r="282" spans="11:18">
      <c r="K282">
        <v>278</v>
      </c>
      <c r="L282" s="83">
        <v>36079</v>
      </c>
      <c r="M282" t="s">
        <v>6374</v>
      </c>
      <c r="N282" t="s">
        <v>5576</v>
      </c>
      <c r="O282" t="s">
        <v>6375</v>
      </c>
      <c r="Q282" s="83"/>
    </row>
    <row r="283" spans="11:18">
      <c r="K283">
        <v>279</v>
      </c>
      <c r="L283" s="83">
        <v>36079</v>
      </c>
      <c r="M283" t="s">
        <v>3312</v>
      </c>
      <c r="N283" t="s">
        <v>5997</v>
      </c>
      <c r="O283" t="s">
        <v>5120</v>
      </c>
      <c r="P283" t="s">
        <v>4773</v>
      </c>
      <c r="Q283" s="83"/>
      <c r="R283" t="s">
        <v>7080</v>
      </c>
    </row>
    <row r="284" spans="11:18">
      <c r="K284">
        <v>280</v>
      </c>
      <c r="L284" s="83">
        <v>36079</v>
      </c>
      <c r="M284" t="s">
        <v>5117</v>
      </c>
      <c r="N284" t="s">
        <v>5943</v>
      </c>
      <c r="O284" t="s">
        <v>4687</v>
      </c>
      <c r="Q284" s="83"/>
    </row>
    <row r="285" spans="11:18">
      <c r="K285">
        <v>281</v>
      </c>
      <c r="L285" s="83">
        <v>36079</v>
      </c>
      <c r="M285" t="s">
        <v>798</v>
      </c>
      <c r="N285" t="s">
        <v>6898</v>
      </c>
      <c r="O285" t="s">
        <v>27</v>
      </c>
      <c r="P285" t="s">
        <v>3048</v>
      </c>
      <c r="Q285" s="83"/>
      <c r="R285" t="s">
        <v>7081</v>
      </c>
    </row>
    <row r="286" spans="11:18">
      <c r="K286">
        <v>282</v>
      </c>
      <c r="L286" s="83">
        <v>36085</v>
      </c>
      <c r="M286" t="s">
        <v>6898</v>
      </c>
      <c r="N286" t="s">
        <v>2225</v>
      </c>
      <c r="O286" t="s">
        <v>1770</v>
      </c>
      <c r="Q286" s="83"/>
    </row>
    <row r="287" spans="11:18">
      <c r="K287">
        <v>283</v>
      </c>
      <c r="L287" s="83">
        <v>36085</v>
      </c>
      <c r="M287" t="s">
        <v>6937</v>
      </c>
      <c r="N287" t="s">
        <v>4428</v>
      </c>
      <c r="O287" t="s">
        <v>390</v>
      </c>
      <c r="P287" t="s">
        <v>4672</v>
      </c>
      <c r="Q287" s="83"/>
      <c r="R287" t="s">
        <v>7082</v>
      </c>
    </row>
    <row r="288" spans="11:18">
      <c r="K288">
        <v>284</v>
      </c>
      <c r="L288" s="83">
        <v>36085</v>
      </c>
      <c r="M288" t="s">
        <v>5289</v>
      </c>
      <c r="N288" t="s">
        <v>1624</v>
      </c>
      <c r="O288" t="s">
        <v>5333</v>
      </c>
      <c r="P288" t="s">
        <v>4672</v>
      </c>
      <c r="Q288" s="83"/>
    </row>
    <row r="289" spans="11:18">
      <c r="K289">
        <v>285</v>
      </c>
      <c r="L289" s="83">
        <v>36085</v>
      </c>
      <c r="M289" t="s">
        <v>6900</v>
      </c>
      <c r="N289" t="s">
        <v>1354</v>
      </c>
      <c r="O289" t="s">
        <v>6919</v>
      </c>
      <c r="P289" t="s">
        <v>4672</v>
      </c>
      <c r="Q289" s="83"/>
      <c r="R289" t="s">
        <v>7083</v>
      </c>
    </row>
    <row r="290" spans="11:18">
      <c r="K290">
        <v>286</v>
      </c>
      <c r="L290" s="83">
        <v>36085</v>
      </c>
      <c r="M290" t="s">
        <v>5997</v>
      </c>
      <c r="N290" t="s">
        <v>5952</v>
      </c>
      <c r="O290" t="s">
        <v>5997</v>
      </c>
      <c r="Q290" s="83"/>
    </row>
    <row r="291" spans="11:18">
      <c r="K291">
        <v>287</v>
      </c>
      <c r="L291" s="83">
        <v>36085</v>
      </c>
      <c r="M291" t="s">
        <v>5117</v>
      </c>
      <c r="N291" t="s">
        <v>4660</v>
      </c>
      <c r="O291" t="s">
        <v>4687</v>
      </c>
      <c r="Q291" s="83"/>
    </row>
    <row r="292" spans="11:18">
      <c r="K292">
        <v>288</v>
      </c>
      <c r="L292" s="83">
        <v>36085</v>
      </c>
      <c r="M292" t="s">
        <v>5576</v>
      </c>
      <c r="N292" t="s">
        <v>2545</v>
      </c>
      <c r="O292" t="s">
        <v>1012</v>
      </c>
      <c r="P292" t="s">
        <v>3056</v>
      </c>
      <c r="Q292" s="83"/>
      <c r="R292" t="s">
        <v>7084</v>
      </c>
    </row>
    <row r="293" spans="11:18">
      <c r="K293">
        <v>289</v>
      </c>
      <c r="L293" s="83">
        <v>36085</v>
      </c>
      <c r="M293" t="s">
        <v>6374</v>
      </c>
      <c r="N293" t="s">
        <v>5943</v>
      </c>
      <c r="O293" t="s">
        <v>6375</v>
      </c>
      <c r="Q293" s="83"/>
    </row>
    <row r="294" spans="11:18">
      <c r="K294">
        <v>290</v>
      </c>
      <c r="L294" s="83">
        <v>36085</v>
      </c>
      <c r="M294" t="s">
        <v>798</v>
      </c>
      <c r="N294" t="s">
        <v>3312</v>
      </c>
      <c r="O294" t="s">
        <v>27</v>
      </c>
      <c r="P294" t="s">
        <v>4681</v>
      </c>
      <c r="Q294" s="83"/>
      <c r="R294" t="s">
        <v>7085</v>
      </c>
    </row>
    <row r="295" spans="11:18">
      <c r="K295">
        <v>291</v>
      </c>
      <c r="L295" s="83">
        <v>36086</v>
      </c>
      <c r="M295" t="s">
        <v>5576</v>
      </c>
      <c r="N295" t="s">
        <v>3312</v>
      </c>
      <c r="O295" t="s">
        <v>6933</v>
      </c>
      <c r="P295" t="s">
        <v>4681</v>
      </c>
      <c r="Q295" s="83"/>
      <c r="R295" t="s">
        <v>7086</v>
      </c>
    </row>
    <row r="296" spans="11:18">
      <c r="K296">
        <v>292</v>
      </c>
      <c r="L296" s="83">
        <v>36086</v>
      </c>
      <c r="M296" t="s">
        <v>1354</v>
      </c>
      <c r="N296" t="s">
        <v>6898</v>
      </c>
      <c r="O296" t="s">
        <v>1012</v>
      </c>
      <c r="P296" t="s">
        <v>3048</v>
      </c>
      <c r="Q296" s="83"/>
      <c r="R296" t="s">
        <v>7087</v>
      </c>
    </row>
    <row r="297" spans="11:18">
      <c r="K297">
        <v>293</v>
      </c>
      <c r="L297" s="83">
        <v>36086</v>
      </c>
      <c r="M297" t="s">
        <v>2225</v>
      </c>
      <c r="N297" t="s">
        <v>6900</v>
      </c>
      <c r="O297" t="s">
        <v>27</v>
      </c>
      <c r="Q297" s="83"/>
    </row>
    <row r="298" spans="11:18">
      <c r="K298">
        <v>294</v>
      </c>
      <c r="L298" s="83">
        <v>36088</v>
      </c>
      <c r="M298" t="s">
        <v>5117</v>
      </c>
      <c r="N298" t="s">
        <v>2545</v>
      </c>
      <c r="O298" t="s">
        <v>4687</v>
      </c>
      <c r="P298" t="s">
        <v>1371</v>
      </c>
      <c r="Q298" s="83"/>
      <c r="R298" t="s">
        <v>7088</v>
      </c>
    </row>
    <row r="299" spans="11:18">
      <c r="K299">
        <v>295</v>
      </c>
      <c r="L299" s="83">
        <v>36088</v>
      </c>
      <c r="M299" t="s">
        <v>798</v>
      </c>
      <c r="N299" t="s">
        <v>5943</v>
      </c>
      <c r="O299" t="s">
        <v>4994</v>
      </c>
      <c r="P299" t="s">
        <v>4711</v>
      </c>
      <c r="Q299" s="83"/>
      <c r="R299" t="s">
        <v>7089</v>
      </c>
    </row>
    <row r="300" spans="11:18">
      <c r="K300">
        <v>296</v>
      </c>
      <c r="L300" s="83">
        <v>36092</v>
      </c>
      <c r="M300" t="s">
        <v>5943</v>
      </c>
      <c r="N300" t="s">
        <v>5997</v>
      </c>
      <c r="O300" t="s">
        <v>27</v>
      </c>
      <c r="P300" t="s">
        <v>4672</v>
      </c>
      <c r="Q300" s="83"/>
      <c r="R300" t="s">
        <v>7090</v>
      </c>
    </row>
    <row r="301" spans="11:18">
      <c r="K301">
        <v>297</v>
      </c>
      <c r="L301" s="83">
        <v>36092</v>
      </c>
      <c r="M301" t="s">
        <v>4428</v>
      </c>
      <c r="N301" t="s">
        <v>798</v>
      </c>
      <c r="O301" t="s">
        <v>4428</v>
      </c>
      <c r="P301" t="s">
        <v>3056</v>
      </c>
      <c r="Q301" s="83"/>
      <c r="R301" t="s">
        <v>7091</v>
      </c>
    </row>
    <row r="302" spans="11:18">
      <c r="K302">
        <v>298</v>
      </c>
      <c r="L302" s="83">
        <v>36092</v>
      </c>
      <c r="M302" t="s">
        <v>2545</v>
      </c>
      <c r="N302" t="s">
        <v>6937</v>
      </c>
      <c r="O302" t="s">
        <v>4687</v>
      </c>
      <c r="P302" t="s">
        <v>3048</v>
      </c>
      <c r="Q302" s="83"/>
      <c r="R302" t="s">
        <v>7092</v>
      </c>
    </row>
    <row r="303" spans="11:18">
      <c r="K303">
        <v>299</v>
      </c>
      <c r="L303" s="83">
        <v>36092</v>
      </c>
      <c r="M303" t="s">
        <v>6898</v>
      </c>
      <c r="N303" t="s">
        <v>6900</v>
      </c>
      <c r="O303" t="s">
        <v>1770</v>
      </c>
      <c r="P303" t="s">
        <v>4668</v>
      </c>
      <c r="Q303" s="83"/>
    </row>
    <row r="304" spans="11:18">
      <c r="K304">
        <v>300</v>
      </c>
      <c r="L304" s="83">
        <v>36092</v>
      </c>
      <c r="M304" t="s">
        <v>5289</v>
      </c>
      <c r="N304" t="s">
        <v>6374</v>
      </c>
      <c r="O304" t="s">
        <v>5333</v>
      </c>
      <c r="P304" t="s">
        <v>3056</v>
      </c>
      <c r="Q304" s="83"/>
      <c r="R304" t="s">
        <v>7093</v>
      </c>
    </row>
    <row r="305" spans="11:18">
      <c r="K305">
        <v>301</v>
      </c>
      <c r="L305" s="83">
        <v>36092</v>
      </c>
      <c r="M305" t="s">
        <v>1354</v>
      </c>
      <c r="N305" t="s">
        <v>5952</v>
      </c>
      <c r="O305" t="s">
        <v>1012</v>
      </c>
      <c r="Q305" s="83"/>
    </row>
    <row r="306" spans="11:18">
      <c r="K306">
        <v>302</v>
      </c>
      <c r="L306" s="83">
        <v>36092</v>
      </c>
      <c r="M306" t="s">
        <v>1624</v>
      </c>
      <c r="N306" t="s">
        <v>3312</v>
      </c>
      <c r="O306" t="s">
        <v>5587</v>
      </c>
      <c r="P306" t="s">
        <v>3056</v>
      </c>
      <c r="Q306" s="83"/>
      <c r="R306" t="s">
        <v>7094</v>
      </c>
    </row>
    <row r="307" spans="11:18">
      <c r="K307">
        <v>303</v>
      </c>
      <c r="L307" s="83">
        <v>36093</v>
      </c>
      <c r="M307" t="s">
        <v>2225</v>
      </c>
      <c r="N307" t="s">
        <v>1354</v>
      </c>
      <c r="O307" t="s">
        <v>27</v>
      </c>
      <c r="P307" t="s">
        <v>4758</v>
      </c>
      <c r="Q307" s="83"/>
      <c r="R307" t="s">
        <v>7095</v>
      </c>
    </row>
    <row r="308" spans="11:18">
      <c r="K308">
        <v>304</v>
      </c>
      <c r="L308" s="83">
        <v>36093</v>
      </c>
      <c r="M308" t="s">
        <v>4660</v>
      </c>
      <c r="N308" t="s">
        <v>5576</v>
      </c>
      <c r="O308" t="s">
        <v>6933</v>
      </c>
      <c r="P308" t="s">
        <v>4672</v>
      </c>
      <c r="Q308" s="83"/>
      <c r="R308" t="s">
        <v>7096</v>
      </c>
    </row>
    <row r="309" spans="11:18">
      <c r="K309">
        <v>305</v>
      </c>
      <c r="L309" s="83">
        <v>36093</v>
      </c>
      <c r="M309" t="s">
        <v>5117</v>
      </c>
      <c r="N309" t="s">
        <v>798</v>
      </c>
      <c r="O309" t="s">
        <v>4687</v>
      </c>
      <c r="P309" t="s">
        <v>3056</v>
      </c>
      <c r="Q309" s="83"/>
      <c r="R309" t="s">
        <v>7097</v>
      </c>
    </row>
    <row r="310" spans="11:18">
      <c r="K310">
        <v>306</v>
      </c>
      <c r="L310" s="83">
        <v>36093</v>
      </c>
      <c r="M310" t="s">
        <v>1624</v>
      </c>
      <c r="N310" t="s">
        <v>6374</v>
      </c>
      <c r="O310" t="s">
        <v>5587</v>
      </c>
      <c r="P310" t="s">
        <v>4822</v>
      </c>
      <c r="Q310" s="83"/>
      <c r="R310" t="s">
        <v>7098</v>
      </c>
    </row>
    <row r="311" spans="11:18">
      <c r="K311">
        <v>307</v>
      </c>
      <c r="L311" s="83">
        <v>36099</v>
      </c>
      <c r="M311" t="s">
        <v>3312</v>
      </c>
      <c r="N311" t="s">
        <v>2225</v>
      </c>
      <c r="O311" t="s">
        <v>5120</v>
      </c>
      <c r="Q311" s="83"/>
    </row>
    <row r="312" spans="11:18">
      <c r="K312">
        <v>308</v>
      </c>
      <c r="L312" s="83">
        <v>36099</v>
      </c>
      <c r="M312" t="s">
        <v>5997</v>
      </c>
      <c r="N312" t="s">
        <v>1624</v>
      </c>
      <c r="O312" t="s">
        <v>5997</v>
      </c>
      <c r="Q312" s="83"/>
    </row>
    <row r="313" spans="11:18">
      <c r="K313">
        <v>309</v>
      </c>
      <c r="L313" s="83">
        <v>36099</v>
      </c>
      <c r="M313" t="s">
        <v>4428</v>
      </c>
      <c r="N313" t="s">
        <v>6898</v>
      </c>
      <c r="O313" t="s">
        <v>4428</v>
      </c>
      <c r="P313" t="s">
        <v>5516</v>
      </c>
      <c r="Q313" s="83"/>
      <c r="R313" t="s">
        <v>7099</v>
      </c>
    </row>
    <row r="314" spans="11:18">
      <c r="K314">
        <v>310</v>
      </c>
      <c r="L314" s="83">
        <v>36099</v>
      </c>
      <c r="M314" t="s">
        <v>1354</v>
      </c>
      <c r="N314" t="s">
        <v>4661</v>
      </c>
      <c r="O314" t="s">
        <v>1012</v>
      </c>
      <c r="P314" t="s">
        <v>1371</v>
      </c>
      <c r="Q314" s="83"/>
    </row>
    <row r="315" spans="11:18">
      <c r="K315">
        <v>311</v>
      </c>
      <c r="L315" s="83">
        <v>36099</v>
      </c>
      <c r="M315" t="s">
        <v>5943</v>
      </c>
      <c r="N315" t="s">
        <v>2545</v>
      </c>
      <c r="O315" t="s">
        <v>5715</v>
      </c>
      <c r="P315" t="s">
        <v>4672</v>
      </c>
      <c r="Q315" s="83"/>
      <c r="R315" t="s">
        <v>7100</v>
      </c>
    </row>
    <row r="316" spans="11:18">
      <c r="K316">
        <v>312</v>
      </c>
      <c r="L316" s="83">
        <v>36099</v>
      </c>
      <c r="M316" t="s">
        <v>5117</v>
      </c>
      <c r="N316" t="s">
        <v>4660</v>
      </c>
      <c r="O316" t="s">
        <v>4687</v>
      </c>
      <c r="P316" t="s">
        <v>3056</v>
      </c>
      <c r="Q316" s="83"/>
      <c r="R316" t="s">
        <v>7101</v>
      </c>
    </row>
    <row r="317" spans="11:18">
      <c r="K317">
        <v>313</v>
      </c>
      <c r="L317" s="83">
        <v>36099</v>
      </c>
      <c r="M317" t="s">
        <v>798</v>
      </c>
      <c r="N317" t="s">
        <v>6900</v>
      </c>
      <c r="O317" t="s">
        <v>27</v>
      </c>
      <c r="P317" t="s">
        <v>3056</v>
      </c>
      <c r="Q317" s="83"/>
      <c r="R317" t="s">
        <v>7102</v>
      </c>
    </row>
    <row r="318" spans="11:18">
      <c r="K318">
        <v>314</v>
      </c>
      <c r="L318" s="83">
        <v>36099</v>
      </c>
      <c r="M318" t="s">
        <v>6374</v>
      </c>
      <c r="N318" t="s">
        <v>4660</v>
      </c>
      <c r="O318" t="s">
        <v>6375</v>
      </c>
      <c r="Q318" s="83"/>
    </row>
    <row r="319" spans="11:18">
      <c r="K319">
        <v>315</v>
      </c>
      <c r="L319" s="83">
        <v>36099</v>
      </c>
      <c r="M319" t="s">
        <v>5576</v>
      </c>
      <c r="N319" t="s">
        <v>5952</v>
      </c>
      <c r="O319" t="s">
        <v>6933</v>
      </c>
      <c r="Q319" s="83"/>
    </row>
    <row r="320" spans="11:18">
      <c r="K320">
        <v>316</v>
      </c>
      <c r="L320" s="83">
        <v>36100</v>
      </c>
      <c r="M320" t="s">
        <v>5576</v>
      </c>
      <c r="N320" t="s">
        <v>5289</v>
      </c>
      <c r="O320" t="s">
        <v>1012</v>
      </c>
      <c r="P320" t="s">
        <v>4664</v>
      </c>
      <c r="Q320" s="83"/>
    </row>
    <row r="321" spans="11:19">
      <c r="K321">
        <v>317</v>
      </c>
      <c r="L321" s="83">
        <v>36100</v>
      </c>
      <c r="M321" t="s">
        <v>4428</v>
      </c>
      <c r="N321" t="s">
        <v>1624</v>
      </c>
      <c r="O321" t="s">
        <v>4428</v>
      </c>
      <c r="P321" t="s">
        <v>3048</v>
      </c>
      <c r="Q321" s="83"/>
      <c r="S321" t="s">
        <v>7103</v>
      </c>
    </row>
    <row r="322" spans="11:19">
      <c r="K322">
        <v>318</v>
      </c>
      <c r="L322" s="83">
        <v>36100</v>
      </c>
      <c r="M322" t="s">
        <v>798</v>
      </c>
      <c r="N322" t="s">
        <v>2225</v>
      </c>
      <c r="O322" t="s">
        <v>27</v>
      </c>
      <c r="P322" t="s">
        <v>3056</v>
      </c>
      <c r="Q322" s="83"/>
      <c r="S322" t="s">
        <v>7104</v>
      </c>
    </row>
    <row r="323" spans="11:19">
      <c r="K323">
        <v>319</v>
      </c>
      <c r="L323" s="83">
        <v>36106</v>
      </c>
      <c r="M323" t="s">
        <v>798</v>
      </c>
      <c r="N323" t="s">
        <v>4660</v>
      </c>
      <c r="O323" t="s">
        <v>27</v>
      </c>
      <c r="P323" t="s">
        <v>4668</v>
      </c>
      <c r="Q323" s="83"/>
      <c r="S323" t="s">
        <v>7105</v>
      </c>
    </row>
    <row r="324" spans="11:19">
      <c r="K324">
        <v>320</v>
      </c>
      <c r="L324" s="83">
        <v>36106</v>
      </c>
      <c r="M324" t="s">
        <v>5997</v>
      </c>
      <c r="N324" t="s">
        <v>1354</v>
      </c>
      <c r="O324" t="s">
        <v>5997</v>
      </c>
      <c r="P324" t="s">
        <v>4668</v>
      </c>
      <c r="Q324" s="83"/>
      <c r="S324" t="s">
        <v>7106</v>
      </c>
    </row>
    <row r="325" spans="11:19">
      <c r="K325">
        <v>321</v>
      </c>
      <c r="L325" s="83">
        <v>36106</v>
      </c>
      <c r="M325" t="s">
        <v>3312</v>
      </c>
      <c r="N325" t="s">
        <v>5117</v>
      </c>
      <c r="O325" t="s">
        <v>5120</v>
      </c>
      <c r="Q325" s="83"/>
      <c r="S325" t="s">
        <v>7107</v>
      </c>
    </row>
    <row r="326" spans="11:19">
      <c r="K326">
        <v>322</v>
      </c>
      <c r="L326" s="83">
        <v>36106</v>
      </c>
      <c r="M326" t="s">
        <v>2545</v>
      </c>
      <c r="N326" t="s">
        <v>6898</v>
      </c>
      <c r="O326" t="s">
        <v>4687</v>
      </c>
      <c r="P326" t="s">
        <v>3056</v>
      </c>
      <c r="Q326" s="83"/>
      <c r="S326" t="s">
        <v>7108</v>
      </c>
    </row>
    <row r="327" spans="11:19">
      <c r="K327">
        <v>323</v>
      </c>
      <c r="L327" s="83">
        <v>36106</v>
      </c>
      <c r="M327" t="s">
        <v>1624</v>
      </c>
      <c r="N327" t="s">
        <v>5943</v>
      </c>
      <c r="O327" t="s">
        <v>5587</v>
      </c>
      <c r="P327" t="s">
        <v>1434</v>
      </c>
      <c r="Q327" s="83"/>
      <c r="S327" t="s">
        <v>7062</v>
      </c>
    </row>
    <row r="328" spans="11:19">
      <c r="K328">
        <v>324</v>
      </c>
      <c r="L328" s="83">
        <v>36106</v>
      </c>
      <c r="M328" t="s">
        <v>6374</v>
      </c>
      <c r="N328" t="s">
        <v>6900</v>
      </c>
      <c r="O328" t="s">
        <v>6375</v>
      </c>
      <c r="P328" t="s">
        <v>3048</v>
      </c>
      <c r="Q328" s="83"/>
      <c r="R328" t="s">
        <v>7109</v>
      </c>
    </row>
    <row r="329" spans="11:19">
      <c r="K329">
        <v>325</v>
      </c>
      <c r="L329" s="83">
        <v>36106</v>
      </c>
      <c r="M329" t="s">
        <v>4428</v>
      </c>
      <c r="N329" t="s">
        <v>5576</v>
      </c>
      <c r="O329" t="s">
        <v>4428</v>
      </c>
      <c r="P329" t="s">
        <v>3056</v>
      </c>
      <c r="Q329" s="83"/>
      <c r="R329" t="s">
        <v>7110</v>
      </c>
    </row>
    <row r="330" spans="11:19">
      <c r="K330">
        <v>326</v>
      </c>
      <c r="L330" s="83">
        <v>36106</v>
      </c>
      <c r="M330" t="s">
        <v>5952</v>
      </c>
      <c r="N330" t="s">
        <v>2225</v>
      </c>
      <c r="O330" t="s">
        <v>1012</v>
      </c>
      <c r="P330" t="s">
        <v>1434</v>
      </c>
      <c r="Q330" s="83"/>
      <c r="S330" t="s">
        <v>7111</v>
      </c>
    </row>
    <row r="331" spans="11:19">
      <c r="K331">
        <v>327</v>
      </c>
      <c r="L331" s="83">
        <v>36106</v>
      </c>
      <c r="M331" t="s">
        <v>798</v>
      </c>
      <c r="N331" t="s">
        <v>2545</v>
      </c>
      <c r="O331" t="s">
        <v>27</v>
      </c>
      <c r="Q331" s="83"/>
    </row>
    <row r="332" spans="11:19">
      <c r="K332">
        <v>328</v>
      </c>
      <c r="L332" s="83">
        <v>36107</v>
      </c>
      <c r="M332" t="s">
        <v>5952</v>
      </c>
      <c r="N332" t="s">
        <v>6374</v>
      </c>
      <c r="O332" t="s">
        <v>1770</v>
      </c>
      <c r="P332" t="s">
        <v>4672</v>
      </c>
      <c r="Q332" s="83"/>
      <c r="R332" t="s">
        <v>7112</v>
      </c>
    </row>
    <row r="333" spans="11:19">
      <c r="K333">
        <v>329</v>
      </c>
      <c r="L333" s="83">
        <v>36107</v>
      </c>
      <c r="M333" t="s">
        <v>5117</v>
      </c>
      <c r="N333" t="s">
        <v>5943</v>
      </c>
      <c r="O333" t="s">
        <v>4687</v>
      </c>
      <c r="P333" t="s">
        <v>4681</v>
      </c>
      <c r="Q333" s="83"/>
      <c r="R333" t="s">
        <v>7113</v>
      </c>
    </row>
    <row r="334" spans="11:19">
      <c r="K334">
        <v>330</v>
      </c>
      <c r="L334" s="83">
        <v>36107</v>
      </c>
      <c r="M334" t="s">
        <v>5289</v>
      </c>
      <c r="N334" t="s">
        <v>7114</v>
      </c>
      <c r="O334" t="s">
        <v>5333</v>
      </c>
      <c r="Q334" s="83"/>
    </row>
    <row r="335" spans="11:19">
      <c r="K335">
        <v>331</v>
      </c>
      <c r="L335" s="83">
        <v>36107</v>
      </c>
      <c r="M335" t="s">
        <v>3312</v>
      </c>
      <c r="N335" t="s">
        <v>4660</v>
      </c>
      <c r="O335" t="s">
        <v>48</v>
      </c>
      <c r="Q335" s="83"/>
    </row>
    <row r="336" spans="11:19">
      <c r="K336">
        <v>332</v>
      </c>
      <c r="L336" s="83">
        <v>36113</v>
      </c>
      <c r="M336" t="s">
        <v>5576</v>
      </c>
      <c r="N336" t="s">
        <v>6898</v>
      </c>
      <c r="O336" t="s">
        <v>27</v>
      </c>
      <c r="P336" t="s">
        <v>4703</v>
      </c>
      <c r="Q336" s="83"/>
    </row>
    <row r="337" spans="11:19">
      <c r="K337">
        <v>333</v>
      </c>
      <c r="L337" s="83">
        <v>36113</v>
      </c>
      <c r="M337" t="s">
        <v>5997</v>
      </c>
      <c r="N337" t="s">
        <v>4428</v>
      </c>
      <c r="O337" t="s">
        <v>5997</v>
      </c>
      <c r="P337" t="s">
        <v>4672</v>
      </c>
      <c r="Q337" s="83"/>
    </row>
    <row r="338" spans="11:19">
      <c r="K338">
        <v>334</v>
      </c>
      <c r="L338" s="83">
        <v>36113</v>
      </c>
      <c r="M338" t="s">
        <v>5952</v>
      </c>
      <c r="N338" t="s">
        <v>6937</v>
      </c>
      <c r="O338" t="s">
        <v>1770</v>
      </c>
      <c r="P338" t="s">
        <v>4672</v>
      </c>
      <c r="Q338" s="83"/>
    </row>
    <row r="339" spans="11:19">
      <c r="K339">
        <v>335</v>
      </c>
      <c r="L339" s="83">
        <v>36113</v>
      </c>
      <c r="M339" t="s">
        <v>6900</v>
      </c>
      <c r="N339" t="s">
        <v>3312</v>
      </c>
      <c r="O339" t="s">
        <v>6919</v>
      </c>
      <c r="P339" t="s">
        <v>4773</v>
      </c>
      <c r="Q339" s="83"/>
    </row>
    <row r="340" spans="11:19">
      <c r="K340">
        <v>336</v>
      </c>
      <c r="L340" s="83">
        <v>36113</v>
      </c>
      <c r="M340" t="s">
        <v>1624</v>
      </c>
      <c r="N340" t="s">
        <v>798</v>
      </c>
      <c r="O340" t="s">
        <v>5587</v>
      </c>
      <c r="P340" t="s">
        <v>3056</v>
      </c>
      <c r="Q340" s="83"/>
    </row>
    <row r="341" spans="11:19">
      <c r="K341">
        <v>337</v>
      </c>
      <c r="L341" s="83">
        <v>36113</v>
      </c>
      <c r="M341" t="s">
        <v>6374</v>
      </c>
      <c r="N341" t="s">
        <v>2225</v>
      </c>
      <c r="O341" t="s">
        <v>6375</v>
      </c>
      <c r="P341" t="s">
        <v>5310</v>
      </c>
      <c r="Q341" s="83"/>
      <c r="S341" t="s">
        <v>7115</v>
      </c>
    </row>
    <row r="342" spans="11:19">
      <c r="K342">
        <v>338</v>
      </c>
      <c r="L342" s="83">
        <v>36113</v>
      </c>
      <c r="M342" t="s">
        <v>1354</v>
      </c>
      <c r="N342" t="s">
        <v>5117</v>
      </c>
      <c r="O342" t="s">
        <v>1012</v>
      </c>
      <c r="P342" t="s">
        <v>4668</v>
      </c>
      <c r="Q342" s="83"/>
    </row>
    <row r="343" spans="11:19">
      <c r="K343">
        <v>339</v>
      </c>
      <c r="L343" s="83">
        <v>36113</v>
      </c>
      <c r="M343" t="s">
        <v>2545</v>
      </c>
      <c r="N343" t="s">
        <v>5289</v>
      </c>
      <c r="O343" t="s">
        <v>4687</v>
      </c>
      <c r="P343" t="s">
        <v>3048</v>
      </c>
      <c r="Q343" s="83"/>
    </row>
    <row r="344" spans="11:19">
      <c r="K344">
        <v>340</v>
      </c>
      <c r="L344" s="83">
        <v>36113</v>
      </c>
      <c r="M344" t="s">
        <v>5943</v>
      </c>
      <c r="N344" t="s">
        <v>4660</v>
      </c>
      <c r="O344" t="s">
        <v>4994</v>
      </c>
      <c r="P344" t="s">
        <v>3056</v>
      </c>
      <c r="Q344" s="83"/>
      <c r="R344" t="s">
        <v>7116</v>
      </c>
    </row>
    <row r="345" spans="11:19">
      <c r="K345">
        <v>341</v>
      </c>
      <c r="L345" s="83">
        <v>36114</v>
      </c>
      <c r="M345" t="s">
        <v>6374</v>
      </c>
      <c r="N345" t="s">
        <v>4660</v>
      </c>
      <c r="O345" t="s">
        <v>6375</v>
      </c>
      <c r="P345" t="s">
        <v>4758</v>
      </c>
      <c r="Q345" s="83"/>
    </row>
    <row r="346" spans="11:19">
      <c r="K346">
        <v>342</v>
      </c>
      <c r="L346" s="83">
        <v>36114</v>
      </c>
      <c r="M346" t="s">
        <v>1354</v>
      </c>
      <c r="N346" t="s">
        <v>5952</v>
      </c>
      <c r="O346" t="s">
        <v>1012</v>
      </c>
      <c r="P346" t="s">
        <v>4703</v>
      </c>
      <c r="Q346" s="83"/>
    </row>
    <row r="347" spans="11:19">
      <c r="K347">
        <v>343</v>
      </c>
      <c r="L347" s="83">
        <v>36114</v>
      </c>
      <c r="M347" t="s">
        <v>2545</v>
      </c>
      <c r="N347" t="s">
        <v>4428</v>
      </c>
      <c r="O347" t="s">
        <v>4687</v>
      </c>
      <c r="P347" t="s">
        <v>4664</v>
      </c>
      <c r="Q347" s="83"/>
      <c r="R347" t="s">
        <v>7117</v>
      </c>
    </row>
    <row r="348" spans="11:19">
      <c r="K348">
        <v>344</v>
      </c>
      <c r="L348" s="83">
        <v>36114</v>
      </c>
      <c r="M348" t="s">
        <v>2225</v>
      </c>
      <c r="N348" t="s">
        <v>5117</v>
      </c>
      <c r="O348" t="s">
        <v>27</v>
      </c>
      <c r="P348" t="s">
        <v>4703</v>
      </c>
      <c r="Q348" s="83"/>
      <c r="R348" t="s">
        <v>7118</v>
      </c>
      <c r="S348" t="s">
        <v>7119</v>
      </c>
    </row>
    <row r="349" spans="11:19">
      <c r="K349">
        <v>345</v>
      </c>
      <c r="L349" s="83">
        <v>36117</v>
      </c>
      <c r="M349" t="s">
        <v>4660</v>
      </c>
      <c r="N349" t="s">
        <v>4428</v>
      </c>
      <c r="O349" t="s">
        <v>6933</v>
      </c>
      <c r="P349" t="s">
        <v>1371</v>
      </c>
      <c r="Q349" s="83"/>
      <c r="R349" t="s">
        <v>7120</v>
      </c>
    </row>
    <row r="350" spans="11:19">
      <c r="K350">
        <v>346</v>
      </c>
      <c r="L350" s="83">
        <v>36117</v>
      </c>
      <c r="M350" t="s">
        <v>5952</v>
      </c>
      <c r="N350" t="s">
        <v>6900</v>
      </c>
      <c r="O350" t="s">
        <v>1770</v>
      </c>
      <c r="P350" t="s">
        <v>3048</v>
      </c>
      <c r="Q350" s="83"/>
    </row>
    <row r="351" spans="11:19">
      <c r="K351">
        <v>347</v>
      </c>
      <c r="L351" s="83">
        <v>36120</v>
      </c>
      <c r="M351" t="s">
        <v>3312</v>
      </c>
      <c r="N351" t="s">
        <v>4660</v>
      </c>
      <c r="O351" t="s">
        <v>1873</v>
      </c>
      <c r="P351" t="s">
        <v>1434</v>
      </c>
      <c r="Q351" s="83"/>
      <c r="S351" t="s">
        <v>7121</v>
      </c>
    </row>
    <row r="352" spans="11:19">
      <c r="K352">
        <v>348</v>
      </c>
      <c r="L352" s="83">
        <v>36120</v>
      </c>
      <c r="Q352" s="83"/>
    </row>
    <row r="353" spans="11:19">
      <c r="K353">
        <v>349</v>
      </c>
      <c r="L353" s="83">
        <v>36120</v>
      </c>
      <c r="Q353" s="83"/>
    </row>
    <row r="354" spans="11:19">
      <c r="K354">
        <v>350</v>
      </c>
      <c r="L354" s="83">
        <v>36121</v>
      </c>
      <c r="M354" t="s">
        <v>5576</v>
      </c>
      <c r="N354" t="s">
        <v>5117</v>
      </c>
      <c r="O354" t="s">
        <v>6933</v>
      </c>
      <c r="P354" t="s">
        <v>4664</v>
      </c>
      <c r="Q354" s="83"/>
      <c r="R354" t="s">
        <v>7122</v>
      </c>
    </row>
    <row r="355" spans="11:19">
      <c r="K355">
        <v>351</v>
      </c>
      <c r="L355" s="83">
        <v>36121</v>
      </c>
      <c r="M355" t="s">
        <v>798</v>
      </c>
      <c r="N355" t="s">
        <v>2545</v>
      </c>
      <c r="O355" t="s">
        <v>27</v>
      </c>
      <c r="P355" t="s">
        <v>3048</v>
      </c>
      <c r="Q355" s="83"/>
      <c r="R355" t="s">
        <v>7123</v>
      </c>
    </row>
    <row r="356" spans="11:19">
      <c r="K356">
        <v>352</v>
      </c>
      <c r="L356" s="83">
        <v>36121</v>
      </c>
      <c r="M356" t="s">
        <v>5289</v>
      </c>
      <c r="N356" t="s">
        <v>5997</v>
      </c>
      <c r="O356" t="s">
        <v>5333</v>
      </c>
      <c r="P356" t="s">
        <v>3056</v>
      </c>
      <c r="Q356" s="83"/>
    </row>
    <row r="357" spans="11:19">
      <c r="K357">
        <v>353</v>
      </c>
      <c r="L357" s="83">
        <v>36121</v>
      </c>
      <c r="M357" t="s">
        <v>1354</v>
      </c>
      <c r="N357" t="s">
        <v>6374</v>
      </c>
      <c r="O357" t="s">
        <v>1012</v>
      </c>
      <c r="Q357" s="83"/>
    </row>
    <row r="358" spans="11:19">
      <c r="K358">
        <v>354</v>
      </c>
      <c r="L358" s="83">
        <v>36121</v>
      </c>
      <c r="M358" t="s">
        <v>4428</v>
      </c>
      <c r="N358" t="s">
        <v>3312</v>
      </c>
      <c r="O358" t="s">
        <v>4428</v>
      </c>
      <c r="P358" t="s">
        <v>3048</v>
      </c>
      <c r="Q358" s="83"/>
      <c r="R358" t="s">
        <v>7124</v>
      </c>
    </row>
    <row r="359" spans="11:19">
      <c r="K359">
        <v>355</v>
      </c>
      <c r="L359" s="83">
        <v>36121</v>
      </c>
      <c r="M359" t="s">
        <v>6898</v>
      </c>
      <c r="N359" t="s">
        <v>5952</v>
      </c>
      <c r="O359" t="s">
        <v>1770</v>
      </c>
      <c r="P359" t="s">
        <v>4674</v>
      </c>
      <c r="Q359" s="83"/>
      <c r="R359" t="s">
        <v>7125</v>
      </c>
    </row>
    <row r="360" spans="11:19">
      <c r="K360">
        <v>356</v>
      </c>
      <c r="L360" s="83">
        <v>36121</v>
      </c>
      <c r="M360" t="s">
        <v>6937</v>
      </c>
      <c r="N360" t="s">
        <v>4660</v>
      </c>
      <c r="O360" t="s">
        <v>390</v>
      </c>
      <c r="P360" t="s">
        <v>3056</v>
      </c>
      <c r="Q360" s="83"/>
      <c r="R360" t="s">
        <v>7126</v>
      </c>
      <c r="S360" t="s">
        <v>7127</v>
      </c>
    </row>
    <row r="361" spans="11:19">
      <c r="K361">
        <v>357</v>
      </c>
      <c r="L361" s="83">
        <v>36121</v>
      </c>
      <c r="M361" t="s">
        <v>2225</v>
      </c>
      <c r="N361" t="s">
        <v>5943</v>
      </c>
      <c r="O361" t="s">
        <v>4994</v>
      </c>
      <c r="P361" t="s">
        <v>1371</v>
      </c>
      <c r="Q361" s="83"/>
      <c r="R361" t="s">
        <v>7128</v>
      </c>
    </row>
    <row r="362" spans="11:19">
      <c r="K362">
        <v>358</v>
      </c>
      <c r="L362" s="83">
        <v>36121</v>
      </c>
      <c r="M362" t="s">
        <v>6900</v>
      </c>
      <c r="N362" t="s">
        <v>1624</v>
      </c>
      <c r="O362" t="s">
        <v>6919</v>
      </c>
      <c r="P362" t="s">
        <v>1371</v>
      </c>
      <c r="Q362" s="83"/>
      <c r="R362" t="s">
        <v>7129</v>
      </c>
    </row>
    <row r="363" spans="11:19">
      <c r="L363" s="83"/>
      <c r="Q363" s="83"/>
      <c r="S363" t="s">
        <v>7130</v>
      </c>
    </row>
    <row r="364" spans="11:19">
      <c r="L364" s="83"/>
      <c r="Q364" s="83"/>
      <c r="S364" t="s">
        <v>7131</v>
      </c>
    </row>
    <row r="365" spans="11:19">
      <c r="L365" s="83"/>
      <c r="Q365" s="83"/>
      <c r="S365" t="s">
        <v>7132</v>
      </c>
    </row>
    <row r="366" spans="11:19">
      <c r="L366" s="83"/>
      <c r="Q366" s="83"/>
      <c r="S366" t="s">
        <v>7133</v>
      </c>
    </row>
    <row r="367" spans="11:19">
      <c r="L367" s="83"/>
      <c r="Q367" s="83"/>
      <c r="S367" t="s">
        <v>7134</v>
      </c>
    </row>
    <row r="368" spans="11:19">
      <c r="L368" s="83"/>
      <c r="Q368" s="83"/>
    </row>
    <row r="369" spans="12:19">
      <c r="L369" s="83"/>
      <c r="Q369" s="83"/>
      <c r="S369" t="s">
        <v>3926</v>
      </c>
    </row>
    <row r="370" spans="12:19">
      <c r="L370" s="83"/>
      <c r="Q370" s="83"/>
      <c r="S370" t="s">
        <v>7135</v>
      </c>
    </row>
    <row r="371" spans="12:19">
      <c r="L371" s="83"/>
      <c r="Q371" s="83"/>
    </row>
    <row r="372" spans="12:19">
      <c r="L372" s="83"/>
      <c r="Q372" s="83"/>
      <c r="S372" t="s">
        <v>7136</v>
      </c>
    </row>
    <row r="373" spans="12:19">
      <c r="L373" s="83"/>
      <c r="Q373" s="83"/>
    </row>
    <row r="374" spans="12:19">
      <c r="L374" s="83"/>
      <c r="Q374" s="83"/>
      <c r="S374" t="s">
        <v>7137</v>
      </c>
    </row>
    <row r="375" spans="12:19">
      <c r="L375" s="83"/>
      <c r="Q375" s="83"/>
    </row>
    <row r="376" spans="12:19">
      <c r="L376" s="83"/>
      <c r="Q376" s="83"/>
      <c r="S376" t="s">
        <v>7138</v>
      </c>
    </row>
    <row r="377" spans="12:19">
      <c r="L377" s="83"/>
      <c r="Q377" s="83"/>
    </row>
    <row r="378" spans="12:19">
      <c r="L378" s="83"/>
      <c r="Q378" s="83"/>
    </row>
    <row r="379" spans="12:19">
      <c r="L379" s="83"/>
      <c r="Q379" s="83"/>
    </row>
    <row r="380" spans="12:19">
      <c r="L380" s="83"/>
      <c r="Q380" s="83"/>
    </row>
    <row r="381" spans="12:19">
      <c r="L381" s="83"/>
      <c r="Q381" s="83"/>
    </row>
    <row r="382" spans="12:19">
      <c r="L382" s="83"/>
      <c r="Q382" s="83"/>
    </row>
    <row r="383" spans="12:19">
      <c r="L383" s="83"/>
      <c r="Q383" s="83"/>
    </row>
    <row r="384" spans="12:19">
      <c r="L384" s="83"/>
      <c r="Q384" s="83"/>
    </row>
    <row r="385" spans="12:17">
      <c r="L385" s="83"/>
      <c r="Q385" s="83"/>
    </row>
    <row r="386" spans="12:17">
      <c r="L386" s="83"/>
      <c r="Q386" s="83"/>
    </row>
    <row r="387" spans="12:17">
      <c r="L387" s="83"/>
      <c r="Q387" s="83"/>
    </row>
    <row r="388" spans="12:17">
      <c r="L388" s="83"/>
      <c r="Q388" s="83"/>
    </row>
    <row r="389" spans="12:17">
      <c r="L389" s="83"/>
      <c r="Q389" s="83"/>
    </row>
    <row r="390" spans="12:17">
      <c r="L390" s="83"/>
      <c r="Q390" s="83"/>
    </row>
    <row r="391" spans="12:17">
      <c r="L391" s="83"/>
      <c r="Q391" s="83"/>
    </row>
    <row r="392" spans="12:17">
      <c r="L392" s="83"/>
      <c r="Q392" s="83"/>
    </row>
    <row r="393" spans="12:17">
      <c r="L393" s="83"/>
      <c r="Q393" s="83"/>
    </row>
    <row r="394" spans="12:17">
      <c r="L394" s="83"/>
      <c r="Q394" s="83"/>
    </row>
    <row r="395" spans="12:17">
      <c r="L395" s="83"/>
      <c r="Q395" s="83"/>
    </row>
    <row r="396" spans="12:17">
      <c r="L396" s="83"/>
      <c r="Q396" s="83"/>
    </row>
    <row r="397" spans="12:17">
      <c r="L397" s="83"/>
      <c r="Q397" s="83"/>
    </row>
    <row r="398" spans="12:17">
      <c r="L398" s="83"/>
      <c r="Q398" s="83"/>
    </row>
    <row r="399" spans="12:17">
      <c r="L399" s="83"/>
      <c r="Q399" s="83"/>
    </row>
    <row r="400" spans="12:17">
      <c r="L400" s="83"/>
      <c r="Q400" s="83"/>
    </row>
    <row r="401" spans="12:17">
      <c r="L401" s="83"/>
      <c r="Q401" s="83"/>
    </row>
    <row r="402" spans="12:17">
      <c r="L402" s="83"/>
      <c r="Q402" s="83"/>
    </row>
    <row r="403" spans="12:17">
      <c r="L403" s="83"/>
      <c r="Q403" s="83"/>
    </row>
    <row r="404" spans="12:17">
      <c r="L404" s="83"/>
      <c r="Q404" s="83"/>
    </row>
    <row r="405" spans="12:17">
      <c r="L405" s="83"/>
      <c r="Q405" s="83"/>
    </row>
    <row r="406" spans="12:17">
      <c r="L406" s="83"/>
      <c r="Q406" s="83"/>
    </row>
    <row r="407" spans="12:17">
      <c r="L407" s="83"/>
      <c r="Q407" s="83"/>
    </row>
    <row r="408" spans="12:17">
      <c r="L408" s="83"/>
      <c r="Q408" s="83"/>
    </row>
    <row r="409" spans="12:17">
      <c r="L409" s="83"/>
      <c r="Q409" s="83"/>
    </row>
    <row r="410" spans="12:17">
      <c r="L410" s="83"/>
      <c r="Q410" s="83"/>
    </row>
    <row r="411" spans="12:17">
      <c r="L411" s="83"/>
      <c r="Q411" s="83"/>
    </row>
    <row r="412" spans="12:17">
      <c r="L412" s="83"/>
      <c r="Q412" s="83"/>
    </row>
    <row r="413" spans="12:17">
      <c r="L413" s="83"/>
      <c r="Q413" s="83"/>
    </row>
    <row r="414" spans="12:17">
      <c r="L414" s="83"/>
      <c r="Q414" s="83"/>
    </row>
    <row r="415" spans="12:17">
      <c r="L415" s="83"/>
      <c r="Q415" s="83"/>
    </row>
    <row r="416" spans="12:17">
      <c r="L416" s="83"/>
      <c r="Q416" s="83"/>
    </row>
    <row r="417" spans="12:17">
      <c r="L417" s="83"/>
      <c r="Q417" s="83"/>
    </row>
    <row r="418" spans="12:17">
      <c r="L418" s="83"/>
      <c r="Q418" s="83"/>
    </row>
    <row r="419" spans="12:17">
      <c r="L419" s="83"/>
      <c r="Q419" s="83"/>
    </row>
    <row r="420" spans="12:17">
      <c r="L420" s="83"/>
      <c r="Q420" s="83"/>
    </row>
    <row r="421" spans="12:17">
      <c r="L421" s="83"/>
      <c r="Q421" s="83"/>
    </row>
    <row r="422" spans="12:17">
      <c r="L422" s="83"/>
      <c r="Q422" s="83"/>
    </row>
    <row r="423" spans="12:17">
      <c r="L423" s="83"/>
      <c r="Q423" s="83"/>
    </row>
    <row r="424" spans="12:17">
      <c r="L424" s="83"/>
      <c r="Q424" s="83"/>
    </row>
    <row r="425" spans="12:17">
      <c r="L425" s="83"/>
      <c r="Q425" s="83"/>
    </row>
    <row r="426" spans="12:17">
      <c r="L426" s="83"/>
      <c r="Q426" s="83"/>
    </row>
    <row r="427" spans="12:17">
      <c r="L427" s="83"/>
      <c r="Q427" s="83"/>
    </row>
    <row r="428" spans="12:17">
      <c r="L428" s="83"/>
      <c r="Q428" s="83"/>
    </row>
    <row r="429" spans="12:17">
      <c r="L429" s="83"/>
      <c r="Q429" s="83"/>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U440"/>
  <sheetViews>
    <sheetView workbookViewId="0"/>
  </sheetViews>
  <sheetFormatPr defaultRowHeight="14.5"/>
  <cols>
    <col min="1" max="1" width="5.26953125" bestFit="1" customWidth="1"/>
    <col min="2" max="2" width="15.26953125" bestFit="1" customWidth="1"/>
    <col min="3" max="9" width="5.26953125" bestFit="1" customWidth="1"/>
    <col min="10" max="12" width="6.26953125" bestFit="1" customWidth="1"/>
    <col min="13" max="13" width="37.54296875" bestFit="1" customWidth="1"/>
    <col min="14" max="14" width="16.7265625" bestFit="1" customWidth="1"/>
    <col min="15" max="15" width="17" bestFit="1" customWidth="1"/>
    <col min="16" max="16" width="19.453125" bestFit="1" customWidth="1"/>
    <col min="17" max="17" width="10.54296875" bestFit="1" customWidth="1"/>
    <col min="18" max="18" width="14.81640625" bestFit="1" customWidth="1"/>
    <col min="19" max="21" width="81.1796875" bestFit="1" customWidth="1"/>
  </cols>
  <sheetData>
    <row r="1" spans="1:21">
      <c r="A1" t="s">
        <v>1989</v>
      </c>
      <c r="B1" t="s">
        <v>1990</v>
      </c>
      <c r="C1" t="s">
        <v>1991</v>
      </c>
      <c r="D1" t="s">
        <v>1992</v>
      </c>
      <c r="E1" t="s">
        <v>1993</v>
      </c>
      <c r="F1" t="s">
        <v>1994</v>
      </c>
      <c r="G1" t="s">
        <v>1995</v>
      </c>
      <c r="H1" t="s">
        <v>1996</v>
      </c>
      <c r="I1" t="s">
        <v>1997</v>
      </c>
      <c r="J1" t="s">
        <v>1998</v>
      </c>
      <c r="K1" t="s">
        <v>1999</v>
      </c>
      <c r="L1" t="s">
        <v>2000</v>
      </c>
      <c r="M1" t="s">
        <v>7139</v>
      </c>
      <c r="N1" t="s">
        <v>2002</v>
      </c>
      <c r="O1" t="s">
        <v>2003</v>
      </c>
      <c r="P1" t="s">
        <v>2004</v>
      </c>
      <c r="Q1" t="s">
        <v>2005</v>
      </c>
      <c r="R1" t="s">
        <v>2006</v>
      </c>
      <c r="S1" t="s">
        <v>2007</v>
      </c>
      <c r="T1" t="s">
        <v>2008</v>
      </c>
      <c r="U1" t="s">
        <v>2009</v>
      </c>
    </row>
    <row r="2" spans="1:21">
      <c r="M2" s="83"/>
    </row>
    <row r="3" spans="1:21">
      <c r="M3" s="83"/>
      <c r="N3" t="s">
        <v>886</v>
      </c>
      <c r="O3" t="s">
        <v>15</v>
      </c>
      <c r="P3" t="s">
        <v>509</v>
      </c>
      <c r="Q3" t="s">
        <v>17</v>
      </c>
      <c r="S3" t="s">
        <v>19</v>
      </c>
      <c r="T3" t="s">
        <v>774</v>
      </c>
    </row>
    <row r="4" spans="1:21">
      <c r="B4" t="s">
        <v>21</v>
      </c>
      <c r="M4" s="83"/>
    </row>
    <row r="5" spans="1:21">
      <c r="A5">
        <v>1</v>
      </c>
      <c r="B5" t="s">
        <v>4428</v>
      </c>
      <c r="C5">
        <v>40</v>
      </c>
      <c r="D5">
        <v>20</v>
      </c>
      <c r="E5">
        <v>13</v>
      </c>
      <c r="F5">
        <v>7</v>
      </c>
      <c r="G5">
        <v>55</v>
      </c>
      <c r="H5">
        <v>22</v>
      </c>
      <c r="I5">
        <v>73</v>
      </c>
      <c r="K5">
        <v>1</v>
      </c>
      <c r="L5">
        <v>1</v>
      </c>
      <c r="M5" s="83">
        <v>36197</v>
      </c>
      <c r="N5" t="s">
        <v>2799</v>
      </c>
      <c r="O5" t="s">
        <v>7140</v>
      </c>
      <c r="P5" t="s">
        <v>3310</v>
      </c>
      <c r="Q5" t="s">
        <v>4729</v>
      </c>
      <c r="S5" t="s">
        <v>7141</v>
      </c>
    </row>
    <row r="6" spans="1:21">
      <c r="A6">
        <v>2</v>
      </c>
      <c r="B6" t="s">
        <v>7142</v>
      </c>
      <c r="C6">
        <v>40</v>
      </c>
      <c r="D6">
        <v>20</v>
      </c>
      <c r="E6">
        <v>13</v>
      </c>
      <c r="F6">
        <v>7</v>
      </c>
      <c r="G6">
        <v>61</v>
      </c>
      <c r="H6">
        <v>32</v>
      </c>
      <c r="I6">
        <v>73</v>
      </c>
      <c r="K6">
        <v>2</v>
      </c>
      <c r="L6">
        <v>2</v>
      </c>
      <c r="M6" s="83">
        <v>36197</v>
      </c>
      <c r="N6" t="s">
        <v>4428</v>
      </c>
      <c r="O6" t="s">
        <v>1624</v>
      </c>
      <c r="P6" t="s">
        <v>4428</v>
      </c>
      <c r="Q6" t="s">
        <v>4703</v>
      </c>
      <c r="R6" t="s">
        <v>59</v>
      </c>
      <c r="S6" t="s">
        <v>7143</v>
      </c>
    </row>
    <row r="7" spans="1:21">
      <c r="A7">
        <v>3</v>
      </c>
      <c r="B7" t="s">
        <v>3312</v>
      </c>
      <c r="C7">
        <v>40</v>
      </c>
      <c r="D7">
        <v>19</v>
      </c>
      <c r="E7">
        <v>14</v>
      </c>
      <c r="F7">
        <v>7</v>
      </c>
      <c r="G7">
        <v>43</v>
      </c>
      <c r="H7">
        <v>23</v>
      </c>
      <c r="I7">
        <v>71</v>
      </c>
      <c r="K7">
        <v>3</v>
      </c>
      <c r="L7">
        <v>3</v>
      </c>
      <c r="M7" s="83">
        <v>36197</v>
      </c>
      <c r="N7" t="s">
        <v>6900</v>
      </c>
      <c r="O7" t="s">
        <v>5289</v>
      </c>
      <c r="P7" t="s">
        <v>6919</v>
      </c>
      <c r="Q7" t="s">
        <v>4668</v>
      </c>
    </row>
    <row r="8" spans="1:21">
      <c r="A8">
        <v>4</v>
      </c>
      <c r="B8" t="s">
        <v>1624</v>
      </c>
      <c r="C8">
        <v>40</v>
      </c>
      <c r="D8">
        <v>20</v>
      </c>
      <c r="E8">
        <v>10</v>
      </c>
      <c r="F8">
        <v>10</v>
      </c>
      <c r="G8">
        <v>51</v>
      </c>
      <c r="H8">
        <v>37</v>
      </c>
      <c r="I8">
        <v>70</v>
      </c>
      <c r="K8">
        <v>4</v>
      </c>
      <c r="L8">
        <v>4</v>
      </c>
      <c r="M8" s="83">
        <v>36197</v>
      </c>
      <c r="N8" t="s">
        <v>7114</v>
      </c>
      <c r="O8" t="s">
        <v>7144</v>
      </c>
      <c r="P8" t="s">
        <v>7145</v>
      </c>
      <c r="Q8" t="s">
        <v>4668</v>
      </c>
    </row>
    <row r="9" spans="1:21">
      <c r="A9">
        <v>5</v>
      </c>
      <c r="B9" t="s">
        <v>2232</v>
      </c>
      <c r="C9">
        <v>40</v>
      </c>
      <c r="D9">
        <v>17</v>
      </c>
      <c r="E9">
        <v>16</v>
      </c>
      <c r="F9">
        <v>7</v>
      </c>
      <c r="G9">
        <v>41</v>
      </c>
      <c r="H9">
        <v>25</v>
      </c>
      <c r="I9">
        <v>67</v>
      </c>
      <c r="K9">
        <v>5</v>
      </c>
      <c r="L9">
        <v>5</v>
      </c>
      <c r="M9" s="83">
        <v>36197</v>
      </c>
      <c r="N9" t="s">
        <v>3312</v>
      </c>
      <c r="O9" t="s">
        <v>7146</v>
      </c>
      <c r="P9" t="s">
        <v>1441</v>
      </c>
      <c r="Q9" t="s">
        <v>4664</v>
      </c>
      <c r="S9" t="s">
        <v>7147</v>
      </c>
    </row>
    <row r="10" spans="1:21">
      <c r="A10">
        <v>6</v>
      </c>
      <c r="B10" t="s">
        <v>798</v>
      </c>
      <c r="C10">
        <v>40</v>
      </c>
      <c r="D10">
        <v>20</v>
      </c>
      <c r="E10">
        <v>7</v>
      </c>
      <c r="F10">
        <v>13</v>
      </c>
      <c r="G10">
        <v>49</v>
      </c>
      <c r="H10">
        <v>38</v>
      </c>
      <c r="I10">
        <v>67</v>
      </c>
      <c r="K10">
        <v>6</v>
      </c>
      <c r="L10">
        <v>6</v>
      </c>
      <c r="M10" s="83">
        <v>36198</v>
      </c>
      <c r="N10" t="s">
        <v>7148</v>
      </c>
      <c r="O10" t="s">
        <v>7149</v>
      </c>
      <c r="P10" t="s">
        <v>1361</v>
      </c>
      <c r="Q10" t="s">
        <v>1371</v>
      </c>
      <c r="T10" t="s">
        <v>7150</v>
      </c>
    </row>
    <row r="11" spans="1:21">
      <c r="A11">
        <v>7</v>
      </c>
      <c r="B11" t="s">
        <v>7149</v>
      </c>
      <c r="C11">
        <v>39</v>
      </c>
      <c r="D11">
        <v>17</v>
      </c>
      <c r="E11">
        <v>7</v>
      </c>
      <c r="F11">
        <v>13</v>
      </c>
      <c r="G11">
        <v>49</v>
      </c>
      <c r="H11">
        <v>37</v>
      </c>
      <c r="I11">
        <v>64</v>
      </c>
      <c r="K11">
        <v>7</v>
      </c>
      <c r="L11">
        <v>7</v>
      </c>
      <c r="M11" s="83">
        <v>36197</v>
      </c>
      <c r="N11" t="s">
        <v>5576</v>
      </c>
      <c r="O11" t="s">
        <v>5997</v>
      </c>
      <c r="P11" t="s">
        <v>1012</v>
      </c>
      <c r="Q11" t="s">
        <v>4672</v>
      </c>
      <c r="S11" t="s">
        <v>7151</v>
      </c>
    </row>
    <row r="12" spans="1:21">
      <c r="A12">
        <v>8</v>
      </c>
      <c r="B12" t="s">
        <v>5952</v>
      </c>
      <c r="C12">
        <v>40</v>
      </c>
      <c r="D12">
        <v>17</v>
      </c>
      <c r="E12">
        <v>12</v>
      </c>
      <c r="F12">
        <v>11</v>
      </c>
      <c r="G12">
        <v>48</v>
      </c>
      <c r="H12">
        <v>34</v>
      </c>
      <c r="I12">
        <v>63</v>
      </c>
      <c r="K12">
        <v>8</v>
      </c>
      <c r="L12">
        <v>8</v>
      </c>
      <c r="M12" s="83">
        <v>36198</v>
      </c>
      <c r="N12" t="s">
        <v>2225</v>
      </c>
      <c r="O12" t="s">
        <v>798</v>
      </c>
      <c r="P12" t="s">
        <v>27</v>
      </c>
      <c r="Q12" t="s">
        <v>4758</v>
      </c>
      <c r="S12" t="s">
        <v>7152</v>
      </c>
      <c r="T12" t="s">
        <v>7153</v>
      </c>
    </row>
    <row r="13" spans="1:21">
      <c r="A13">
        <v>9</v>
      </c>
      <c r="B13" t="s">
        <v>5580</v>
      </c>
      <c r="C13">
        <v>40</v>
      </c>
      <c r="D13">
        <v>18</v>
      </c>
      <c r="E13">
        <v>8</v>
      </c>
      <c r="F13">
        <v>14</v>
      </c>
      <c r="G13">
        <v>53</v>
      </c>
      <c r="H13">
        <v>40</v>
      </c>
      <c r="I13">
        <v>62</v>
      </c>
      <c r="K13">
        <v>9</v>
      </c>
      <c r="L13">
        <v>9</v>
      </c>
      <c r="M13" s="83">
        <v>36198</v>
      </c>
      <c r="N13" t="s">
        <v>5959</v>
      </c>
      <c r="O13" t="s">
        <v>5289</v>
      </c>
      <c r="P13" t="s">
        <v>1873</v>
      </c>
      <c r="Q13" t="s">
        <v>4672</v>
      </c>
      <c r="S13" t="s">
        <v>7154</v>
      </c>
    </row>
    <row r="14" spans="1:21">
      <c r="A14">
        <v>10</v>
      </c>
      <c r="B14" t="s">
        <v>5997</v>
      </c>
      <c r="C14">
        <v>40</v>
      </c>
      <c r="D14">
        <v>15</v>
      </c>
      <c r="E14">
        <v>16</v>
      </c>
      <c r="F14">
        <v>9</v>
      </c>
      <c r="G14">
        <v>47</v>
      </c>
      <c r="H14">
        <v>34</v>
      </c>
      <c r="I14">
        <v>61</v>
      </c>
      <c r="K14">
        <v>10</v>
      </c>
      <c r="L14">
        <v>10</v>
      </c>
      <c r="M14" s="83">
        <v>36198</v>
      </c>
      <c r="N14" t="s">
        <v>5576</v>
      </c>
      <c r="O14" t="s">
        <v>5952</v>
      </c>
      <c r="P14" t="s">
        <v>1012</v>
      </c>
      <c r="Q14" t="s">
        <v>4740</v>
      </c>
      <c r="R14" t="s">
        <v>59</v>
      </c>
      <c r="S14" t="s">
        <v>7155</v>
      </c>
    </row>
    <row r="15" spans="1:21">
      <c r="A15">
        <v>11</v>
      </c>
      <c r="B15" t="s">
        <v>5576</v>
      </c>
      <c r="C15">
        <v>40</v>
      </c>
      <c r="D15">
        <v>14</v>
      </c>
      <c r="E15">
        <v>15</v>
      </c>
      <c r="F15">
        <v>10</v>
      </c>
      <c r="G15">
        <v>43</v>
      </c>
      <c r="H15">
        <v>40</v>
      </c>
      <c r="I15">
        <v>57</v>
      </c>
      <c r="K15">
        <v>11</v>
      </c>
      <c r="L15">
        <v>11</v>
      </c>
      <c r="M15" s="83">
        <v>36198</v>
      </c>
      <c r="N15" t="s">
        <v>2799</v>
      </c>
      <c r="O15" t="s">
        <v>5997</v>
      </c>
      <c r="P15" t="s">
        <v>3310</v>
      </c>
      <c r="Q15" t="s">
        <v>4672</v>
      </c>
      <c r="S15" t="s">
        <v>7156</v>
      </c>
    </row>
    <row r="16" spans="1:21">
      <c r="A16">
        <v>12</v>
      </c>
      <c r="B16" t="s">
        <v>6900</v>
      </c>
      <c r="C16">
        <v>40</v>
      </c>
      <c r="D16">
        <v>15</v>
      </c>
      <c r="E16">
        <v>10</v>
      </c>
      <c r="F16">
        <v>14</v>
      </c>
      <c r="G16">
        <v>39</v>
      </c>
      <c r="H16">
        <v>36</v>
      </c>
      <c r="I16">
        <v>55</v>
      </c>
      <c r="K16">
        <v>12</v>
      </c>
      <c r="L16">
        <v>12</v>
      </c>
      <c r="M16" s="83">
        <v>36198</v>
      </c>
      <c r="N16" t="s">
        <v>7157</v>
      </c>
      <c r="O16" t="s">
        <v>5117</v>
      </c>
      <c r="P16" t="s">
        <v>5592</v>
      </c>
      <c r="Q16" t="s">
        <v>4770</v>
      </c>
      <c r="S16" t="s">
        <v>7158</v>
      </c>
    </row>
    <row r="17" spans="1:20">
      <c r="A17">
        <v>13</v>
      </c>
      <c r="B17" t="s">
        <v>7148</v>
      </c>
      <c r="C17">
        <v>38</v>
      </c>
      <c r="D17">
        <v>13</v>
      </c>
      <c r="E17">
        <v>12</v>
      </c>
      <c r="F17">
        <v>14</v>
      </c>
      <c r="G17">
        <v>43</v>
      </c>
      <c r="H17">
        <v>38</v>
      </c>
      <c r="I17">
        <v>51</v>
      </c>
      <c r="K17">
        <v>13</v>
      </c>
      <c r="L17">
        <v>13</v>
      </c>
      <c r="M17" s="83">
        <v>36204</v>
      </c>
      <c r="N17" t="s">
        <v>7114</v>
      </c>
      <c r="O17" t="s">
        <v>2799</v>
      </c>
      <c r="P17" t="s">
        <v>7145</v>
      </c>
      <c r="Q17" t="s">
        <v>4668</v>
      </c>
      <c r="T17" t="s">
        <v>7159</v>
      </c>
    </row>
    <row r="18" spans="1:20">
      <c r="A18">
        <v>14</v>
      </c>
      <c r="B18" t="s">
        <v>6381</v>
      </c>
      <c r="C18">
        <v>40</v>
      </c>
      <c r="D18">
        <v>13</v>
      </c>
      <c r="E18">
        <v>12</v>
      </c>
      <c r="F18">
        <v>15</v>
      </c>
      <c r="G18">
        <v>35</v>
      </c>
      <c r="H18">
        <v>33</v>
      </c>
      <c r="I18">
        <v>51</v>
      </c>
      <c r="K18">
        <v>14</v>
      </c>
      <c r="L18">
        <v>14</v>
      </c>
      <c r="M18" s="83">
        <v>36204</v>
      </c>
      <c r="N18" t="s">
        <v>798</v>
      </c>
      <c r="O18" t="s">
        <v>6900</v>
      </c>
      <c r="P18" t="s">
        <v>27</v>
      </c>
      <c r="Q18" t="s">
        <v>4664</v>
      </c>
    </row>
    <row r="19" spans="1:20">
      <c r="A19">
        <v>15</v>
      </c>
      <c r="B19" t="s">
        <v>7114</v>
      </c>
      <c r="C19">
        <v>40</v>
      </c>
      <c r="D19">
        <v>12</v>
      </c>
      <c r="E19">
        <v>13</v>
      </c>
      <c r="F19">
        <v>15</v>
      </c>
      <c r="G19">
        <v>34</v>
      </c>
      <c r="H19">
        <v>42</v>
      </c>
      <c r="I19">
        <v>49</v>
      </c>
      <c r="K19">
        <v>15</v>
      </c>
      <c r="L19">
        <v>15</v>
      </c>
      <c r="M19" s="83">
        <v>36204</v>
      </c>
      <c r="N19" t="s">
        <v>5117</v>
      </c>
      <c r="O19" t="s">
        <v>1624</v>
      </c>
      <c r="P19" t="s">
        <v>5592</v>
      </c>
    </row>
    <row r="20" spans="1:20">
      <c r="A20">
        <v>16</v>
      </c>
      <c r="B20" t="s">
        <v>7160</v>
      </c>
      <c r="C20">
        <v>40</v>
      </c>
      <c r="D20">
        <v>11</v>
      </c>
      <c r="E20">
        <v>16</v>
      </c>
      <c r="F20">
        <v>13</v>
      </c>
      <c r="G20">
        <v>29</v>
      </c>
      <c r="H20">
        <v>34</v>
      </c>
      <c r="I20">
        <v>49</v>
      </c>
      <c r="L20">
        <v>16</v>
      </c>
      <c r="M20" s="83">
        <v>36204</v>
      </c>
      <c r="N20" t="s">
        <v>7146</v>
      </c>
      <c r="O20" t="s">
        <v>5289</v>
      </c>
      <c r="P20" t="s">
        <v>4994</v>
      </c>
      <c r="Q20" t="s">
        <v>1371</v>
      </c>
    </row>
    <row r="21" spans="1:20">
      <c r="A21">
        <v>17</v>
      </c>
      <c r="B21" t="s">
        <v>7144</v>
      </c>
      <c r="C21">
        <v>39</v>
      </c>
      <c r="D21">
        <v>10</v>
      </c>
      <c r="E21">
        <v>15</v>
      </c>
      <c r="F21">
        <v>15</v>
      </c>
      <c r="G21">
        <v>38</v>
      </c>
      <c r="H21">
        <v>42</v>
      </c>
      <c r="I21">
        <v>45</v>
      </c>
      <c r="K21">
        <v>16</v>
      </c>
      <c r="L21">
        <v>17</v>
      </c>
      <c r="M21" s="83">
        <v>36204</v>
      </c>
      <c r="N21" t="s">
        <v>4428</v>
      </c>
      <c r="O21" t="s">
        <v>3312</v>
      </c>
      <c r="P21" t="s">
        <v>1873</v>
      </c>
    </row>
    <row r="22" spans="1:20">
      <c r="A22">
        <v>18</v>
      </c>
      <c r="B22" t="s">
        <v>2225</v>
      </c>
      <c r="C22">
        <v>40</v>
      </c>
      <c r="D22">
        <v>10</v>
      </c>
      <c r="E22">
        <v>7</v>
      </c>
      <c r="F22">
        <v>22</v>
      </c>
      <c r="G22">
        <v>35</v>
      </c>
      <c r="H22">
        <v>54</v>
      </c>
      <c r="I22">
        <v>37</v>
      </c>
      <c r="L22">
        <v>18</v>
      </c>
      <c r="M22" s="83">
        <v>36205</v>
      </c>
      <c r="N22" t="s">
        <v>5959</v>
      </c>
      <c r="O22" t="s">
        <v>5576</v>
      </c>
      <c r="P22" t="s">
        <v>4428</v>
      </c>
      <c r="Q22" t="s">
        <v>4681</v>
      </c>
      <c r="R22" t="s">
        <v>59</v>
      </c>
      <c r="S22" t="s">
        <v>7161</v>
      </c>
    </row>
    <row r="23" spans="1:20">
      <c r="A23">
        <v>19</v>
      </c>
      <c r="B23" t="s">
        <v>7162</v>
      </c>
      <c r="C23">
        <v>40</v>
      </c>
      <c r="D23">
        <v>9</v>
      </c>
      <c r="E23">
        <v>8</v>
      </c>
      <c r="F23">
        <v>23</v>
      </c>
      <c r="G23">
        <v>36</v>
      </c>
      <c r="H23">
        <v>63</v>
      </c>
      <c r="I23">
        <v>35</v>
      </c>
      <c r="K23">
        <v>17</v>
      </c>
      <c r="L23">
        <v>19</v>
      </c>
      <c r="M23" s="83">
        <v>36205</v>
      </c>
      <c r="N23" t="s">
        <v>2225</v>
      </c>
      <c r="O23" t="s">
        <v>7146</v>
      </c>
      <c r="P23" t="s">
        <v>4994</v>
      </c>
      <c r="Q23" t="s">
        <v>3048</v>
      </c>
      <c r="S23" t="s">
        <v>7163</v>
      </c>
    </row>
    <row r="24" spans="1:20">
      <c r="A24">
        <v>20</v>
      </c>
      <c r="B24" t="s">
        <v>7146</v>
      </c>
      <c r="C24">
        <v>40</v>
      </c>
      <c r="D24">
        <v>5</v>
      </c>
      <c r="E24">
        <v>7</v>
      </c>
      <c r="F24">
        <v>28</v>
      </c>
      <c r="G24">
        <v>34</v>
      </c>
      <c r="H24">
        <v>75</v>
      </c>
      <c r="I24">
        <v>22</v>
      </c>
      <c r="K24">
        <v>18</v>
      </c>
      <c r="L24">
        <v>20</v>
      </c>
      <c r="M24" s="83">
        <v>36205</v>
      </c>
      <c r="N24" t="s">
        <v>4428</v>
      </c>
      <c r="O24" t="s">
        <v>2545</v>
      </c>
      <c r="P24" t="s">
        <v>4428</v>
      </c>
      <c r="Q24" t="s">
        <v>4672</v>
      </c>
      <c r="S24" t="s">
        <v>7164</v>
      </c>
    </row>
    <row r="25" spans="1:20">
      <c r="A25">
        <v>21</v>
      </c>
      <c r="B25" t="s">
        <v>743</v>
      </c>
      <c r="C25">
        <v>39</v>
      </c>
      <c r="D25">
        <v>2</v>
      </c>
      <c r="E25">
        <v>7</v>
      </c>
      <c r="F25">
        <v>30</v>
      </c>
      <c r="G25">
        <v>19</v>
      </c>
      <c r="H25">
        <v>96</v>
      </c>
      <c r="I25">
        <v>13</v>
      </c>
      <c r="K25">
        <v>19</v>
      </c>
      <c r="L25">
        <v>21</v>
      </c>
      <c r="M25" s="83">
        <v>36205</v>
      </c>
      <c r="N25" t="s">
        <v>7144</v>
      </c>
      <c r="O25" t="s">
        <v>5952</v>
      </c>
      <c r="P25" t="s">
        <v>3310</v>
      </c>
      <c r="Q25" t="s">
        <v>4672</v>
      </c>
      <c r="S25" t="s">
        <v>7165</v>
      </c>
    </row>
    <row r="26" spans="1:20">
      <c r="K26">
        <v>20</v>
      </c>
      <c r="L26">
        <v>22</v>
      </c>
      <c r="M26" s="83">
        <v>36205</v>
      </c>
      <c r="N26" t="s">
        <v>1624</v>
      </c>
      <c r="O26" t="s">
        <v>3312</v>
      </c>
      <c r="P26" t="s">
        <v>5587</v>
      </c>
      <c r="Q26" t="s">
        <v>4668</v>
      </c>
      <c r="T26" t="s">
        <v>7166</v>
      </c>
    </row>
    <row r="27" spans="1:20">
      <c r="K27">
        <v>21</v>
      </c>
      <c r="L27">
        <v>23</v>
      </c>
      <c r="M27" s="83">
        <v>36211</v>
      </c>
      <c r="N27" t="s">
        <v>2799</v>
      </c>
      <c r="O27" t="s">
        <v>4428</v>
      </c>
      <c r="P27" t="s">
        <v>3310</v>
      </c>
      <c r="Q27" t="s">
        <v>3056</v>
      </c>
    </row>
    <row r="28" spans="1:20">
      <c r="K28">
        <v>22</v>
      </c>
      <c r="L28">
        <v>24</v>
      </c>
      <c r="M28" s="83">
        <v>36211</v>
      </c>
      <c r="N28" t="s">
        <v>5117</v>
      </c>
      <c r="O28" t="s">
        <v>5289</v>
      </c>
      <c r="P28" t="s">
        <v>5592</v>
      </c>
      <c r="Q28" t="s">
        <v>3056</v>
      </c>
      <c r="S28" t="s">
        <v>7167</v>
      </c>
    </row>
    <row r="29" spans="1:20">
      <c r="K29">
        <v>23</v>
      </c>
      <c r="L29">
        <v>25</v>
      </c>
      <c r="M29" s="83">
        <v>36211</v>
      </c>
      <c r="N29" t="s">
        <v>5952</v>
      </c>
      <c r="O29" t="s">
        <v>1624</v>
      </c>
      <c r="P29" t="s">
        <v>4994</v>
      </c>
    </row>
    <row r="30" spans="1:20">
      <c r="B30" t="s">
        <v>7168</v>
      </c>
      <c r="K30">
        <v>24</v>
      </c>
      <c r="L30">
        <v>26</v>
      </c>
      <c r="M30" s="83">
        <v>36211</v>
      </c>
      <c r="N30" t="s">
        <v>7140</v>
      </c>
      <c r="O30" t="s">
        <v>6900</v>
      </c>
      <c r="P30" t="s">
        <v>1012</v>
      </c>
      <c r="Q30" t="s">
        <v>5744</v>
      </c>
      <c r="T30" t="s">
        <v>7169</v>
      </c>
    </row>
    <row r="31" spans="1:20">
      <c r="K31">
        <v>25</v>
      </c>
      <c r="L31">
        <v>27</v>
      </c>
      <c r="M31" s="83">
        <v>36211</v>
      </c>
      <c r="N31" t="s">
        <v>7114</v>
      </c>
      <c r="O31" t="s">
        <v>3312</v>
      </c>
      <c r="P31" t="s">
        <v>7145</v>
      </c>
      <c r="Q31" t="s">
        <v>4672</v>
      </c>
    </row>
    <row r="32" spans="1:20">
      <c r="K32">
        <v>26</v>
      </c>
      <c r="L32">
        <v>28</v>
      </c>
      <c r="M32" s="83">
        <v>36211</v>
      </c>
      <c r="N32" t="s">
        <v>7144</v>
      </c>
      <c r="O32" t="s">
        <v>7148</v>
      </c>
      <c r="P32" t="s">
        <v>27</v>
      </c>
      <c r="Q32" t="s">
        <v>4758</v>
      </c>
    </row>
    <row r="33" spans="11:20">
      <c r="L33">
        <v>29</v>
      </c>
      <c r="M33" s="83">
        <v>36212</v>
      </c>
      <c r="N33" t="s">
        <v>798</v>
      </c>
      <c r="O33" t="s">
        <v>5576</v>
      </c>
      <c r="P33" t="s">
        <v>27</v>
      </c>
      <c r="Q33" t="s">
        <v>4822</v>
      </c>
      <c r="R33" t="s">
        <v>5451</v>
      </c>
      <c r="S33" t="s">
        <v>7170</v>
      </c>
      <c r="T33" t="s">
        <v>7171</v>
      </c>
    </row>
    <row r="34" spans="11:20">
      <c r="L34">
        <v>30</v>
      </c>
      <c r="M34" s="83">
        <v>36212</v>
      </c>
      <c r="N34" t="s">
        <v>7157</v>
      </c>
      <c r="O34" t="s">
        <v>5997</v>
      </c>
      <c r="P34" t="s">
        <v>5592</v>
      </c>
      <c r="Q34" t="s">
        <v>4664</v>
      </c>
      <c r="S34" t="s">
        <v>7172</v>
      </c>
    </row>
    <row r="35" spans="11:20">
      <c r="L35">
        <v>31</v>
      </c>
      <c r="M35" s="83">
        <v>36212</v>
      </c>
      <c r="N35" t="s">
        <v>5952</v>
      </c>
      <c r="O35" t="s">
        <v>7148</v>
      </c>
      <c r="P35" t="s">
        <v>4994</v>
      </c>
      <c r="Q35" t="s">
        <v>4664</v>
      </c>
      <c r="S35" t="s">
        <v>7173</v>
      </c>
      <c r="T35" t="s">
        <v>7174</v>
      </c>
    </row>
    <row r="36" spans="11:20">
      <c r="L36">
        <v>32</v>
      </c>
      <c r="M36" s="83">
        <v>36212</v>
      </c>
      <c r="N36" t="s">
        <v>5114</v>
      </c>
      <c r="O36" t="s">
        <v>3312</v>
      </c>
      <c r="P36" t="s">
        <v>7145</v>
      </c>
      <c r="Q36" t="s">
        <v>4672</v>
      </c>
      <c r="S36" t="s">
        <v>7175</v>
      </c>
    </row>
    <row r="37" spans="11:20">
      <c r="L37">
        <v>33</v>
      </c>
      <c r="M37" s="83">
        <v>36212</v>
      </c>
      <c r="N37" t="s">
        <v>2225</v>
      </c>
      <c r="O37" t="s">
        <v>5959</v>
      </c>
      <c r="P37" t="s">
        <v>3310</v>
      </c>
      <c r="Q37" t="s">
        <v>4664</v>
      </c>
      <c r="S37" t="s">
        <v>7176</v>
      </c>
    </row>
    <row r="38" spans="11:20">
      <c r="L38">
        <v>34</v>
      </c>
      <c r="M38" s="83">
        <v>36212</v>
      </c>
      <c r="N38" t="s">
        <v>7144</v>
      </c>
      <c r="O38" t="s">
        <v>4428</v>
      </c>
      <c r="P38" t="s">
        <v>1012</v>
      </c>
      <c r="Q38" t="s">
        <v>4672</v>
      </c>
    </row>
    <row r="39" spans="11:20">
      <c r="K39">
        <v>27</v>
      </c>
      <c r="L39">
        <v>35</v>
      </c>
      <c r="M39" s="83">
        <v>36218</v>
      </c>
      <c r="N39" t="s">
        <v>5289</v>
      </c>
      <c r="O39" t="s">
        <v>798</v>
      </c>
      <c r="P39" t="s">
        <v>5333</v>
      </c>
      <c r="Q39" t="s">
        <v>4668</v>
      </c>
    </row>
    <row r="40" spans="11:20">
      <c r="K40">
        <v>28</v>
      </c>
      <c r="L40">
        <v>36</v>
      </c>
      <c r="M40" s="83">
        <v>36218</v>
      </c>
      <c r="N40" t="s">
        <v>7140</v>
      </c>
      <c r="O40" t="s">
        <v>2225</v>
      </c>
      <c r="P40" t="s">
        <v>1012</v>
      </c>
      <c r="Q40" t="s">
        <v>3056</v>
      </c>
      <c r="S40" t="s">
        <v>7177</v>
      </c>
    </row>
    <row r="41" spans="11:20">
      <c r="K41">
        <v>29</v>
      </c>
      <c r="L41">
        <v>37</v>
      </c>
      <c r="M41" s="83">
        <v>36218</v>
      </c>
      <c r="N41" t="s">
        <v>7178</v>
      </c>
      <c r="O41" t="s">
        <v>7148</v>
      </c>
      <c r="P41" t="s">
        <v>7178</v>
      </c>
      <c r="Q41" t="s">
        <v>4729</v>
      </c>
      <c r="S41" t="s">
        <v>7179</v>
      </c>
    </row>
    <row r="42" spans="11:20">
      <c r="K42">
        <v>30</v>
      </c>
      <c r="L42">
        <v>38</v>
      </c>
      <c r="M42" s="83">
        <v>36218</v>
      </c>
      <c r="N42" t="s">
        <v>5576</v>
      </c>
      <c r="O42" t="s">
        <v>7144</v>
      </c>
      <c r="P42" t="s">
        <v>27</v>
      </c>
      <c r="Q42" t="s">
        <v>4740</v>
      </c>
    </row>
    <row r="43" spans="11:20">
      <c r="K43">
        <v>31</v>
      </c>
      <c r="L43">
        <v>39</v>
      </c>
      <c r="M43" s="83">
        <v>36218</v>
      </c>
      <c r="N43" t="s">
        <v>2545</v>
      </c>
      <c r="O43" t="s">
        <v>7114</v>
      </c>
      <c r="P43" t="s">
        <v>5592</v>
      </c>
      <c r="Q43" t="s">
        <v>3056</v>
      </c>
      <c r="S43" t="s">
        <v>7180</v>
      </c>
    </row>
    <row r="44" spans="11:20">
      <c r="K44">
        <v>32</v>
      </c>
      <c r="L44">
        <v>40</v>
      </c>
      <c r="M44" s="83">
        <v>36218</v>
      </c>
      <c r="N44" t="s">
        <v>5959</v>
      </c>
      <c r="O44" t="s">
        <v>5117</v>
      </c>
      <c r="Q44" t="s">
        <v>4664</v>
      </c>
    </row>
    <row r="45" spans="11:20">
      <c r="K45">
        <v>33</v>
      </c>
      <c r="L45">
        <v>41</v>
      </c>
      <c r="M45" s="83">
        <v>36225</v>
      </c>
      <c r="N45" t="s">
        <v>7114</v>
      </c>
      <c r="O45" t="s">
        <v>7140</v>
      </c>
      <c r="P45" t="s">
        <v>7145</v>
      </c>
      <c r="Q45" t="s">
        <v>4672</v>
      </c>
      <c r="S45" t="s">
        <v>7181</v>
      </c>
      <c r="T45" t="s">
        <v>7182</v>
      </c>
    </row>
    <row r="46" spans="11:20">
      <c r="K46">
        <v>34</v>
      </c>
      <c r="L46">
        <v>42</v>
      </c>
      <c r="M46" s="83">
        <v>36225</v>
      </c>
      <c r="N46" t="s">
        <v>6900</v>
      </c>
      <c r="O46" t="s">
        <v>3312</v>
      </c>
      <c r="P46" t="s">
        <v>6919</v>
      </c>
      <c r="Q46" t="s">
        <v>4674</v>
      </c>
    </row>
    <row r="47" spans="11:20">
      <c r="K47">
        <v>35</v>
      </c>
      <c r="L47">
        <v>43</v>
      </c>
      <c r="M47" s="83">
        <v>36225</v>
      </c>
      <c r="N47" t="s">
        <v>2225</v>
      </c>
      <c r="O47" t="s">
        <v>2545</v>
      </c>
      <c r="P47" t="s">
        <v>3310</v>
      </c>
      <c r="Q47" t="s">
        <v>4668</v>
      </c>
    </row>
    <row r="48" spans="11:20">
      <c r="K48">
        <v>36</v>
      </c>
      <c r="L48">
        <v>44</v>
      </c>
      <c r="M48" s="83">
        <v>36225</v>
      </c>
      <c r="N48" t="s">
        <v>7148</v>
      </c>
      <c r="O48" t="s">
        <v>5114</v>
      </c>
      <c r="P48" t="s">
        <v>1361</v>
      </c>
      <c r="Q48" t="s">
        <v>3048</v>
      </c>
      <c r="R48" t="s">
        <v>59</v>
      </c>
      <c r="S48" t="s">
        <v>7183</v>
      </c>
      <c r="T48" t="s">
        <v>7184</v>
      </c>
    </row>
    <row r="49" spans="11:20">
      <c r="K49">
        <v>37</v>
      </c>
      <c r="L49">
        <v>45</v>
      </c>
      <c r="M49" s="83">
        <v>36225</v>
      </c>
      <c r="N49" t="s">
        <v>4428</v>
      </c>
      <c r="O49" t="s">
        <v>5576</v>
      </c>
      <c r="P49" t="s">
        <v>4428</v>
      </c>
      <c r="Q49" t="s">
        <v>4758</v>
      </c>
      <c r="S49" t="s">
        <v>7185</v>
      </c>
    </row>
    <row r="50" spans="11:20">
      <c r="K50">
        <v>38</v>
      </c>
      <c r="L50">
        <v>46</v>
      </c>
      <c r="M50" s="83">
        <v>36225</v>
      </c>
      <c r="N50" t="s">
        <v>5952</v>
      </c>
      <c r="O50" t="s">
        <v>5117</v>
      </c>
      <c r="P50" t="s">
        <v>4994</v>
      </c>
      <c r="Q50" t="s">
        <v>4672</v>
      </c>
      <c r="S50" t="s">
        <v>7186</v>
      </c>
    </row>
    <row r="51" spans="11:20">
      <c r="K51">
        <v>39</v>
      </c>
      <c r="L51">
        <v>47</v>
      </c>
      <c r="M51" s="83">
        <v>36226</v>
      </c>
      <c r="N51" t="s">
        <v>798</v>
      </c>
      <c r="O51" t="s">
        <v>2545</v>
      </c>
      <c r="P51" t="s">
        <v>4994</v>
      </c>
      <c r="Q51" t="s">
        <v>3056</v>
      </c>
    </row>
    <row r="52" spans="11:20">
      <c r="K52">
        <v>40</v>
      </c>
      <c r="L52">
        <v>48</v>
      </c>
      <c r="M52" s="83">
        <v>36226</v>
      </c>
      <c r="N52" t="s">
        <v>2225</v>
      </c>
      <c r="O52" t="s">
        <v>5117</v>
      </c>
      <c r="P52" t="s">
        <v>27</v>
      </c>
      <c r="Q52" t="s">
        <v>4910</v>
      </c>
      <c r="R52" t="s">
        <v>59</v>
      </c>
      <c r="S52" t="s">
        <v>7187</v>
      </c>
      <c r="T52" t="s">
        <v>7188</v>
      </c>
    </row>
    <row r="53" spans="11:20">
      <c r="K53">
        <v>41</v>
      </c>
      <c r="L53">
        <v>49</v>
      </c>
      <c r="M53" s="83">
        <v>36226</v>
      </c>
      <c r="N53" t="s">
        <v>4428</v>
      </c>
      <c r="O53" t="s">
        <v>7146</v>
      </c>
      <c r="P53" t="s">
        <v>4428</v>
      </c>
      <c r="Q53" t="s">
        <v>4740</v>
      </c>
      <c r="R53" t="s">
        <v>81</v>
      </c>
      <c r="S53" t="s">
        <v>7189</v>
      </c>
    </row>
    <row r="54" spans="11:20">
      <c r="K54">
        <v>42</v>
      </c>
      <c r="L54">
        <v>50</v>
      </c>
      <c r="M54" s="83">
        <v>36239</v>
      </c>
      <c r="N54" t="s">
        <v>5117</v>
      </c>
      <c r="O54" t="s">
        <v>3312</v>
      </c>
      <c r="P54" t="s">
        <v>5592</v>
      </c>
      <c r="Q54" t="s">
        <v>3056</v>
      </c>
      <c r="S54" t="s">
        <v>7190</v>
      </c>
      <c r="T54" t="s">
        <v>7191</v>
      </c>
    </row>
    <row r="55" spans="11:20">
      <c r="K55">
        <v>43</v>
      </c>
      <c r="L55">
        <v>51</v>
      </c>
      <c r="M55" s="83">
        <v>36239</v>
      </c>
      <c r="N55" t="s">
        <v>5576</v>
      </c>
      <c r="O55" t="s">
        <v>2545</v>
      </c>
      <c r="P55" t="s">
        <v>1012</v>
      </c>
      <c r="Q55" t="s">
        <v>4668</v>
      </c>
    </row>
    <row r="56" spans="11:20">
      <c r="K56">
        <v>44</v>
      </c>
      <c r="L56">
        <v>52</v>
      </c>
      <c r="M56" s="83">
        <v>36239</v>
      </c>
      <c r="N56" t="s">
        <v>7178</v>
      </c>
      <c r="O56" t="s">
        <v>5289</v>
      </c>
      <c r="P56" t="s">
        <v>7178</v>
      </c>
      <c r="Q56" t="s">
        <v>3056</v>
      </c>
      <c r="S56" t="s">
        <v>7192</v>
      </c>
    </row>
    <row r="57" spans="11:20">
      <c r="K57">
        <v>45</v>
      </c>
      <c r="L57">
        <v>53</v>
      </c>
      <c r="M57" s="83">
        <v>36239</v>
      </c>
      <c r="N57" t="s">
        <v>5959</v>
      </c>
      <c r="O57" t="s">
        <v>7144</v>
      </c>
      <c r="P57" t="s">
        <v>1873</v>
      </c>
    </row>
    <row r="58" spans="11:20">
      <c r="K58">
        <v>46</v>
      </c>
      <c r="L58">
        <v>54</v>
      </c>
      <c r="M58" s="83">
        <v>36239</v>
      </c>
      <c r="N58" t="s">
        <v>5114</v>
      </c>
      <c r="O58" t="s">
        <v>2799</v>
      </c>
      <c r="P58" t="s">
        <v>7145</v>
      </c>
      <c r="Q58" t="s">
        <v>4668</v>
      </c>
    </row>
    <row r="59" spans="11:20">
      <c r="K59">
        <v>47</v>
      </c>
      <c r="L59">
        <v>55</v>
      </c>
      <c r="M59" s="83">
        <v>36239</v>
      </c>
      <c r="N59" t="s">
        <v>1624</v>
      </c>
      <c r="O59" t="s">
        <v>7140</v>
      </c>
      <c r="P59" t="s">
        <v>5587</v>
      </c>
    </row>
    <row r="60" spans="11:20">
      <c r="K60">
        <v>48</v>
      </c>
      <c r="L60">
        <v>56</v>
      </c>
      <c r="M60" s="83">
        <v>36240</v>
      </c>
      <c r="N60" t="s">
        <v>5959</v>
      </c>
      <c r="O60" t="s">
        <v>2799</v>
      </c>
      <c r="P60" t="s">
        <v>1873</v>
      </c>
      <c r="Q60" t="s">
        <v>5258</v>
      </c>
      <c r="S60" t="s">
        <v>7193</v>
      </c>
    </row>
    <row r="61" spans="11:20">
      <c r="K61">
        <v>49</v>
      </c>
      <c r="L61">
        <v>57</v>
      </c>
      <c r="M61" s="83">
        <v>36240</v>
      </c>
      <c r="N61" t="s">
        <v>1624</v>
      </c>
      <c r="O61" t="s">
        <v>7114</v>
      </c>
      <c r="P61" t="s">
        <v>5587</v>
      </c>
      <c r="Q61" t="s">
        <v>4672</v>
      </c>
      <c r="S61" t="s">
        <v>7194</v>
      </c>
    </row>
    <row r="62" spans="11:20">
      <c r="K62">
        <v>50</v>
      </c>
      <c r="L62">
        <v>58</v>
      </c>
      <c r="M62" s="83">
        <v>36240</v>
      </c>
      <c r="N62" t="s">
        <v>2225</v>
      </c>
      <c r="O62" t="s">
        <v>5952</v>
      </c>
      <c r="P62" t="s">
        <v>27</v>
      </c>
      <c r="Q62" t="s">
        <v>4672</v>
      </c>
      <c r="S62" t="s">
        <v>7195</v>
      </c>
    </row>
    <row r="63" spans="11:20">
      <c r="K63">
        <v>51</v>
      </c>
      <c r="L63">
        <v>59</v>
      </c>
      <c r="M63" s="83">
        <v>36240</v>
      </c>
      <c r="N63" t="s">
        <v>5114</v>
      </c>
      <c r="O63" t="s">
        <v>4428</v>
      </c>
      <c r="P63" t="s">
        <v>7145</v>
      </c>
    </row>
    <row r="64" spans="11:20">
      <c r="K64">
        <v>52</v>
      </c>
      <c r="L64">
        <v>60</v>
      </c>
      <c r="M64" s="83">
        <v>36246</v>
      </c>
      <c r="N64" t="s">
        <v>798</v>
      </c>
      <c r="O64" t="s">
        <v>5952</v>
      </c>
      <c r="P64" t="s">
        <v>27</v>
      </c>
      <c r="Q64" t="s">
        <v>4664</v>
      </c>
      <c r="S64" t="s">
        <v>7196</v>
      </c>
    </row>
    <row r="65" spans="11:20">
      <c r="K65">
        <v>53</v>
      </c>
      <c r="L65">
        <v>61</v>
      </c>
      <c r="M65" s="83">
        <v>36246</v>
      </c>
      <c r="N65" t="s">
        <v>5289</v>
      </c>
      <c r="O65" t="s">
        <v>7140</v>
      </c>
      <c r="P65" t="s">
        <v>5333</v>
      </c>
      <c r="Q65" t="s">
        <v>1371</v>
      </c>
      <c r="S65" t="s">
        <v>7197</v>
      </c>
    </row>
    <row r="66" spans="11:20">
      <c r="K66">
        <v>54</v>
      </c>
      <c r="L66">
        <v>62</v>
      </c>
      <c r="M66" s="83">
        <v>36246</v>
      </c>
      <c r="N66" t="s">
        <v>3312</v>
      </c>
      <c r="O66" t="s">
        <v>5576</v>
      </c>
      <c r="P66" t="s">
        <v>1441</v>
      </c>
      <c r="Q66" t="s">
        <v>3056</v>
      </c>
      <c r="S66" t="s">
        <v>7198</v>
      </c>
    </row>
    <row r="67" spans="11:20">
      <c r="K67">
        <v>55</v>
      </c>
      <c r="L67">
        <v>63</v>
      </c>
      <c r="M67" s="83">
        <v>36246</v>
      </c>
      <c r="N67" t="s">
        <v>7148</v>
      </c>
      <c r="O67" t="s">
        <v>1624</v>
      </c>
      <c r="P67" t="s">
        <v>1361</v>
      </c>
      <c r="Q67" t="s">
        <v>4758</v>
      </c>
      <c r="S67" t="s">
        <v>7199</v>
      </c>
      <c r="T67" t="s">
        <v>7200</v>
      </c>
    </row>
    <row r="68" spans="11:20">
      <c r="K68">
        <v>56</v>
      </c>
      <c r="L68">
        <v>64</v>
      </c>
      <c r="M68" s="83">
        <v>36246</v>
      </c>
      <c r="N68" t="s">
        <v>5117</v>
      </c>
      <c r="O68" t="s">
        <v>7201</v>
      </c>
      <c r="P68" t="s">
        <v>5592</v>
      </c>
      <c r="Q68" t="s">
        <v>4822</v>
      </c>
      <c r="S68" t="s">
        <v>7202</v>
      </c>
    </row>
    <row r="69" spans="11:20">
      <c r="K69">
        <v>57</v>
      </c>
      <c r="L69">
        <v>65</v>
      </c>
      <c r="M69" s="83">
        <v>36246</v>
      </c>
      <c r="N69" t="s">
        <v>7146</v>
      </c>
      <c r="O69" t="s">
        <v>5959</v>
      </c>
      <c r="P69" t="s">
        <v>1012</v>
      </c>
      <c r="Q69" t="s">
        <v>4729</v>
      </c>
      <c r="S69" t="s">
        <v>7203</v>
      </c>
    </row>
    <row r="70" spans="11:20">
      <c r="K70">
        <v>58</v>
      </c>
      <c r="L70">
        <v>66</v>
      </c>
      <c r="M70" s="83">
        <v>36247</v>
      </c>
      <c r="N70" t="s">
        <v>6900</v>
      </c>
      <c r="O70" t="s">
        <v>7144</v>
      </c>
      <c r="P70" t="s">
        <v>6919</v>
      </c>
      <c r="Q70" t="s">
        <v>4703</v>
      </c>
      <c r="R70" t="s">
        <v>59</v>
      </c>
      <c r="S70" t="s">
        <v>7204</v>
      </c>
    </row>
    <row r="71" spans="11:20">
      <c r="K71">
        <v>59</v>
      </c>
      <c r="L71">
        <v>67</v>
      </c>
      <c r="M71" s="83">
        <v>36247</v>
      </c>
      <c r="N71" t="s">
        <v>2545</v>
      </c>
      <c r="O71" t="s">
        <v>5114</v>
      </c>
      <c r="P71" t="s">
        <v>5592</v>
      </c>
      <c r="Q71" t="s">
        <v>4681</v>
      </c>
      <c r="R71" t="s">
        <v>59</v>
      </c>
      <c r="S71" t="s">
        <v>7205</v>
      </c>
    </row>
    <row r="72" spans="11:20">
      <c r="K72">
        <v>60</v>
      </c>
      <c r="L72">
        <v>68</v>
      </c>
      <c r="M72" s="83">
        <v>36252</v>
      </c>
      <c r="N72" t="s">
        <v>7148</v>
      </c>
      <c r="O72" t="s">
        <v>4428</v>
      </c>
      <c r="P72" t="s">
        <v>1361</v>
      </c>
      <c r="Q72" t="s">
        <v>4668</v>
      </c>
    </row>
    <row r="73" spans="11:20">
      <c r="K73">
        <v>61</v>
      </c>
      <c r="L73">
        <v>69</v>
      </c>
      <c r="M73" s="83">
        <v>36252</v>
      </c>
      <c r="N73" t="s">
        <v>7114</v>
      </c>
      <c r="O73" t="s">
        <v>6900</v>
      </c>
      <c r="P73" t="s">
        <v>7145</v>
      </c>
    </row>
    <row r="74" spans="11:20">
      <c r="K74">
        <v>62</v>
      </c>
      <c r="L74">
        <v>70</v>
      </c>
      <c r="M74" s="83">
        <v>36252</v>
      </c>
      <c r="N74" t="s">
        <v>5576</v>
      </c>
      <c r="O74" t="s">
        <v>7146</v>
      </c>
      <c r="P74" t="s">
        <v>1012</v>
      </c>
    </row>
    <row r="75" spans="11:20">
      <c r="K75">
        <v>63</v>
      </c>
      <c r="L75">
        <v>71</v>
      </c>
      <c r="M75" s="83">
        <v>36253</v>
      </c>
      <c r="N75" t="s">
        <v>5289</v>
      </c>
      <c r="O75" t="s">
        <v>2225</v>
      </c>
      <c r="P75" t="s">
        <v>5333</v>
      </c>
      <c r="Q75" t="s">
        <v>1434</v>
      </c>
      <c r="T75" t="s">
        <v>7206</v>
      </c>
    </row>
    <row r="76" spans="11:20">
      <c r="K76">
        <v>64</v>
      </c>
      <c r="L76">
        <v>72</v>
      </c>
      <c r="M76" s="83">
        <v>36253</v>
      </c>
      <c r="N76" t="s">
        <v>1624</v>
      </c>
      <c r="O76" t="s">
        <v>7178</v>
      </c>
      <c r="P76" t="s">
        <v>5587</v>
      </c>
      <c r="Q76" t="s">
        <v>4703</v>
      </c>
      <c r="S76" t="s">
        <v>7207</v>
      </c>
    </row>
    <row r="77" spans="11:20">
      <c r="K77">
        <v>65</v>
      </c>
      <c r="L77">
        <v>73</v>
      </c>
      <c r="M77" s="83">
        <v>36253</v>
      </c>
      <c r="N77" t="s">
        <v>2545</v>
      </c>
      <c r="O77" t="s">
        <v>7140</v>
      </c>
      <c r="P77" t="s">
        <v>5592</v>
      </c>
      <c r="Q77" t="s">
        <v>4674</v>
      </c>
      <c r="S77" t="s">
        <v>7208</v>
      </c>
    </row>
    <row r="78" spans="11:20">
      <c r="K78">
        <v>66</v>
      </c>
      <c r="L78">
        <v>74</v>
      </c>
      <c r="M78" s="83">
        <v>36253</v>
      </c>
      <c r="N78" t="s">
        <v>798</v>
      </c>
      <c r="O78" t="s">
        <v>2799</v>
      </c>
      <c r="P78" t="s">
        <v>4994</v>
      </c>
      <c r="Q78" t="s">
        <v>4664</v>
      </c>
      <c r="S78" t="s">
        <v>7209</v>
      </c>
      <c r="T78" t="s">
        <v>7210</v>
      </c>
    </row>
    <row r="79" spans="11:20">
      <c r="K79">
        <v>68</v>
      </c>
      <c r="L79">
        <v>75</v>
      </c>
      <c r="M79" s="83">
        <v>36254</v>
      </c>
      <c r="N79" t="s">
        <v>7144</v>
      </c>
      <c r="O79" t="s">
        <v>3312</v>
      </c>
      <c r="P79" t="s">
        <v>1012</v>
      </c>
      <c r="Q79" t="s">
        <v>4672</v>
      </c>
      <c r="S79" t="s">
        <v>7211</v>
      </c>
    </row>
    <row r="80" spans="11:20">
      <c r="K80">
        <v>69</v>
      </c>
      <c r="L80">
        <v>76</v>
      </c>
      <c r="M80" s="83">
        <v>36254</v>
      </c>
      <c r="N80" t="s">
        <v>1624</v>
      </c>
      <c r="O80" t="s">
        <v>5114</v>
      </c>
      <c r="P80" t="s">
        <v>5587</v>
      </c>
      <c r="Q80" t="s">
        <v>3056</v>
      </c>
      <c r="S80" t="s">
        <v>7212</v>
      </c>
      <c r="T80" t="s">
        <v>7213</v>
      </c>
    </row>
    <row r="81" spans="11:20">
      <c r="K81">
        <v>70</v>
      </c>
      <c r="L81">
        <v>77</v>
      </c>
      <c r="M81" s="83">
        <v>36254</v>
      </c>
      <c r="N81" t="s">
        <v>7148</v>
      </c>
      <c r="O81" t="s">
        <v>5117</v>
      </c>
      <c r="P81" t="s">
        <v>1361</v>
      </c>
      <c r="Q81" t="s">
        <v>4672</v>
      </c>
      <c r="S81" t="s">
        <v>7214</v>
      </c>
    </row>
    <row r="82" spans="11:20">
      <c r="K82">
        <v>71</v>
      </c>
      <c r="L82">
        <v>78</v>
      </c>
      <c r="M82" s="83">
        <v>36255</v>
      </c>
      <c r="N82" t="s">
        <v>7178</v>
      </c>
      <c r="O82" t="s">
        <v>5959</v>
      </c>
      <c r="P82" t="s">
        <v>7178</v>
      </c>
      <c r="Q82" t="s">
        <v>4668</v>
      </c>
    </row>
    <row r="83" spans="11:20">
      <c r="K83">
        <v>72</v>
      </c>
      <c r="L83">
        <v>79</v>
      </c>
      <c r="M83" s="83">
        <v>36255</v>
      </c>
      <c r="N83" t="s">
        <v>6900</v>
      </c>
      <c r="O83" t="s">
        <v>5952</v>
      </c>
      <c r="P83" t="s">
        <v>6919</v>
      </c>
      <c r="Q83" t="s">
        <v>4672</v>
      </c>
      <c r="S83" t="s">
        <v>7215</v>
      </c>
    </row>
    <row r="84" spans="11:20">
      <c r="K84">
        <v>73</v>
      </c>
      <c r="L84">
        <v>80</v>
      </c>
      <c r="M84" s="83">
        <v>36260</v>
      </c>
      <c r="N84" t="s">
        <v>5117</v>
      </c>
      <c r="O84" t="s">
        <v>5576</v>
      </c>
      <c r="P84" t="s">
        <v>5592</v>
      </c>
      <c r="Q84" t="s">
        <v>4758</v>
      </c>
      <c r="S84" t="s">
        <v>7216</v>
      </c>
      <c r="T84" t="s">
        <v>7217</v>
      </c>
    </row>
    <row r="85" spans="11:20">
      <c r="K85">
        <v>74</v>
      </c>
      <c r="L85">
        <v>81</v>
      </c>
      <c r="M85" s="83">
        <v>36260</v>
      </c>
      <c r="N85" t="s">
        <v>5289</v>
      </c>
      <c r="O85" t="s">
        <v>7148</v>
      </c>
      <c r="P85" t="s">
        <v>5333</v>
      </c>
      <c r="Q85" t="s">
        <v>3056</v>
      </c>
      <c r="S85" t="s">
        <v>7218</v>
      </c>
      <c r="T85" t="s">
        <v>7219</v>
      </c>
    </row>
    <row r="86" spans="11:20">
      <c r="K86">
        <v>75</v>
      </c>
      <c r="L86">
        <v>82</v>
      </c>
      <c r="M86" s="83">
        <v>36260</v>
      </c>
      <c r="N86" t="s">
        <v>5952</v>
      </c>
      <c r="O86" t="s">
        <v>7140</v>
      </c>
      <c r="P86" t="s">
        <v>4994</v>
      </c>
      <c r="Q86" t="s">
        <v>4910</v>
      </c>
      <c r="R86" t="s">
        <v>59</v>
      </c>
      <c r="S86" t="s">
        <v>7220</v>
      </c>
    </row>
    <row r="87" spans="11:20">
      <c r="K87">
        <v>76</v>
      </c>
      <c r="L87">
        <v>83</v>
      </c>
      <c r="M87" s="83">
        <v>36260</v>
      </c>
      <c r="N87" t="s">
        <v>3312</v>
      </c>
      <c r="O87" t="s">
        <v>5959</v>
      </c>
      <c r="P87" t="s">
        <v>1441</v>
      </c>
      <c r="Q87" t="s">
        <v>3048</v>
      </c>
      <c r="S87" t="s">
        <v>7221</v>
      </c>
    </row>
    <row r="88" spans="11:20">
      <c r="K88">
        <v>77</v>
      </c>
      <c r="L88">
        <v>84</v>
      </c>
      <c r="M88" s="83">
        <v>36260</v>
      </c>
      <c r="N88" t="s">
        <v>7144</v>
      </c>
      <c r="O88" t="s">
        <v>1624</v>
      </c>
      <c r="P88" t="s">
        <v>27</v>
      </c>
      <c r="Q88" t="s">
        <v>4958</v>
      </c>
      <c r="R88" t="s">
        <v>59</v>
      </c>
      <c r="S88" t="s">
        <v>7222</v>
      </c>
    </row>
    <row r="89" spans="11:20">
      <c r="K89">
        <v>78</v>
      </c>
      <c r="L89">
        <v>85</v>
      </c>
      <c r="M89" s="83">
        <v>36260</v>
      </c>
      <c r="N89" t="s">
        <v>6900</v>
      </c>
      <c r="O89" t="s">
        <v>5114</v>
      </c>
      <c r="P89" t="s">
        <v>6919</v>
      </c>
      <c r="Q89" t="s">
        <v>4703</v>
      </c>
      <c r="S89" t="s">
        <v>7223</v>
      </c>
    </row>
    <row r="90" spans="11:20">
      <c r="K90">
        <v>79</v>
      </c>
      <c r="L90">
        <v>86</v>
      </c>
      <c r="M90" s="83">
        <v>36260</v>
      </c>
      <c r="N90" t="s">
        <v>7178</v>
      </c>
      <c r="O90" t="s">
        <v>7149</v>
      </c>
      <c r="P90" t="s">
        <v>7178</v>
      </c>
      <c r="Q90" t="s">
        <v>4668</v>
      </c>
      <c r="T90" t="s">
        <v>7224</v>
      </c>
    </row>
    <row r="91" spans="11:20">
      <c r="K91">
        <v>80</v>
      </c>
      <c r="L91">
        <v>87</v>
      </c>
      <c r="M91" s="83">
        <v>36261</v>
      </c>
      <c r="N91" t="s">
        <v>2225</v>
      </c>
      <c r="O91" t="s">
        <v>7144</v>
      </c>
      <c r="P91" t="s">
        <v>27</v>
      </c>
      <c r="Q91" t="s">
        <v>4664</v>
      </c>
      <c r="S91" t="s">
        <v>7225</v>
      </c>
      <c r="T91" t="s">
        <v>7226</v>
      </c>
    </row>
    <row r="92" spans="11:20">
      <c r="K92">
        <v>81</v>
      </c>
      <c r="L92">
        <v>88</v>
      </c>
      <c r="M92" s="83">
        <v>36261</v>
      </c>
      <c r="N92" t="s">
        <v>7146</v>
      </c>
      <c r="O92" t="s">
        <v>5952</v>
      </c>
      <c r="P92" t="s">
        <v>4994</v>
      </c>
      <c r="Q92" t="s">
        <v>1371</v>
      </c>
      <c r="S92" t="s">
        <v>7227</v>
      </c>
    </row>
    <row r="93" spans="11:20">
      <c r="K93">
        <v>82</v>
      </c>
      <c r="L93">
        <v>89</v>
      </c>
      <c r="M93" s="83">
        <v>36261</v>
      </c>
      <c r="N93" t="s">
        <v>5959</v>
      </c>
      <c r="O93" t="s">
        <v>4428</v>
      </c>
      <c r="P93" t="s">
        <v>1873</v>
      </c>
      <c r="Q93" t="s">
        <v>4873</v>
      </c>
      <c r="R93" t="s">
        <v>59</v>
      </c>
      <c r="S93" t="s">
        <v>7228</v>
      </c>
      <c r="T93" t="s">
        <v>7229</v>
      </c>
    </row>
    <row r="94" spans="11:20">
      <c r="K94">
        <v>83</v>
      </c>
      <c r="L94">
        <v>90</v>
      </c>
      <c r="M94" s="83">
        <v>36261</v>
      </c>
      <c r="N94" t="s">
        <v>3312</v>
      </c>
      <c r="O94" t="s">
        <v>7148</v>
      </c>
      <c r="P94" t="s">
        <v>1441</v>
      </c>
      <c r="Q94" t="s">
        <v>3056</v>
      </c>
      <c r="S94" t="s">
        <v>7230</v>
      </c>
    </row>
    <row r="95" spans="11:20">
      <c r="K95">
        <v>84</v>
      </c>
      <c r="L95">
        <v>91</v>
      </c>
      <c r="M95" s="83">
        <v>36261</v>
      </c>
      <c r="N95" t="s">
        <v>7140</v>
      </c>
      <c r="O95" t="s">
        <v>5114</v>
      </c>
      <c r="P95" t="s">
        <v>1012</v>
      </c>
      <c r="Q95" t="s">
        <v>5797</v>
      </c>
      <c r="R95" t="s">
        <v>5451</v>
      </c>
      <c r="S95" t="s">
        <v>7231</v>
      </c>
    </row>
    <row r="96" spans="11:20">
      <c r="K96">
        <v>85</v>
      </c>
      <c r="L96">
        <v>92</v>
      </c>
      <c r="M96" s="83">
        <v>36261</v>
      </c>
      <c r="N96" t="s">
        <v>5117</v>
      </c>
      <c r="O96" t="s">
        <v>7149</v>
      </c>
      <c r="P96" t="s">
        <v>5592</v>
      </c>
      <c r="Q96" t="s">
        <v>4758</v>
      </c>
      <c r="S96" t="s">
        <v>7232</v>
      </c>
    </row>
    <row r="97" spans="11:20">
      <c r="K97">
        <v>86</v>
      </c>
      <c r="L97">
        <v>93</v>
      </c>
      <c r="M97" s="83">
        <v>36267</v>
      </c>
      <c r="N97" t="s">
        <v>5289</v>
      </c>
      <c r="O97" t="s">
        <v>7114</v>
      </c>
      <c r="P97" t="s">
        <v>5333</v>
      </c>
      <c r="Q97" t="s">
        <v>4664</v>
      </c>
      <c r="S97" t="s">
        <v>7233</v>
      </c>
    </row>
    <row r="98" spans="11:20">
      <c r="L98">
        <v>94</v>
      </c>
      <c r="M98" s="83">
        <v>36267</v>
      </c>
      <c r="N98" t="s">
        <v>2545</v>
      </c>
      <c r="O98" t="s">
        <v>1624</v>
      </c>
      <c r="P98" t="s">
        <v>5592</v>
      </c>
      <c r="Q98" t="s">
        <v>3056</v>
      </c>
      <c r="S98" t="s">
        <v>7234</v>
      </c>
    </row>
    <row r="99" spans="11:20">
      <c r="K99">
        <v>87</v>
      </c>
      <c r="L99">
        <v>95</v>
      </c>
      <c r="M99" s="83">
        <v>36267</v>
      </c>
      <c r="N99" t="s">
        <v>3312</v>
      </c>
      <c r="O99" t="s">
        <v>5952</v>
      </c>
      <c r="P99" t="s">
        <v>1441</v>
      </c>
    </row>
    <row r="100" spans="11:20">
      <c r="K100">
        <v>88</v>
      </c>
      <c r="L100">
        <v>96</v>
      </c>
      <c r="M100" s="83">
        <v>36267</v>
      </c>
      <c r="N100" t="s">
        <v>7178</v>
      </c>
      <c r="O100" t="s">
        <v>7140</v>
      </c>
      <c r="P100" t="s">
        <v>7178</v>
      </c>
      <c r="Q100" t="s">
        <v>4668</v>
      </c>
    </row>
    <row r="101" spans="11:20">
      <c r="K101">
        <v>89</v>
      </c>
      <c r="L101">
        <v>97</v>
      </c>
      <c r="M101" s="83">
        <v>36267</v>
      </c>
      <c r="N101" t="s">
        <v>7144</v>
      </c>
      <c r="O101" t="s">
        <v>5117</v>
      </c>
      <c r="P101" t="s">
        <v>27</v>
      </c>
      <c r="Q101" t="s">
        <v>4668</v>
      </c>
    </row>
    <row r="102" spans="11:20">
      <c r="K102">
        <v>90</v>
      </c>
      <c r="L102">
        <v>98</v>
      </c>
      <c r="M102" s="83">
        <v>36267</v>
      </c>
      <c r="N102" t="s">
        <v>5576</v>
      </c>
      <c r="O102" t="s">
        <v>5114</v>
      </c>
      <c r="P102" t="s">
        <v>1012</v>
      </c>
      <c r="Q102" t="s">
        <v>3048</v>
      </c>
      <c r="S102" t="s">
        <v>7235</v>
      </c>
    </row>
    <row r="103" spans="11:20">
      <c r="K103">
        <v>91</v>
      </c>
      <c r="L103">
        <v>99</v>
      </c>
      <c r="M103" s="83">
        <v>36267</v>
      </c>
      <c r="N103" t="s">
        <v>7149</v>
      </c>
      <c r="O103" t="s">
        <v>7146</v>
      </c>
      <c r="P103" t="s">
        <v>3310</v>
      </c>
      <c r="Q103" t="s">
        <v>1434</v>
      </c>
      <c r="T103" t="s">
        <v>7236</v>
      </c>
    </row>
    <row r="104" spans="11:20">
      <c r="K104">
        <v>92</v>
      </c>
      <c r="L104">
        <v>100</v>
      </c>
      <c r="M104" s="83">
        <v>36268</v>
      </c>
      <c r="N104" t="s">
        <v>798</v>
      </c>
      <c r="O104" t="s">
        <v>7144</v>
      </c>
      <c r="P104" t="s">
        <v>6455</v>
      </c>
      <c r="Q104" t="s">
        <v>1371</v>
      </c>
      <c r="S104" t="s">
        <v>7237</v>
      </c>
      <c r="T104" t="s">
        <v>7238</v>
      </c>
    </row>
    <row r="105" spans="11:20">
      <c r="K105">
        <v>93</v>
      </c>
      <c r="L105">
        <v>101</v>
      </c>
      <c r="M105" s="83">
        <v>36268</v>
      </c>
      <c r="N105" t="s">
        <v>7146</v>
      </c>
      <c r="O105" t="s">
        <v>5117</v>
      </c>
      <c r="P105" t="s">
        <v>4846</v>
      </c>
      <c r="Q105" t="s">
        <v>1371</v>
      </c>
      <c r="R105" t="s">
        <v>59</v>
      </c>
      <c r="S105" t="s">
        <v>7239</v>
      </c>
    </row>
    <row r="106" spans="11:20">
      <c r="K106">
        <v>94</v>
      </c>
      <c r="L106">
        <v>102</v>
      </c>
      <c r="M106" s="83">
        <v>36268</v>
      </c>
      <c r="N106" t="s">
        <v>2225</v>
      </c>
      <c r="O106" t="s">
        <v>6900</v>
      </c>
      <c r="P106" t="s">
        <v>27</v>
      </c>
      <c r="Q106" t="s">
        <v>1371</v>
      </c>
      <c r="S106" t="s">
        <v>7240</v>
      </c>
    </row>
    <row r="107" spans="11:20">
      <c r="K107">
        <v>95</v>
      </c>
      <c r="L107">
        <v>103</v>
      </c>
      <c r="M107" s="83">
        <v>36268</v>
      </c>
      <c r="N107" t="s">
        <v>5289</v>
      </c>
      <c r="O107" t="s">
        <v>4428</v>
      </c>
      <c r="P107" t="s">
        <v>5333</v>
      </c>
      <c r="Q107" t="s">
        <v>4668</v>
      </c>
    </row>
    <row r="108" spans="11:20">
      <c r="K108">
        <v>96</v>
      </c>
      <c r="L108">
        <v>104</v>
      </c>
      <c r="M108" s="83">
        <v>36268</v>
      </c>
      <c r="N108" t="s">
        <v>3312</v>
      </c>
      <c r="O108" t="s">
        <v>2799</v>
      </c>
      <c r="P108" t="s">
        <v>1441</v>
      </c>
      <c r="Q108" t="s">
        <v>4672</v>
      </c>
      <c r="S108" t="s">
        <v>7241</v>
      </c>
    </row>
    <row r="109" spans="11:20">
      <c r="K109">
        <v>97</v>
      </c>
      <c r="L109">
        <v>105</v>
      </c>
      <c r="M109" s="83">
        <v>36268</v>
      </c>
      <c r="N109" t="s">
        <v>7149</v>
      </c>
      <c r="O109" t="s">
        <v>5576</v>
      </c>
      <c r="P109" t="s">
        <v>3310</v>
      </c>
      <c r="Q109" t="s">
        <v>4672</v>
      </c>
    </row>
    <row r="110" spans="11:20">
      <c r="K110">
        <v>98</v>
      </c>
      <c r="L110">
        <v>106</v>
      </c>
      <c r="M110" s="83">
        <v>36274</v>
      </c>
      <c r="N110" t="s">
        <v>2799</v>
      </c>
      <c r="O110" t="s">
        <v>1624</v>
      </c>
      <c r="P110" t="s">
        <v>3310</v>
      </c>
      <c r="Q110" t="s">
        <v>1371</v>
      </c>
      <c r="S110" t="s">
        <v>7242</v>
      </c>
    </row>
    <row r="111" spans="11:20">
      <c r="K111">
        <v>99</v>
      </c>
      <c r="L111">
        <v>107</v>
      </c>
      <c r="M111" s="83">
        <v>36274</v>
      </c>
      <c r="N111" t="s">
        <v>7114</v>
      </c>
      <c r="O111" t="s">
        <v>4428</v>
      </c>
      <c r="P111" t="s">
        <v>7145</v>
      </c>
      <c r="Q111" t="s">
        <v>4672</v>
      </c>
      <c r="S111" t="s">
        <v>7243</v>
      </c>
    </row>
    <row r="112" spans="11:20">
      <c r="K112">
        <v>100</v>
      </c>
      <c r="L112">
        <v>108</v>
      </c>
      <c r="M112" s="83">
        <v>36274</v>
      </c>
      <c r="N112" t="s">
        <v>6900</v>
      </c>
      <c r="O112" t="s">
        <v>5576</v>
      </c>
      <c r="P112" t="s">
        <v>6919</v>
      </c>
      <c r="Q112" t="s">
        <v>4664</v>
      </c>
      <c r="S112" t="s">
        <v>7244</v>
      </c>
    </row>
    <row r="113" spans="11:20">
      <c r="K113">
        <v>101</v>
      </c>
      <c r="L113">
        <v>109</v>
      </c>
      <c r="M113" s="83">
        <v>36274</v>
      </c>
      <c r="N113" t="s">
        <v>7148</v>
      </c>
      <c r="O113" t="s">
        <v>2225</v>
      </c>
      <c r="P113" t="s">
        <v>1361</v>
      </c>
      <c r="Q113" t="s">
        <v>3048</v>
      </c>
      <c r="S113" t="s">
        <v>7245</v>
      </c>
    </row>
    <row r="114" spans="11:20">
      <c r="K114">
        <v>102</v>
      </c>
      <c r="L114">
        <v>110</v>
      </c>
      <c r="M114" s="83">
        <v>36274</v>
      </c>
      <c r="N114" t="s">
        <v>5117</v>
      </c>
      <c r="O114" t="s">
        <v>798</v>
      </c>
      <c r="P114" t="s">
        <v>5592</v>
      </c>
      <c r="Q114" t="s">
        <v>4773</v>
      </c>
      <c r="S114" t="s">
        <v>7246</v>
      </c>
    </row>
    <row r="115" spans="11:20">
      <c r="K115">
        <v>103</v>
      </c>
      <c r="L115">
        <v>111</v>
      </c>
      <c r="M115" s="83">
        <v>36274</v>
      </c>
      <c r="N115" t="s">
        <v>7149</v>
      </c>
      <c r="O115" t="s">
        <v>3312</v>
      </c>
      <c r="P115" t="s">
        <v>4994</v>
      </c>
      <c r="Q115" t="s">
        <v>3048</v>
      </c>
      <c r="S115" t="s">
        <v>7247</v>
      </c>
      <c r="T115" t="s">
        <v>7248</v>
      </c>
    </row>
    <row r="116" spans="11:20">
      <c r="K116">
        <v>104</v>
      </c>
      <c r="L116">
        <v>112</v>
      </c>
      <c r="M116" s="83">
        <v>36275</v>
      </c>
      <c r="N116" t="s">
        <v>5576</v>
      </c>
      <c r="O116" t="s">
        <v>1624</v>
      </c>
      <c r="P116" t="s">
        <v>27</v>
      </c>
      <c r="Q116" t="s">
        <v>4664</v>
      </c>
      <c r="S116" t="s">
        <v>7249</v>
      </c>
    </row>
    <row r="117" spans="11:20">
      <c r="K117">
        <v>105</v>
      </c>
      <c r="L117">
        <v>113</v>
      </c>
      <c r="M117" s="83">
        <v>36275</v>
      </c>
      <c r="N117" t="s">
        <v>4428</v>
      </c>
      <c r="O117" t="s">
        <v>7178</v>
      </c>
      <c r="P117" t="s">
        <v>4428</v>
      </c>
      <c r="Q117" t="s">
        <v>1371</v>
      </c>
      <c r="S117" t="s">
        <v>7250</v>
      </c>
      <c r="T117" t="s">
        <v>7251</v>
      </c>
    </row>
    <row r="118" spans="11:20">
      <c r="K118">
        <v>106</v>
      </c>
      <c r="L118">
        <v>114</v>
      </c>
      <c r="M118" s="83">
        <v>36275</v>
      </c>
      <c r="N118" t="s">
        <v>7140</v>
      </c>
      <c r="O118" t="s">
        <v>3312</v>
      </c>
      <c r="P118" t="s">
        <v>1012</v>
      </c>
      <c r="Q118" t="s">
        <v>4672</v>
      </c>
      <c r="S118" t="s">
        <v>7252</v>
      </c>
    </row>
    <row r="119" spans="11:20">
      <c r="K119">
        <v>107</v>
      </c>
      <c r="L119">
        <v>115</v>
      </c>
      <c r="M119" s="83">
        <v>36275</v>
      </c>
      <c r="N119" t="s">
        <v>5114</v>
      </c>
      <c r="O119" t="s">
        <v>798</v>
      </c>
      <c r="P119" t="s">
        <v>7145</v>
      </c>
      <c r="Q119" t="s">
        <v>4773</v>
      </c>
      <c r="R119" t="s">
        <v>59</v>
      </c>
      <c r="S119" t="s">
        <v>7253</v>
      </c>
    </row>
    <row r="120" spans="11:20">
      <c r="K120">
        <v>108</v>
      </c>
      <c r="L120">
        <v>116</v>
      </c>
      <c r="M120" s="83">
        <v>36275</v>
      </c>
      <c r="N120" t="s">
        <v>5952</v>
      </c>
      <c r="O120" t="s">
        <v>2799</v>
      </c>
      <c r="P120" t="s">
        <v>3310</v>
      </c>
      <c r="Q120" t="s">
        <v>4664</v>
      </c>
      <c r="S120" t="s">
        <v>7254</v>
      </c>
    </row>
    <row r="121" spans="11:20">
      <c r="K121">
        <v>109</v>
      </c>
      <c r="L121">
        <v>117</v>
      </c>
      <c r="M121" s="83">
        <v>36275</v>
      </c>
      <c r="N121" t="s">
        <v>2545</v>
      </c>
      <c r="O121" t="s">
        <v>7146</v>
      </c>
      <c r="P121" t="s">
        <v>5592</v>
      </c>
      <c r="Q121" t="s">
        <v>3048</v>
      </c>
    </row>
    <row r="122" spans="11:20">
      <c r="K122">
        <v>110</v>
      </c>
      <c r="L122">
        <v>118</v>
      </c>
      <c r="M122" s="83">
        <v>36275</v>
      </c>
      <c r="N122" t="s">
        <v>6900</v>
      </c>
      <c r="O122" t="s">
        <v>7149</v>
      </c>
      <c r="P122" t="s">
        <v>6900</v>
      </c>
      <c r="Q122" t="s">
        <v>4681</v>
      </c>
    </row>
    <row r="123" spans="11:20">
      <c r="K123">
        <v>111</v>
      </c>
      <c r="L123">
        <v>119</v>
      </c>
      <c r="M123" s="83">
        <v>36281</v>
      </c>
      <c r="N123" t="s">
        <v>2799</v>
      </c>
      <c r="O123" t="s">
        <v>5117</v>
      </c>
      <c r="P123" t="s">
        <v>3310</v>
      </c>
      <c r="Q123" t="s">
        <v>4668</v>
      </c>
      <c r="T123" t="s">
        <v>7255</v>
      </c>
    </row>
    <row r="124" spans="11:20">
      <c r="L124">
        <v>120</v>
      </c>
      <c r="M124" s="83">
        <v>36281</v>
      </c>
      <c r="N124" t="s">
        <v>2545</v>
      </c>
      <c r="O124" t="s">
        <v>7144</v>
      </c>
      <c r="P124" t="s">
        <v>5592</v>
      </c>
      <c r="Q124" t="s">
        <v>4668</v>
      </c>
    </row>
    <row r="125" spans="11:20">
      <c r="K125">
        <v>112</v>
      </c>
      <c r="L125">
        <v>121</v>
      </c>
      <c r="M125" s="83">
        <v>36281</v>
      </c>
      <c r="N125" t="s">
        <v>4428</v>
      </c>
      <c r="O125" t="s">
        <v>2225</v>
      </c>
      <c r="P125" t="s">
        <v>4428</v>
      </c>
      <c r="Q125" t="s">
        <v>3048</v>
      </c>
      <c r="S125" t="s">
        <v>7256</v>
      </c>
    </row>
    <row r="126" spans="11:20">
      <c r="K126">
        <v>113</v>
      </c>
      <c r="L126">
        <v>122</v>
      </c>
      <c r="M126" s="83">
        <v>36281</v>
      </c>
      <c r="N126" t="s">
        <v>3312</v>
      </c>
      <c r="O126" t="s">
        <v>5289</v>
      </c>
      <c r="P126" t="s">
        <v>1441</v>
      </c>
      <c r="Q126" t="s">
        <v>3056</v>
      </c>
      <c r="S126" t="s">
        <v>7257</v>
      </c>
    </row>
    <row r="127" spans="11:20">
      <c r="K127">
        <v>114</v>
      </c>
      <c r="L127">
        <v>123</v>
      </c>
      <c r="M127" s="83">
        <v>36281</v>
      </c>
      <c r="N127" t="s">
        <v>6900</v>
      </c>
      <c r="O127" t="s">
        <v>5959</v>
      </c>
      <c r="P127" t="s">
        <v>6900</v>
      </c>
      <c r="Q127" t="s">
        <v>4681</v>
      </c>
      <c r="R127" t="s">
        <v>59</v>
      </c>
      <c r="S127" t="s">
        <v>7258</v>
      </c>
    </row>
    <row r="128" spans="11:20">
      <c r="K128">
        <v>115</v>
      </c>
      <c r="L128">
        <v>124</v>
      </c>
      <c r="M128" s="83">
        <v>36281</v>
      </c>
      <c r="N128" t="s">
        <v>7148</v>
      </c>
      <c r="O128" t="s">
        <v>7140</v>
      </c>
      <c r="P128" t="s">
        <v>1361</v>
      </c>
      <c r="Q128" t="s">
        <v>3048</v>
      </c>
      <c r="S128" t="s">
        <v>7259</v>
      </c>
      <c r="T128" t="s">
        <v>7260</v>
      </c>
    </row>
    <row r="129" spans="11:20">
      <c r="K129">
        <v>116</v>
      </c>
      <c r="L129">
        <v>125</v>
      </c>
      <c r="M129" s="83">
        <v>36281</v>
      </c>
      <c r="N129" t="s">
        <v>5997</v>
      </c>
      <c r="O129" t="s">
        <v>7114</v>
      </c>
      <c r="P129" t="s">
        <v>5997</v>
      </c>
      <c r="Q129" t="s">
        <v>4668</v>
      </c>
    </row>
    <row r="130" spans="11:20">
      <c r="K130">
        <v>117</v>
      </c>
      <c r="L130">
        <v>126</v>
      </c>
      <c r="M130" s="83">
        <v>36282</v>
      </c>
      <c r="N130" t="s">
        <v>7146</v>
      </c>
      <c r="O130" t="s">
        <v>5114</v>
      </c>
      <c r="P130" t="s">
        <v>4846</v>
      </c>
      <c r="Q130" t="s">
        <v>4740</v>
      </c>
      <c r="R130" t="s">
        <v>59</v>
      </c>
      <c r="S130" t="s">
        <v>7261</v>
      </c>
    </row>
    <row r="131" spans="11:20">
      <c r="K131">
        <v>118</v>
      </c>
      <c r="L131">
        <v>127</v>
      </c>
      <c r="M131" s="83"/>
    </row>
    <row r="132" spans="11:20">
      <c r="K132">
        <v>119</v>
      </c>
      <c r="L132">
        <v>128</v>
      </c>
      <c r="M132" s="83">
        <v>36288</v>
      </c>
      <c r="N132" t="s">
        <v>5289</v>
      </c>
      <c r="O132" t="s">
        <v>2545</v>
      </c>
      <c r="P132" t="s">
        <v>5333</v>
      </c>
      <c r="Q132" t="s">
        <v>3056</v>
      </c>
      <c r="S132" t="s">
        <v>7262</v>
      </c>
    </row>
    <row r="133" spans="11:20">
      <c r="K133">
        <v>120</v>
      </c>
      <c r="L133">
        <v>129</v>
      </c>
      <c r="M133" s="83">
        <v>36288</v>
      </c>
      <c r="N133" t="s">
        <v>5997</v>
      </c>
      <c r="O133" t="s">
        <v>7144</v>
      </c>
      <c r="P133" t="s">
        <v>5997</v>
      </c>
      <c r="Q133" t="s">
        <v>4668</v>
      </c>
    </row>
    <row r="134" spans="11:20">
      <c r="K134">
        <v>121</v>
      </c>
      <c r="L134">
        <v>130</v>
      </c>
      <c r="M134" s="83">
        <v>36288</v>
      </c>
      <c r="N134" t="s">
        <v>1624</v>
      </c>
      <c r="O134" t="s">
        <v>2225</v>
      </c>
      <c r="P134" t="s">
        <v>5587</v>
      </c>
      <c r="Q134" t="s">
        <v>1434</v>
      </c>
      <c r="T134" t="s">
        <v>7263</v>
      </c>
    </row>
    <row r="135" spans="11:20">
      <c r="K135">
        <v>122</v>
      </c>
      <c r="L135">
        <v>131</v>
      </c>
      <c r="M135" s="83">
        <v>36288</v>
      </c>
      <c r="N135" t="s">
        <v>5114</v>
      </c>
      <c r="O135" t="s">
        <v>5959</v>
      </c>
      <c r="P135" t="s">
        <v>7145</v>
      </c>
    </row>
    <row r="136" spans="11:20">
      <c r="K136">
        <v>123</v>
      </c>
      <c r="L136">
        <v>132</v>
      </c>
      <c r="M136" s="83">
        <v>36288</v>
      </c>
      <c r="N136" t="s">
        <v>7146</v>
      </c>
      <c r="O136" t="s">
        <v>6900</v>
      </c>
      <c r="P136" t="s">
        <v>4846</v>
      </c>
    </row>
    <row r="137" spans="11:20">
      <c r="K137">
        <v>124</v>
      </c>
      <c r="L137">
        <v>133</v>
      </c>
      <c r="M137" s="83">
        <v>36288</v>
      </c>
      <c r="N137" t="s">
        <v>5117</v>
      </c>
      <c r="O137" t="s">
        <v>4428</v>
      </c>
      <c r="P137" t="s">
        <v>5592</v>
      </c>
      <c r="Q137" t="s">
        <v>4773</v>
      </c>
      <c r="S137" t="s">
        <v>7264</v>
      </c>
    </row>
    <row r="138" spans="11:20">
      <c r="K138">
        <v>125</v>
      </c>
      <c r="L138">
        <v>134</v>
      </c>
      <c r="M138" s="83">
        <v>36288</v>
      </c>
      <c r="N138" t="s">
        <v>7148</v>
      </c>
      <c r="O138" t="s">
        <v>2799</v>
      </c>
      <c r="P138" t="s">
        <v>1361</v>
      </c>
      <c r="Q138" t="s">
        <v>1371</v>
      </c>
      <c r="S138" t="s">
        <v>7265</v>
      </c>
    </row>
    <row r="139" spans="11:20">
      <c r="K139">
        <v>126</v>
      </c>
      <c r="L139">
        <v>135</v>
      </c>
      <c r="M139" s="83">
        <v>36288</v>
      </c>
      <c r="N139" t="s">
        <v>798</v>
      </c>
      <c r="O139" t="s">
        <v>7149</v>
      </c>
      <c r="P139" t="s">
        <v>5281</v>
      </c>
      <c r="Q139" t="s">
        <v>4664</v>
      </c>
      <c r="S139" t="s">
        <v>7266</v>
      </c>
    </row>
    <row r="140" spans="11:20">
      <c r="K140">
        <v>127</v>
      </c>
      <c r="L140">
        <v>136</v>
      </c>
      <c r="M140" s="83">
        <v>36289</v>
      </c>
      <c r="N140" t="s">
        <v>7114</v>
      </c>
      <c r="O140" t="s">
        <v>5576</v>
      </c>
      <c r="P140" t="s">
        <v>7145</v>
      </c>
      <c r="Q140" t="s">
        <v>4664</v>
      </c>
      <c r="S140" t="s">
        <v>7267</v>
      </c>
    </row>
    <row r="141" spans="11:20">
      <c r="K141">
        <v>128</v>
      </c>
      <c r="L141">
        <v>137</v>
      </c>
      <c r="M141" s="83">
        <v>36289</v>
      </c>
      <c r="N141" t="s">
        <v>5959</v>
      </c>
      <c r="O141" t="s">
        <v>2545</v>
      </c>
      <c r="P141" t="s">
        <v>1873</v>
      </c>
      <c r="Q141" t="s">
        <v>4664</v>
      </c>
      <c r="S141" t="s">
        <v>7268</v>
      </c>
    </row>
    <row r="142" spans="11:20">
      <c r="K142">
        <v>129</v>
      </c>
      <c r="L142">
        <v>138</v>
      </c>
      <c r="M142" s="83">
        <v>36289</v>
      </c>
      <c r="N142" t="s">
        <v>798</v>
      </c>
      <c r="O142" t="s">
        <v>7140</v>
      </c>
      <c r="P142" t="s">
        <v>5281</v>
      </c>
      <c r="Q142" t="s">
        <v>1371</v>
      </c>
      <c r="S142" t="s">
        <v>7269</v>
      </c>
    </row>
    <row r="143" spans="11:20">
      <c r="K143">
        <v>130</v>
      </c>
      <c r="L143">
        <v>139</v>
      </c>
      <c r="M143" s="83">
        <v>36289</v>
      </c>
      <c r="N143" t="s">
        <v>5997</v>
      </c>
      <c r="O143" t="s">
        <v>2225</v>
      </c>
      <c r="P143" t="s">
        <v>5997</v>
      </c>
    </row>
    <row r="144" spans="11:20">
      <c r="K144">
        <v>131</v>
      </c>
      <c r="L144">
        <v>140</v>
      </c>
      <c r="M144" s="83">
        <v>36295</v>
      </c>
      <c r="N144" t="s">
        <v>5117</v>
      </c>
      <c r="O144" t="s">
        <v>5997</v>
      </c>
      <c r="P144" t="s">
        <v>5592</v>
      </c>
      <c r="Q144" t="s">
        <v>3048</v>
      </c>
      <c r="S144" t="s">
        <v>7270</v>
      </c>
    </row>
    <row r="145" spans="11:20">
      <c r="K145">
        <v>132</v>
      </c>
      <c r="L145">
        <v>141</v>
      </c>
      <c r="M145" s="83">
        <v>36295</v>
      </c>
      <c r="N145" t="s">
        <v>5959</v>
      </c>
      <c r="O145" t="s">
        <v>1624</v>
      </c>
      <c r="P145" t="s">
        <v>1873</v>
      </c>
      <c r="Q145" t="s">
        <v>4672</v>
      </c>
      <c r="S145" t="s">
        <v>7271</v>
      </c>
    </row>
    <row r="146" spans="11:20">
      <c r="K146">
        <v>133</v>
      </c>
      <c r="L146">
        <v>142</v>
      </c>
      <c r="M146" s="83">
        <v>36295</v>
      </c>
      <c r="N146" t="s">
        <v>7148</v>
      </c>
      <c r="O146" t="s">
        <v>5576</v>
      </c>
      <c r="P146" t="s">
        <v>1361</v>
      </c>
      <c r="Q146" t="s">
        <v>4668</v>
      </c>
    </row>
    <row r="147" spans="11:20">
      <c r="K147">
        <v>134</v>
      </c>
      <c r="L147">
        <v>143</v>
      </c>
      <c r="M147" s="83">
        <v>36296</v>
      </c>
      <c r="N147" t="s">
        <v>7144</v>
      </c>
      <c r="O147" t="s">
        <v>2799</v>
      </c>
      <c r="P147" t="s">
        <v>27</v>
      </c>
      <c r="Q147" t="s">
        <v>3048</v>
      </c>
      <c r="S147" t="s">
        <v>7272</v>
      </c>
    </row>
    <row r="148" spans="11:20">
      <c r="K148">
        <v>135</v>
      </c>
      <c r="L148">
        <v>144</v>
      </c>
      <c r="M148" s="83">
        <v>36296</v>
      </c>
      <c r="N148" t="s">
        <v>5952</v>
      </c>
      <c r="O148" t="s">
        <v>5289</v>
      </c>
      <c r="P148" t="s">
        <v>1012</v>
      </c>
      <c r="Q148" t="s">
        <v>3056</v>
      </c>
      <c r="S148" t="s">
        <v>7273</v>
      </c>
    </row>
    <row r="149" spans="11:20">
      <c r="K149">
        <v>136</v>
      </c>
      <c r="L149">
        <v>145</v>
      </c>
      <c r="M149" s="83">
        <v>36296</v>
      </c>
      <c r="N149" t="s">
        <v>7148</v>
      </c>
      <c r="O149" t="s">
        <v>2545</v>
      </c>
      <c r="P149" t="s">
        <v>1361</v>
      </c>
      <c r="Q149" t="s">
        <v>1371</v>
      </c>
      <c r="S149" t="s">
        <v>7274</v>
      </c>
      <c r="T149" t="s">
        <v>7275</v>
      </c>
    </row>
    <row r="150" spans="11:20">
      <c r="K150">
        <v>137</v>
      </c>
      <c r="L150">
        <v>146</v>
      </c>
      <c r="M150" s="83">
        <v>36296</v>
      </c>
      <c r="N150" t="s">
        <v>7146</v>
      </c>
      <c r="O150" t="s">
        <v>798</v>
      </c>
      <c r="P150" t="s">
        <v>4846</v>
      </c>
      <c r="Q150" t="s">
        <v>1371</v>
      </c>
      <c r="S150" t="s">
        <v>7276</v>
      </c>
    </row>
    <row r="151" spans="11:20">
      <c r="K151">
        <v>138</v>
      </c>
      <c r="L151">
        <v>147</v>
      </c>
      <c r="M151" s="83">
        <v>36299</v>
      </c>
      <c r="N151" t="s">
        <v>7140</v>
      </c>
      <c r="O151" t="s">
        <v>7146</v>
      </c>
      <c r="P151" t="s">
        <v>1012</v>
      </c>
      <c r="Q151" t="s">
        <v>1371</v>
      </c>
      <c r="S151" t="s">
        <v>7277</v>
      </c>
    </row>
    <row r="152" spans="11:20">
      <c r="K152">
        <v>150</v>
      </c>
      <c r="L152">
        <v>148</v>
      </c>
      <c r="M152" s="83">
        <v>36309</v>
      </c>
      <c r="N152" t="s">
        <v>2799</v>
      </c>
      <c r="O152" t="s">
        <v>2225</v>
      </c>
      <c r="P152" t="s">
        <v>4994</v>
      </c>
      <c r="Q152" t="s">
        <v>3056</v>
      </c>
      <c r="S152" t="s">
        <v>7278</v>
      </c>
    </row>
    <row r="153" spans="11:20">
      <c r="K153">
        <v>151</v>
      </c>
      <c r="L153">
        <v>149</v>
      </c>
      <c r="M153" s="83">
        <v>36309</v>
      </c>
      <c r="N153" t="s">
        <v>3312</v>
      </c>
      <c r="O153" t="s">
        <v>798</v>
      </c>
      <c r="P153" t="s">
        <v>1441</v>
      </c>
      <c r="Q153" t="s">
        <v>4672</v>
      </c>
      <c r="S153" t="s">
        <v>7279</v>
      </c>
    </row>
    <row r="154" spans="11:20">
      <c r="L154">
        <v>150</v>
      </c>
      <c r="M154" s="83">
        <v>36309</v>
      </c>
      <c r="N154" t="s">
        <v>5952</v>
      </c>
      <c r="O154" t="s">
        <v>7114</v>
      </c>
      <c r="P154" t="s">
        <v>27</v>
      </c>
      <c r="Q154" t="s">
        <v>1371</v>
      </c>
    </row>
    <row r="155" spans="11:20">
      <c r="K155">
        <v>152</v>
      </c>
      <c r="L155">
        <v>151</v>
      </c>
      <c r="M155" s="83">
        <v>36309</v>
      </c>
      <c r="N155" t="s">
        <v>7144</v>
      </c>
      <c r="O155" t="s">
        <v>7140</v>
      </c>
      <c r="P155" t="s">
        <v>27</v>
      </c>
      <c r="Q155" t="s">
        <v>4672</v>
      </c>
      <c r="S155" t="s">
        <v>7280</v>
      </c>
    </row>
    <row r="156" spans="11:20">
      <c r="K156">
        <v>153</v>
      </c>
      <c r="L156">
        <v>152</v>
      </c>
      <c r="M156" s="83">
        <v>36309</v>
      </c>
      <c r="N156" t="s">
        <v>5959</v>
      </c>
      <c r="O156" t="s">
        <v>7148</v>
      </c>
      <c r="P156" t="s">
        <v>1873</v>
      </c>
      <c r="Q156" t="s">
        <v>3056</v>
      </c>
      <c r="S156" t="s">
        <v>7281</v>
      </c>
    </row>
    <row r="157" spans="11:20">
      <c r="K157">
        <v>154</v>
      </c>
      <c r="L157">
        <v>153</v>
      </c>
      <c r="M157" s="83">
        <v>36310</v>
      </c>
      <c r="N157" t="s">
        <v>1624</v>
      </c>
      <c r="O157" t="s">
        <v>7146</v>
      </c>
      <c r="P157" t="s">
        <v>5587</v>
      </c>
      <c r="Q157" t="s">
        <v>1371</v>
      </c>
      <c r="S157" t="s">
        <v>7282</v>
      </c>
      <c r="T157" t="s">
        <v>7283</v>
      </c>
    </row>
    <row r="158" spans="11:20">
      <c r="K158">
        <v>155</v>
      </c>
      <c r="L158">
        <v>154</v>
      </c>
      <c r="M158" s="83">
        <v>36310</v>
      </c>
      <c r="N158" t="s">
        <v>5959</v>
      </c>
      <c r="O158" t="s">
        <v>798</v>
      </c>
      <c r="P158" t="s">
        <v>1873</v>
      </c>
      <c r="Q158" t="s">
        <v>4873</v>
      </c>
      <c r="S158" t="s">
        <v>7284</v>
      </c>
    </row>
    <row r="159" spans="11:20">
      <c r="K159">
        <v>156</v>
      </c>
      <c r="L159">
        <v>155</v>
      </c>
      <c r="M159" s="83">
        <v>36310</v>
      </c>
      <c r="N159" t="s">
        <v>2225</v>
      </c>
      <c r="O159" t="s">
        <v>7114</v>
      </c>
      <c r="P159" t="s">
        <v>1012</v>
      </c>
      <c r="Q159" t="s">
        <v>4729</v>
      </c>
      <c r="S159" t="s">
        <v>7285</v>
      </c>
    </row>
    <row r="160" spans="11:20">
      <c r="K160">
        <v>157</v>
      </c>
      <c r="L160">
        <v>156</v>
      </c>
      <c r="M160" s="83">
        <v>36310</v>
      </c>
      <c r="N160" t="s">
        <v>7140</v>
      </c>
      <c r="O160" t="s">
        <v>4428</v>
      </c>
      <c r="P160" t="s">
        <v>1012</v>
      </c>
      <c r="Q160" t="s">
        <v>4668</v>
      </c>
    </row>
    <row r="161" spans="11:21">
      <c r="K161">
        <v>158</v>
      </c>
      <c r="L161">
        <v>157</v>
      </c>
      <c r="M161" s="83">
        <v>36310</v>
      </c>
      <c r="N161" t="s">
        <v>6900</v>
      </c>
      <c r="O161" t="s">
        <v>7148</v>
      </c>
      <c r="P161" t="s">
        <v>6919</v>
      </c>
      <c r="Q161" t="s">
        <v>1371</v>
      </c>
      <c r="S161" t="s">
        <v>7286</v>
      </c>
      <c r="U161" t="s">
        <v>7287</v>
      </c>
    </row>
    <row r="162" spans="11:21">
      <c r="K162">
        <v>159</v>
      </c>
      <c r="L162">
        <v>158</v>
      </c>
      <c r="M162" s="83">
        <v>36312</v>
      </c>
      <c r="N162" t="s">
        <v>2799</v>
      </c>
      <c r="O162" t="s">
        <v>2545</v>
      </c>
      <c r="P162" t="s">
        <v>3310</v>
      </c>
      <c r="Q162" t="s">
        <v>3056</v>
      </c>
      <c r="S162" t="s">
        <v>7288</v>
      </c>
      <c r="T162" t="s">
        <v>7289</v>
      </c>
      <c r="U162" t="s">
        <v>7290</v>
      </c>
    </row>
    <row r="163" spans="11:21">
      <c r="K163">
        <v>160</v>
      </c>
      <c r="L163">
        <v>159</v>
      </c>
      <c r="M163" s="83">
        <v>36312</v>
      </c>
      <c r="N163" t="s">
        <v>7149</v>
      </c>
      <c r="O163" t="s">
        <v>7146</v>
      </c>
      <c r="P163" t="s">
        <v>4994</v>
      </c>
      <c r="Q163" t="s">
        <v>4703</v>
      </c>
      <c r="R163" t="s">
        <v>59</v>
      </c>
      <c r="S163" t="s">
        <v>7291</v>
      </c>
      <c r="U163" t="s">
        <v>7292</v>
      </c>
    </row>
    <row r="164" spans="11:21">
      <c r="K164">
        <v>161</v>
      </c>
      <c r="L164">
        <v>160</v>
      </c>
      <c r="M164" s="83">
        <v>36312</v>
      </c>
      <c r="N164" t="s">
        <v>5114</v>
      </c>
      <c r="O164" t="s">
        <v>5997</v>
      </c>
      <c r="P164" t="s">
        <v>7145</v>
      </c>
      <c r="Q164" t="s">
        <v>5258</v>
      </c>
      <c r="R164" t="s">
        <v>81</v>
      </c>
      <c r="S164" t="s">
        <v>7293</v>
      </c>
    </row>
    <row r="165" spans="11:21">
      <c r="K165">
        <v>162</v>
      </c>
      <c r="L165">
        <v>161</v>
      </c>
      <c r="M165" s="83">
        <v>36312</v>
      </c>
      <c r="N165" t="s">
        <v>6900</v>
      </c>
      <c r="O165" t="s">
        <v>4428</v>
      </c>
      <c r="P165" t="s">
        <v>6919</v>
      </c>
      <c r="Q165" t="s">
        <v>3056</v>
      </c>
      <c r="S165" t="s">
        <v>7294</v>
      </c>
    </row>
    <row r="166" spans="11:21">
      <c r="K166">
        <v>163</v>
      </c>
      <c r="L166">
        <v>162</v>
      </c>
      <c r="M166" s="83">
        <v>36312</v>
      </c>
      <c r="N166" t="s">
        <v>798</v>
      </c>
      <c r="O166" t="s">
        <v>3312</v>
      </c>
      <c r="P166" t="s">
        <v>5281</v>
      </c>
      <c r="Q166" t="s">
        <v>4672</v>
      </c>
      <c r="T166" t="s">
        <v>7295</v>
      </c>
    </row>
    <row r="167" spans="11:21">
      <c r="K167">
        <v>164</v>
      </c>
      <c r="L167">
        <v>163</v>
      </c>
      <c r="M167" s="83">
        <v>36316</v>
      </c>
      <c r="N167" t="s">
        <v>6900</v>
      </c>
      <c r="O167" t="s">
        <v>2799</v>
      </c>
      <c r="P167" t="s">
        <v>6919</v>
      </c>
      <c r="Q167" t="s">
        <v>4668</v>
      </c>
      <c r="T167" t="s">
        <v>7296</v>
      </c>
    </row>
    <row r="168" spans="11:21">
      <c r="K168">
        <v>165</v>
      </c>
      <c r="L168">
        <v>164</v>
      </c>
      <c r="M168" s="83">
        <v>36316</v>
      </c>
      <c r="N168" t="s">
        <v>2225</v>
      </c>
      <c r="O168" t="s">
        <v>3312</v>
      </c>
      <c r="P168" t="s">
        <v>27</v>
      </c>
      <c r="Q168" t="s">
        <v>3056</v>
      </c>
      <c r="S168" t="s">
        <v>7297</v>
      </c>
      <c r="U168" t="s">
        <v>7298</v>
      </c>
    </row>
    <row r="169" spans="11:21">
      <c r="K169">
        <v>166</v>
      </c>
      <c r="L169">
        <v>165</v>
      </c>
      <c r="M169" s="83">
        <v>36316</v>
      </c>
      <c r="N169" t="s">
        <v>5289</v>
      </c>
      <c r="O169" t="s">
        <v>7148</v>
      </c>
      <c r="P169" t="s">
        <v>5333</v>
      </c>
      <c r="Q169" t="s">
        <v>4855</v>
      </c>
      <c r="S169" t="s">
        <v>7299</v>
      </c>
    </row>
    <row r="170" spans="11:21">
      <c r="K170">
        <v>167</v>
      </c>
      <c r="L170">
        <v>166</v>
      </c>
      <c r="M170" s="83">
        <v>36316</v>
      </c>
      <c r="N170" t="s">
        <v>7144</v>
      </c>
      <c r="O170" t="s">
        <v>7146</v>
      </c>
      <c r="P170" t="s">
        <v>1012</v>
      </c>
      <c r="Q170" t="s">
        <v>1371</v>
      </c>
      <c r="S170" t="s">
        <v>7300</v>
      </c>
    </row>
    <row r="171" spans="11:21">
      <c r="K171">
        <v>168</v>
      </c>
      <c r="L171">
        <v>167</v>
      </c>
      <c r="M171" s="83">
        <v>36317</v>
      </c>
      <c r="N171" t="s">
        <v>798</v>
      </c>
      <c r="O171" t="s">
        <v>5997</v>
      </c>
      <c r="P171" t="s">
        <v>5281</v>
      </c>
      <c r="Q171" t="s">
        <v>4668</v>
      </c>
    </row>
    <row r="172" spans="11:21">
      <c r="K172">
        <v>169</v>
      </c>
      <c r="L172">
        <v>168</v>
      </c>
      <c r="M172" s="83">
        <v>36317</v>
      </c>
      <c r="N172" t="s">
        <v>7114</v>
      </c>
      <c r="O172" t="s">
        <v>5959</v>
      </c>
      <c r="P172" t="s">
        <v>7145</v>
      </c>
      <c r="Q172" t="s">
        <v>4668</v>
      </c>
    </row>
    <row r="173" spans="11:21">
      <c r="K173">
        <v>170</v>
      </c>
      <c r="L173">
        <v>169</v>
      </c>
      <c r="M173" s="83">
        <v>36319</v>
      </c>
      <c r="N173" t="s">
        <v>4428</v>
      </c>
      <c r="O173" t="s">
        <v>7149</v>
      </c>
      <c r="P173" t="s">
        <v>4428</v>
      </c>
      <c r="Q173" t="s">
        <v>3056</v>
      </c>
      <c r="S173" t="s">
        <v>7301</v>
      </c>
    </row>
    <row r="174" spans="11:21">
      <c r="K174">
        <v>171</v>
      </c>
      <c r="L174">
        <v>170</v>
      </c>
      <c r="M174" s="83">
        <v>36323</v>
      </c>
      <c r="N174" t="s">
        <v>1624</v>
      </c>
      <c r="O174" t="s">
        <v>798</v>
      </c>
      <c r="P174" t="s">
        <v>5587</v>
      </c>
      <c r="Q174" t="s">
        <v>3056</v>
      </c>
      <c r="S174" t="s">
        <v>7302</v>
      </c>
      <c r="T174" t="s">
        <v>7303</v>
      </c>
    </row>
    <row r="175" spans="11:21">
      <c r="K175">
        <v>172</v>
      </c>
      <c r="L175">
        <v>171</v>
      </c>
      <c r="M175" s="83">
        <v>36323</v>
      </c>
      <c r="N175" t="s">
        <v>4428</v>
      </c>
      <c r="O175" t="s">
        <v>5952</v>
      </c>
      <c r="P175" t="s">
        <v>4428</v>
      </c>
      <c r="Q175" t="s">
        <v>3056</v>
      </c>
      <c r="S175" t="s">
        <v>7304</v>
      </c>
    </row>
    <row r="176" spans="11:21">
      <c r="K176">
        <v>173</v>
      </c>
      <c r="L176">
        <v>172</v>
      </c>
      <c r="M176" s="83">
        <v>36323</v>
      </c>
      <c r="N176" t="s">
        <v>5117</v>
      </c>
      <c r="O176" t="s">
        <v>6900</v>
      </c>
      <c r="P176" t="s">
        <v>5592</v>
      </c>
      <c r="Q176" t="s">
        <v>4668</v>
      </c>
    </row>
    <row r="177" spans="11:20">
      <c r="K177">
        <v>174</v>
      </c>
      <c r="L177">
        <v>173</v>
      </c>
      <c r="M177" s="83">
        <v>36323</v>
      </c>
      <c r="N177" t="s">
        <v>7140</v>
      </c>
      <c r="O177" t="s">
        <v>5576</v>
      </c>
      <c r="P177" t="s">
        <v>1012</v>
      </c>
      <c r="Q177" t="s">
        <v>4681</v>
      </c>
      <c r="S177" t="s">
        <v>7305</v>
      </c>
    </row>
    <row r="178" spans="11:20">
      <c r="K178">
        <v>175</v>
      </c>
      <c r="L178">
        <v>174</v>
      </c>
      <c r="M178" s="83">
        <v>36323</v>
      </c>
      <c r="N178" t="s">
        <v>5997</v>
      </c>
      <c r="O178" t="s">
        <v>7146</v>
      </c>
      <c r="P178" t="s">
        <v>5997</v>
      </c>
      <c r="Q178" t="s">
        <v>4672</v>
      </c>
      <c r="S178" t="s">
        <v>7306</v>
      </c>
    </row>
    <row r="179" spans="11:20">
      <c r="K179">
        <v>176</v>
      </c>
      <c r="L179">
        <v>175</v>
      </c>
      <c r="M179" s="83">
        <v>36323</v>
      </c>
      <c r="N179" t="s">
        <v>5114</v>
      </c>
      <c r="O179" t="s">
        <v>2225</v>
      </c>
      <c r="P179" t="s">
        <v>7145</v>
      </c>
      <c r="Q179" t="s">
        <v>4770</v>
      </c>
      <c r="R179" t="s">
        <v>59</v>
      </c>
      <c r="S179" t="s">
        <v>7307</v>
      </c>
    </row>
    <row r="180" spans="11:20">
      <c r="K180">
        <v>177</v>
      </c>
      <c r="L180">
        <v>176</v>
      </c>
      <c r="M180" s="83">
        <v>36324</v>
      </c>
      <c r="N180" t="s">
        <v>4428</v>
      </c>
      <c r="O180" t="s">
        <v>798</v>
      </c>
      <c r="P180" t="s">
        <v>4428</v>
      </c>
      <c r="Q180" t="s">
        <v>4681</v>
      </c>
      <c r="R180" t="s">
        <v>59</v>
      </c>
      <c r="S180" t="s">
        <v>7308</v>
      </c>
    </row>
    <row r="181" spans="11:20">
      <c r="K181">
        <v>178</v>
      </c>
      <c r="L181">
        <v>177</v>
      </c>
      <c r="M181" s="83">
        <v>36324</v>
      </c>
      <c r="N181" t="s">
        <v>2545</v>
      </c>
      <c r="O181" t="s">
        <v>6900</v>
      </c>
      <c r="P181" t="s">
        <v>5592</v>
      </c>
      <c r="Q181" t="s">
        <v>3056</v>
      </c>
      <c r="S181" t="s">
        <v>7309</v>
      </c>
    </row>
    <row r="182" spans="11:20">
      <c r="K182">
        <v>179</v>
      </c>
      <c r="L182">
        <v>178</v>
      </c>
      <c r="M182" s="83">
        <v>36324</v>
      </c>
      <c r="N182" t="s">
        <v>7114</v>
      </c>
      <c r="O182" t="s">
        <v>7146</v>
      </c>
      <c r="P182" t="s">
        <v>7145</v>
      </c>
      <c r="Q182" t="s">
        <v>4740</v>
      </c>
    </row>
    <row r="183" spans="11:20">
      <c r="K183">
        <v>180</v>
      </c>
      <c r="L183">
        <v>179</v>
      </c>
      <c r="M183" s="83">
        <v>36324</v>
      </c>
      <c r="N183" t="s">
        <v>5997</v>
      </c>
      <c r="O183" t="s">
        <v>5952</v>
      </c>
      <c r="P183" t="s">
        <v>5997</v>
      </c>
      <c r="Q183" t="s">
        <v>4672</v>
      </c>
      <c r="S183" t="s">
        <v>7310</v>
      </c>
    </row>
    <row r="184" spans="11:20">
      <c r="K184">
        <v>181</v>
      </c>
      <c r="L184">
        <v>180</v>
      </c>
      <c r="M184" s="83">
        <v>36324</v>
      </c>
      <c r="N184" t="s">
        <v>5576</v>
      </c>
      <c r="O184" t="s">
        <v>5289</v>
      </c>
      <c r="P184" t="s">
        <v>1012</v>
      </c>
      <c r="Q184" t="s">
        <v>1371</v>
      </c>
      <c r="S184" t="s">
        <v>7311</v>
      </c>
    </row>
    <row r="185" spans="11:20">
      <c r="K185">
        <v>182</v>
      </c>
      <c r="L185">
        <v>181</v>
      </c>
      <c r="M185" s="83">
        <v>36324</v>
      </c>
      <c r="N185" t="s">
        <v>7149</v>
      </c>
      <c r="O185" t="s">
        <v>5959</v>
      </c>
      <c r="P185" t="s">
        <v>4994</v>
      </c>
      <c r="Q185" t="s">
        <v>1434</v>
      </c>
      <c r="T185" t="s">
        <v>7312</v>
      </c>
    </row>
    <row r="186" spans="11:20">
      <c r="K186">
        <v>183</v>
      </c>
      <c r="L186">
        <v>182</v>
      </c>
      <c r="M186" s="83">
        <v>36330</v>
      </c>
      <c r="N186" t="s">
        <v>2225</v>
      </c>
      <c r="O186" t="s">
        <v>5576</v>
      </c>
      <c r="P186" t="s">
        <v>27</v>
      </c>
      <c r="Q186" t="s">
        <v>4668</v>
      </c>
    </row>
    <row r="187" spans="11:20">
      <c r="K187">
        <v>184</v>
      </c>
      <c r="L187">
        <v>183</v>
      </c>
      <c r="M187" s="83">
        <v>36330</v>
      </c>
      <c r="N187" t="s">
        <v>5289</v>
      </c>
      <c r="O187" t="s">
        <v>7144</v>
      </c>
      <c r="P187" t="s">
        <v>5333</v>
      </c>
    </row>
    <row r="188" spans="11:20">
      <c r="K188">
        <v>185</v>
      </c>
      <c r="L188">
        <v>184</v>
      </c>
      <c r="M188" s="83">
        <v>36330</v>
      </c>
      <c r="N188" t="s">
        <v>1624</v>
      </c>
      <c r="O188" t="s">
        <v>6900</v>
      </c>
      <c r="P188" t="s">
        <v>5587</v>
      </c>
      <c r="Q188" t="s">
        <v>4672</v>
      </c>
      <c r="S188" t="s">
        <v>7313</v>
      </c>
    </row>
    <row r="189" spans="11:20">
      <c r="K189">
        <v>186</v>
      </c>
      <c r="L189">
        <v>185</v>
      </c>
      <c r="M189" s="83">
        <v>36330</v>
      </c>
      <c r="N189" t="s">
        <v>5114</v>
      </c>
      <c r="O189" t="s">
        <v>5117</v>
      </c>
      <c r="P189" t="s">
        <v>7145</v>
      </c>
      <c r="Q189" t="s">
        <v>4873</v>
      </c>
      <c r="R189" t="s">
        <v>59</v>
      </c>
      <c r="S189" t="s">
        <v>7314</v>
      </c>
      <c r="T189" t="s">
        <v>7315</v>
      </c>
    </row>
    <row r="190" spans="11:20">
      <c r="K190">
        <v>187</v>
      </c>
      <c r="L190">
        <v>186</v>
      </c>
      <c r="M190" s="83">
        <v>36330</v>
      </c>
      <c r="N190" t="s">
        <v>798</v>
      </c>
      <c r="O190" t="s">
        <v>7114</v>
      </c>
      <c r="P190" t="s">
        <v>5281</v>
      </c>
      <c r="Q190" t="s">
        <v>4664</v>
      </c>
      <c r="S190" t="s">
        <v>7316</v>
      </c>
      <c r="T190" t="s">
        <v>7317</v>
      </c>
    </row>
    <row r="191" spans="11:20">
      <c r="K191">
        <v>188</v>
      </c>
      <c r="L191">
        <v>187</v>
      </c>
      <c r="M191" s="83">
        <v>36330</v>
      </c>
      <c r="N191" t="s">
        <v>3312</v>
      </c>
      <c r="O191" t="s">
        <v>5997</v>
      </c>
      <c r="P191" t="s">
        <v>1441</v>
      </c>
      <c r="Q191" t="s">
        <v>4681</v>
      </c>
      <c r="S191" t="s">
        <v>7318</v>
      </c>
    </row>
    <row r="192" spans="11:20">
      <c r="K192">
        <v>189</v>
      </c>
      <c r="L192">
        <v>188</v>
      </c>
      <c r="M192" s="83">
        <v>36331</v>
      </c>
      <c r="N192" t="s">
        <v>798</v>
      </c>
      <c r="O192" t="s">
        <v>7148</v>
      </c>
      <c r="P192" t="s">
        <v>5281</v>
      </c>
      <c r="Q192" t="s">
        <v>3056</v>
      </c>
      <c r="S192" t="s">
        <v>7319</v>
      </c>
    </row>
    <row r="193" spans="11:20">
      <c r="K193">
        <v>190</v>
      </c>
      <c r="L193">
        <v>189</v>
      </c>
      <c r="M193" s="83">
        <v>36331</v>
      </c>
      <c r="N193" t="s">
        <v>7140</v>
      </c>
      <c r="O193" t="s">
        <v>5959</v>
      </c>
      <c r="P193" t="s">
        <v>1012</v>
      </c>
      <c r="Q193" t="s">
        <v>4734</v>
      </c>
      <c r="R193" t="s">
        <v>81</v>
      </c>
      <c r="S193" t="s">
        <v>7320</v>
      </c>
      <c r="T193" t="s">
        <v>7321</v>
      </c>
    </row>
    <row r="194" spans="11:20">
      <c r="K194">
        <v>191</v>
      </c>
      <c r="L194">
        <v>190</v>
      </c>
      <c r="M194" s="83">
        <v>36331</v>
      </c>
      <c r="N194" t="s">
        <v>5952</v>
      </c>
      <c r="O194" t="s">
        <v>2545</v>
      </c>
      <c r="P194" t="s">
        <v>27</v>
      </c>
      <c r="Q194" t="s">
        <v>4672</v>
      </c>
      <c r="S194" t="s">
        <v>7322</v>
      </c>
      <c r="T194" t="s">
        <v>7323</v>
      </c>
    </row>
    <row r="195" spans="11:20">
      <c r="K195">
        <v>192</v>
      </c>
      <c r="L195">
        <v>191</v>
      </c>
      <c r="M195" s="83">
        <v>36334</v>
      </c>
      <c r="N195" t="s">
        <v>2799</v>
      </c>
      <c r="O195" t="s">
        <v>7149</v>
      </c>
      <c r="P195" t="s">
        <v>27</v>
      </c>
      <c r="Q195" t="s">
        <v>3056</v>
      </c>
      <c r="S195" t="s">
        <v>7324</v>
      </c>
      <c r="T195" t="s">
        <v>7325</v>
      </c>
    </row>
    <row r="196" spans="11:20">
      <c r="K196">
        <v>193</v>
      </c>
      <c r="L196">
        <v>192</v>
      </c>
      <c r="M196" s="83">
        <v>36337</v>
      </c>
      <c r="N196" t="s">
        <v>7149</v>
      </c>
      <c r="O196" t="s">
        <v>5114</v>
      </c>
      <c r="P196" t="s">
        <v>1012</v>
      </c>
      <c r="Q196" t="s">
        <v>4681</v>
      </c>
      <c r="S196" t="s">
        <v>7326</v>
      </c>
    </row>
    <row r="197" spans="11:20">
      <c r="K197">
        <v>194</v>
      </c>
      <c r="L197">
        <v>193</v>
      </c>
      <c r="M197" s="83">
        <v>36337</v>
      </c>
      <c r="N197" t="s">
        <v>2799</v>
      </c>
      <c r="O197" t="s">
        <v>5289</v>
      </c>
      <c r="P197" t="s">
        <v>3310</v>
      </c>
      <c r="Q197" t="s">
        <v>4668</v>
      </c>
    </row>
    <row r="198" spans="11:20">
      <c r="K198">
        <v>195</v>
      </c>
      <c r="L198">
        <v>194</v>
      </c>
      <c r="M198" s="83">
        <v>36338</v>
      </c>
      <c r="N198" t="s">
        <v>7149</v>
      </c>
      <c r="O198" t="s">
        <v>5289</v>
      </c>
      <c r="P198" t="s">
        <v>1012</v>
      </c>
      <c r="Q198" t="s">
        <v>1371</v>
      </c>
      <c r="S198" t="s">
        <v>7327</v>
      </c>
    </row>
    <row r="199" spans="11:20">
      <c r="K199">
        <v>196</v>
      </c>
      <c r="L199">
        <v>195</v>
      </c>
      <c r="M199" s="83">
        <v>36344</v>
      </c>
      <c r="N199" t="s">
        <v>7140</v>
      </c>
      <c r="O199" t="s">
        <v>7149</v>
      </c>
      <c r="P199" t="s">
        <v>1012</v>
      </c>
      <c r="Q199" t="s">
        <v>3056</v>
      </c>
      <c r="S199" t="s">
        <v>7328</v>
      </c>
      <c r="T199" t="s">
        <v>7329</v>
      </c>
    </row>
    <row r="200" spans="11:20">
      <c r="K200">
        <v>197</v>
      </c>
      <c r="L200">
        <v>196</v>
      </c>
      <c r="M200" s="83">
        <v>36344</v>
      </c>
      <c r="N200" t="s">
        <v>2799</v>
      </c>
      <c r="O200" t="s">
        <v>7146</v>
      </c>
      <c r="P200" t="s">
        <v>3310</v>
      </c>
      <c r="Q200" t="s">
        <v>3048</v>
      </c>
      <c r="S200" t="s">
        <v>7330</v>
      </c>
    </row>
    <row r="201" spans="11:20">
      <c r="K201">
        <v>198</v>
      </c>
      <c r="L201">
        <v>197</v>
      </c>
      <c r="M201" s="83">
        <v>36345</v>
      </c>
      <c r="N201" t="s">
        <v>2799</v>
      </c>
      <c r="O201" t="s">
        <v>5576</v>
      </c>
      <c r="P201" t="s">
        <v>27</v>
      </c>
      <c r="Q201" t="s">
        <v>4672</v>
      </c>
      <c r="S201" t="s">
        <v>7331</v>
      </c>
      <c r="T201" t="s">
        <v>7332</v>
      </c>
    </row>
    <row r="202" spans="11:20">
      <c r="L202">
        <v>198</v>
      </c>
      <c r="M202" s="83">
        <v>36348</v>
      </c>
      <c r="N202" t="s">
        <v>7149</v>
      </c>
    </row>
    <row r="203" spans="11:20">
      <c r="K203">
        <v>199</v>
      </c>
      <c r="L203">
        <v>199</v>
      </c>
      <c r="M203" s="83">
        <v>36358</v>
      </c>
      <c r="N203" t="s">
        <v>5997</v>
      </c>
      <c r="O203" t="s">
        <v>5117</v>
      </c>
      <c r="P203" t="s">
        <v>5997</v>
      </c>
      <c r="Q203" t="s">
        <v>3056</v>
      </c>
      <c r="S203" t="s">
        <v>7333</v>
      </c>
      <c r="T203" t="s">
        <v>7334</v>
      </c>
    </row>
    <row r="204" spans="11:20">
      <c r="K204">
        <v>200</v>
      </c>
      <c r="L204">
        <v>200</v>
      </c>
      <c r="M204" s="83">
        <v>36358</v>
      </c>
      <c r="N204" t="s">
        <v>1624</v>
      </c>
      <c r="O204" t="s">
        <v>5959</v>
      </c>
      <c r="P204" t="s">
        <v>5587</v>
      </c>
      <c r="Q204" t="s">
        <v>3056</v>
      </c>
      <c r="S204" t="s">
        <v>7335</v>
      </c>
    </row>
    <row r="205" spans="11:20">
      <c r="K205">
        <v>201</v>
      </c>
      <c r="L205">
        <v>201</v>
      </c>
      <c r="M205" s="83">
        <v>36358</v>
      </c>
      <c r="N205" t="s">
        <v>798</v>
      </c>
      <c r="O205" t="s">
        <v>7146</v>
      </c>
      <c r="P205" t="s">
        <v>27</v>
      </c>
      <c r="Q205" t="s">
        <v>3048</v>
      </c>
      <c r="S205" t="s">
        <v>7336</v>
      </c>
    </row>
    <row r="206" spans="11:20">
      <c r="K206">
        <v>202</v>
      </c>
      <c r="L206">
        <v>202</v>
      </c>
      <c r="M206" s="83">
        <v>36358</v>
      </c>
      <c r="N206" t="s">
        <v>4428</v>
      </c>
      <c r="O206" t="s">
        <v>7140</v>
      </c>
      <c r="P206" t="s">
        <v>4428</v>
      </c>
      <c r="Q206" t="s">
        <v>4758</v>
      </c>
      <c r="S206" t="s">
        <v>7337</v>
      </c>
    </row>
    <row r="207" spans="11:20">
      <c r="K207">
        <v>203</v>
      </c>
      <c r="L207">
        <v>203</v>
      </c>
      <c r="M207" s="83">
        <v>36358</v>
      </c>
      <c r="N207" t="s">
        <v>5576</v>
      </c>
      <c r="O207" t="s">
        <v>7148</v>
      </c>
      <c r="P207" t="s">
        <v>1012</v>
      </c>
      <c r="Q207" t="s">
        <v>4729</v>
      </c>
      <c r="S207" t="s">
        <v>7338</v>
      </c>
    </row>
    <row r="208" spans="11:20">
      <c r="K208">
        <v>204</v>
      </c>
      <c r="L208">
        <v>204</v>
      </c>
      <c r="M208" s="83">
        <v>36358</v>
      </c>
      <c r="N208" t="s">
        <v>7149</v>
      </c>
      <c r="O208" t="s">
        <v>6900</v>
      </c>
      <c r="P208" t="s">
        <v>6919</v>
      </c>
      <c r="Q208" t="s">
        <v>3048</v>
      </c>
      <c r="S208" t="s">
        <v>7339</v>
      </c>
    </row>
    <row r="209" spans="11:20">
      <c r="K209">
        <v>205</v>
      </c>
      <c r="L209">
        <v>205</v>
      </c>
      <c r="M209" s="83">
        <v>36359</v>
      </c>
      <c r="N209" t="s">
        <v>2799</v>
      </c>
      <c r="O209" t="s">
        <v>7144</v>
      </c>
      <c r="P209" t="s">
        <v>3310</v>
      </c>
      <c r="Q209" t="s">
        <v>1371</v>
      </c>
      <c r="S209" t="s">
        <v>7340</v>
      </c>
    </row>
    <row r="210" spans="11:20">
      <c r="K210">
        <v>206</v>
      </c>
      <c r="L210">
        <v>206</v>
      </c>
      <c r="M210" s="83">
        <v>36359</v>
      </c>
      <c r="N210" t="s">
        <v>5289</v>
      </c>
      <c r="O210" t="s">
        <v>3312</v>
      </c>
      <c r="P210" t="s">
        <v>5333</v>
      </c>
      <c r="Q210" t="s">
        <v>4668</v>
      </c>
    </row>
    <row r="211" spans="11:20">
      <c r="K211">
        <v>207</v>
      </c>
      <c r="L211">
        <v>207</v>
      </c>
      <c r="M211" s="83">
        <v>36359</v>
      </c>
      <c r="N211" t="s">
        <v>5114</v>
      </c>
      <c r="O211" t="s">
        <v>7140</v>
      </c>
      <c r="P211" t="s">
        <v>7145</v>
      </c>
    </row>
    <row r="212" spans="11:20">
      <c r="K212">
        <v>208</v>
      </c>
      <c r="L212">
        <v>208</v>
      </c>
      <c r="M212" s="83">
        <v>36359</v>
      </c>
      <c r="N212" t="s">
        <v>7149</v>
      </c>
      <c r="O212" t="s">
        <v>7148</v>
      </c>
      <c r="P212" t="s">
        <v>4994</v>
      </c>
      <c r="Q212" t="s">
        <v>4703</v>
      </c>
      <c r="S212" t="s">
        <v>7341</v>
      </c>
      <c r="T212" t="s">
        <v>7342</v>
      </c>
    </row>
    <row r="213" spans="11:20">
      <c r="K213">
        <v>209</v>
      </c>
      <c r="L213">
        <v>209</v>
      </c>
      <c r="M213" s="83">
        <v>36359</v>
      </c>
      <c r="N213" t="s">
        <v>6900</v>
      </c>
      <c r="O213" t="s">
        <v>7146</v>
      </c>
      <c r="P213" t="s">
        <v>6919</v>
      </c>
      <c r="Q213" t="s">
        <v>3048</v>
      </c>
      <c r="T213" t="s">
        <v>7343</v>
      </c>
    </row>
    <row r="214" spans="11:20">
      <c r="K214">
        <v>210</v>
      </c>
      <c r="L214">
        <v>210</v>
      </c>
      <c r="M214" s="83">
        <v>36359</v>
      </c>
      <c r="N214" t="s">
        <v>1624</v>
      </c>
      <c r="O214" t="s">
        <v>5117</v>
      </c>
      <c r="P214" t="s">
        <v>7344</v>
      </c>
      <c r="Q214" t="s">
        <v>3056</v>
      </c>
      <c r="S214" t="s">
        <v>7345</v>
      </c>
      <c r="T214" t="s">
        <v>7346</v>
      </c>
    </row>
    <row r="215" spans="11:20">
      <c r="K215">
        <v>211</v>
      </c>
      <c r="L215">
        <v>211</v>
      </c>
      <c r="M215" s="83">
        <v>36365</v>
      </c>
      <c r="N215" t="s">
        <v>2799</v>
      </c>
      <c r="O215" t="s">
        <v>6900</v>
      </c>
      <c r="P215" t="s">
        <v>3310</v>
      </c>
      <c r="Q215" t="s">
        <v>1371</v>
      </c>
      <c r="S215" t="s">
        <v>7347</v>
      </c>
    </row>
    <row r="216" spans="11:20">
      <c r="K216">
        <v>212</v>
      </c>
      <c r="L216">
        <v>212</v>
      </c>
      <c r="M216" s="83">
        <v>36365</v>
      </c>
      <c r="N216" t="s">
        <v>7140</v>
      </c>
      <c r="O216" t="s">
        <v>5117</v>
      </c>
      <c r="P216" t="s">
        <v>1012</v>
      </c>
      <c r="Q216" t="s">
        <v>1371</v>
      </c>
      <c r="S216" t="s">
        <v>7348</v>
      </c>
    </row>
    <row r="217" spans="11:20">
      <c r="K217">
        <v>213</v>
      </c>
      <c r="L217">
        <v>213</v>
      </c>
      <c r="M217" s="83">
        <v>36365</v>
      </c>
      <c r="N217" t="s">
        <v>5289</v>
      </c>
      <c r="O217" t="s">
        <v>5576</v>
      </c>
      <c r="P217" t="s">
        <v>5333</v>
      </c>
      <c r="Q217" t="s">
        <v>4672</v>
      </c>
      <c r="S217" t="s">
        <v>7349</v>
      </c>
    </row>
    <row r="218" spans="11:20">
      <c r="K218">
        <v>214</v>
      </c>
      <c r="L218">
        <v>214</v>
      </c>
      <c r="M218" s="83">
        <v>36365</v>
      </c>
      <c r="N218" t="s">
        <v>7148</v>
      </c>
      <c r="O218" t="s">
        <v>5959</v>
      </c>
      <c r="P218" t="s">
        <v>1361</v>
      </c>
      <c r="Q218" t="s">
        <v>4668</v>
      </c>
    </row>
    <row r="219" spans="11:20">
      <c r="K219">
        <v>215</v>
      </c>
      <c r="L219">
        <v>215</v>
      </c>
      <c r="M219" s="83">
        <v>36365</v>
      </c>
      <c r="N219" t="s">
        <v>7114</v>
      </c>
      <c r="O219" t="s">
        <v>2225</v>
      </c>
      <c r="P219" t="s">
        <v>7145</v>
      </c>
      <c r="Q219" t="s">
        <v>7350</v>
      </c>
      <c r="T219" t="s">
        <v>7351</v>
      </c>
    </row>
    <row r="220" spans="11:20">
      <c r="K220">
        <v>216</v>
      </c>
      <c r="L220">
        <v>216</v>
      </c>
      <c r="M220" s="83">
        <v>36365</v>
      </c>
      <c r="N220" t="s">
        <v>1624</v>
      </c>
      <c r="O220" t="s">
        <v>7144</v>
      </c>
      <c r="P220" t="s">
        <v>1624</v>
      </c>
      <c r="Q220" t="s">
        <v>4668</v>
      </c>
    </row>
    <row r="221" spans="11:20">
      <c r="K221">
        <v>217</v>
      </c>
      <c r="L221">
        <v>217</v>
      </c>
      <c r="M221" s="83">
        <v>36365</v>
      </c>
      <c r="N221" t="s">
        <v>7149</v>
      </c>
      <c r="O221" t="s">
        <v>5952</v>
      </c>
      <c r="P221" t="s">
        <v>4994</v>
      </c>
      <c r="Q221" t="s">
        <v>3056</v>
      </c>
      <c r="S221" t="s">
        <v>7352</v>
      </c>
    </row>
    <row r="222" spans="11:20">
      <c r="K222">
        <v>218</v>
      </c>
      <c r="L222">
        <v>218</v>
      </c>
      <c r="M222" s="83">
        <v>36366</v>
      </c>
      <c r="N222" t="s">
        <v>3312</v>
      </c>
      <c r="O222" t="s">
        <v>2225</v>
      </c>
      <c r="P222" t="s">
        <v>5281</v>
      </c>
      <c r="Q222" t="s">
        <v>4758</v>
      </c>
      <c r="S222" t="s">
        <v>7353</v>
      </c>
    </row>
    <row r="223" spans="11:20">
      <c r="K223">
        <v>219</v>
      </c>
      <c r="L223">
        <v>219</v>
      </c>
      <c r="M223" s="83">
        <v>36366</v>
      </c>
      <c r="N223" t="s">
        <v>5114</v>
      </c>
      <c r="O223" t="s">
        <v>7144</v>
      </c>
      <c r="P223" t="s">
        <v>7145</v>
      </c>
      <c r="Q223" t="s">
        <v>4758</v>
      </c>
      <c r="S223" t="s">
        <v>7354</v>
      </c>
    </row>
    <row r="224" spans="11:20">
      <c r="K224">
        <v>220</v>
      </c>
      <c r="L224">
        <v>220</v>
      </c>
      <c r="M224" s="83">
        <v>36366</v>
      </c>
      <c r="N224" t="s">
        <v>798</v>
      </c>
      <c r="O224" t="s">
        <v>5117</v>
      </c>
      <c r="P224" t="s">
        <v>27</v>
      </c>
      <c r="Q224" t="s">
        <v>4758</v>
      </c>
      <c r="S224" t="s">
        <v>7355</v>
      </c>
      <c r="T224" t="s">
        <v>7356</v>
      </c>
    </row>
    <row r="225" spans="11:20">
      <c r="K225">
        <v>221</v>
      </c>
      <c r="L225">
        <v>221</v>
      </c>
      <c r="M225" s="83">
        <v>36366</v>
      </c>
      <c r="N225" t="s">
        <v>5952</v>
      </c>
      <c r="O225" t="s">
        <v>7146</v>
      </c>
      <c r="P225" t="s">
        <v>3310</v>
      </c>
      <c r="Q225" t="s">
        <v>4703</v>
      </c>
      <c r="R225" t="s">
        <v>59</v>
      </c>
      <c r="S225" t="s">
        <v>7357</v>
      </c>
      <c r="T225" t="s">
        <v>7358</v>
      </c>
    </row>
    <row r="226" spans="11:20">
      <c r="K226">
        <v>222</v>
      </c>
      <c r="L226">
        <v>222</v>
      </c>
      <c r="M226" s="83">
        <v>36366</v>
      </c>
      <c r="N226" t="s">
        <v>5997</v>
      </c>
      <c r="O226" t="s">
        <v>5576</v>
      </c>
      <c r="P226" t="s">
        <v>5997</v>
      </c>
      <c r="Q226" t="s">
        <v>4672</v>
      </c>
    </row>
    <row r="227" spans="11:20">
      <c r="K227">
        <v>223</v>
      </c>
      <c r="L227">
        <v>223</v>
      </c>
      <c r="M227" s="83">
        <v>36372</v>
      </c>
      <c r="N227" t="s">
        <v>5576</v>
      </c>
      <c r="O227" t="s">
        <v>7114</v>
      </c>
      <c r="P227" t="s">
        <v>1012</v>
      </c>
      <c r="Q227" t="s">
        <v>3048</v>
      </c>
      <c r="S227" t="s">
        <v>7359</v>
      </c>
    </row>
    <row r="228" spans="11:20">
      <c r="K228">
        <v>224</v>
      </c>
      <c r="L228">
        <v>224</v>
      </c>
      <c r="M228" s="83">
        <v>36372</v>
      </c>
      <c r="N228" t="s">
        <v>7157</v>
      </c>
      <c r="O228" t="s">
        <v>5289</v>
      </c>
      <c r="P228" t="s">
        <v>5592</v>
      </c>
      <c r="Q228" t="s">
        <v>3048</v>
      </c>
      <c r="R228" t="s">
        <v>59</v>
      </c>
      <c r="S228" t="s">
        <v>7360</v>
      </c>
      <c r="T228" t="s">
        <v>7361</v>
      </c>
    </row>
    <row r="229" spans="11:20">
      <c r="K229">
        <v>225</v>
      </c>
      <c r="L229">
        <v>225</v>
      </c>
      <c r="M229" s="83">
        <v>36372</v>
      </c>
      <c r="N229" t="s">
        <v>4428</v>
      </c>
      <c r="O229" t="s">
        <v>5117</v>
      </c>
      <c r="P229" t="s">
        <v>4428</v>
      </c>
      <c r="Q229" t="s">
        <v>4664</v>
      </c>
      <c r="S229" t="s">
        <v>7362</v>
      </c>
    </row>
    <row r="230" spans="11:20">
      <c r="K230">
        <v>226</v>
      </c>
      <c r="L230">
        <v>226</v>
      </c>
      <c r="M230" s="83">
        <v>36372</v>
      </c>
      <c r="N230" t="s">
        <v>7148</v>
      </c>
      <c r="O230" t="s">
        <v>3312</v>
      </c>
      <c r="P230" t="s">
        <v>1361</v>
      </c>
      <c r="Q230" t="s">
        <v>4729</v>
      </c>
      <c r="R230" t="s">
        <v>59</v>
      </c>
      <c r="S230" t="s">
        <v>7363</v>
      </c>
    </row>
    <row r="231" spans="11:20">
      <c r="K231">
        <v>227</v>
      </c>
      <c r="L231">
        <v>227</v>
      </c>
      <c r="M231" s="83">
        <v>36372</v>
      </c>
      <c r="N231" t="s">
        <v>5959</v>
      </c>
      <c r="O231" t="s">
        <v>7146</v>
      </c>
      <c r="P231" t="s">
        <v>1873</v>
      </c>
      <c r="Q231" t="s">
        <v>4703</v>
      </c>
      <c r="S231" t="s">
        <v>7364</v>
      </c>
    </row>
    <row r="232" spans="11:20">
      <c r="K232">
        <v>228</v>
      </c>
      <c r="L232">
        <v>228</v>
      </c>
      <c r="M232" s="83">
        <v>36372</v>
      </c>
      <c r="N232" t="s">
        <v>2225</v>
      </c>
      <c r="O232" t="s">
        <v>5997</v>
      </c>
      <c r="P232" t="s">
        <v>5281</v>
      </c>
      <c r="Q232" t="s">
        <v>4664</v>
      </c>
      <c r="S232" t="s">
        <v>7365</v>
      </c>
    </row>
    <row r="233" spans="11:20">
      <c r="K233">
        <v>229</v>
      </c>
      <c r="L233">
        <v>229</v>
      </c>
      <c r="M233" s="83">
        <v>36372</v>
      </c>
      <c r="N233" t="s">
        <v>7149</v>
      </c>
      <c r="O233" t="s">
        <v>1624</v>
      </c>
      <c r="P233" t="s">
        <v>4994</v>
      </c>
      <c r="Q233" t="s">
        <v>4672</v>
      </c>
      <c r="S233" t="s">
        <v>7366</v>
      </c>
    </row>
    <row r="234" spans="11:20">
      <c r="K234">
        <v>230</v>
      </c>
      <c r="L234">
        <v>230</v>
      </c>
      <c r="M234" s="83">
        <v>36373</v>
      </c>
      <c r="N234" t="s">
        <v>7144</v>
      </c>
      <c r="O234" t="s">
        <v>5997</v>
      </c>
      <c r="P234" t="s">
        <v>1012</v>
      </c>
      <c r="Q234" t="s">
        <v>3056</v>
      </c>
      <c r="S234" t="s">
        <v>7367</v>
      </c>
    </row>
    <row r="235" spans="11:20">
      <c r="K235">
        <v>231</v>
      </c>
      <c r="L235">
        <v>231</v>
      </c>
      <c r="M235" s="83">
        <v>36373</v>
      </c>
      <c r="N235" t="s">
        <v>2225</v>
      </c>
      <c r="O235" t="s">
        <v>1624</v>
      </c>
      <c r="P235" t="s">
        <v>5281</v>
      </c>
      <c r="Q235" t="s">
        <v>4740</v>
      </c>
      <c r="R235" t="s">
        <v>5451</v>
      </c>
      <c r="S235" t="s">
        <v>7368</v>
      </c>
    </row>
    <row r="236" spans="11:20">
      <c r="K236">
        <v>232</v>
      </c>
      <c r="L236">
        <v>232</v>
      </c>
      <c r="M236" s="83">
        <v>36373</v>
      </c>
      <c r="N236" t="s">
        <v>2799</v>
      </c>
      <c r="O236" t="s">
        <v>5952</v>
      </c>
      <c r="P236" t="s">
        <v>27</v>
      </c>
      <c r="Q236" t="s">
        <v>3056</v>
      </c>
      <c r="S236" t="s">
        <v>7369</v>
      </c>
    </row>
    <row r="237" spans="11:20">
      <c r="K237">
        <v>233</v>
      </c>
      <c r="L237">
        <v>233</v>
      </c>
      <c r="M237" s="83">
        <v>36373</v>
      </c>
      <c r="N237" t="s">
        <v>5959</v>
      </c>
      <c r="O237" t="s">
        <v>5114</v>
      </c>
      <c r="P237" t="s">
        <v>1873</v>
      </c>
      <c r="Q237" t="s">
        <v>3056</v>
      </c>
      <c r="T237" t="s">
        <v>7370</v>
      </c>
    </row>
    <row r="238" spans="11:20">
      <c r="K238">
        <v>234</v>
      </c>
      <c r="L238">
        <v>234</v>
      </c>
      <c r="M238" s="83">
        <v>36373</v>
      </c>
      <c r="N238" t="s">
        <v>6900</v>
      </c>
      <c r="O238" t="s">
        <v>7114</v>
      </c>
      <c r="P238" t="s">
        <v>6900</v>
      </c>
    </row>
    <row r="239" spans="11:20">
      <c r="K239">
        <v>235</v>
      </c>
      <c r="L239">
        <v>235</v>
      </c>
      <c r="M239" s="83">
        <v>36379</v>
      </c>
      <c r="N239" t="s">
        <v>1624</v>
      </c>
      <c r="O239" t="s">
        <v>5289</v>
      </c>
      <c r="P239" t="s">
        <v>1624</v>
      </c>
    </row>
    <row r="240" spans="11:20">
      <c r="K240">
        <v>236</v>
      </c>
      <c r="L240">
        <v>236</v>
      </c>
      <c r="M240" s="83">
        <v>36379</v>
      </c>
      <c r="N240" t="s">
        <v>2799</v>
      </c>
      <c r="O240" t="s">
        <v>5576</v>
      </c>
      <c r="P240" t="s">
        <v>3310</v>
      </c>
      <c r="Q240" t="s">
        <v>4672</v>
      </c>
      <c r="S240" t="s">
        <v>7371</v>
      </c>
    </row>
    <row r="241" spans="11:19">
      <c r="K241">
        <v>237</v>
      </c>
      <c r="L241">
        <v>237</v>
      </c>
      <c r="M241" s="83">
        <v>36379</v>
      </c>
      <c r="N241" t="s">
        <v>6900</v>
      </c>
      <c r="O241" t="s">
        <v>7372</v>
      </c>
      <c r="P241" t="s">
        <v>6900</v>
      </c>
      <c r="Q241" t="s">
        <v>4668</v>
      </c>
    </row>
    <row r="242" spans="11:19">
      <c r="K242">
        <v>238</v>
      </c>
      <c r="L242">
        <v>238</v>
      </c>
      <c r="M242" s="83">
        <v>36379</v>
      </c>
      <c r="N242" t="s">
        <v>7140</v>
      </c>
      <c r="O242" t="s">
        <v>5997</v>
      </c>
      <c r="P242" t="s">
        <v>1012</v>
      </c>
      <c r="Q242" t="s">
        <v>3056</v>
      </c>
      <c r="S242" t="s">
        <v>7373</v>
      </c>
    </row>
    <row r="243" spans="11:19">
      <c r="K243">
        <v>239</v>
      </c>
      <c r="L243">
        <v>239</v>
      </c>
      <c r="M243" s="83">
        <v>36379</v>
      </c>
      <c r="N243" t="s">
        <v>3312</v>
      </c>
      <c r="O243" t="s">
        <v>5114</v>
      </c>
      <c r="P243" t="s">
        <v>1441</v>
      </c>
    </row>
    <row r="244" spans="11:19">
      <c r="K244">
        <v>240</v>
      </c>
      <c r="L244">
        <v>240</v>
      </c>
      <c r="M244" s="83">
        <v>36379</v>
      </c>
      <c r="N244" t="s">
        <v>7146</v>
      </c>
      <c r="O244" t="s">
        <v>7149</v>
      </c>
      <c r="P244" t="s">
        <v>27</v>
      </c>
      <c r="Q244" t="s">
        <v>4664</v>
      </c>
      <c r="S244" t="s">
        <v>7374</v>
      </c>
    </row>
    <row r="245" spans="11:19">
      <c r="K245">
        <v>241</v>
      </c>
      <c r="L245">
        <v>241</v>
      </c>
      <c r="M245" s="83">
        <v>36379</v>
      </c>
      <c r="N245" t="s">
        <v>4428</v>
      </c>
      <c r="O245" t="s">
        <v>7144</v>
      </c>
      <c r="P245" t="s">
        <v>4428</v>
      </c>
      <c r="Q245" t="s">
        <v>3056</v>
      </c>
      <c r="S245" t="s">
        <v>7375</v>
      </c>
    </row>
    <row r="246" spans="11:19">
      <c r="K246">
        <v>242</v>
      </c>
      <c r="L246">
        <v>242</v>
      </c>
      <c r="M246" s="83">
        <v>36380</v>
      </c>
      <c r="N246" t="s">
        <v>4428</v>
      </c>
      <c r="O246" t="s">
        <v>5289</v>
      </c>
      <c r="P246" t="s">
        <v>4428</v>
      </c>
      <c r="Q246" t="s">
        <v>3048</v>
      </c>
    </row>
    <row r="247" spans="11:19">
      <c r="K247">
        <v>243</v>
      </c>
      <c r="L247">
        <v>243</v>
      </c>
      <c r="M247" s="83">
        <v>36380</v>
      </c>
      <c r="N247" t="s">
        <v>6900</v>
      </c>
      <c r="O247" t="s">
        <v>5997</v>
      </c>
      <c r="P247" t="s">
        <v>6900</v>
      </c>
      <c r="Q247" t="s">
        <v>3056</v>
      </c>
      <c r="S247" t="s">
        <v>7376</v>
      </c>
    </row>
    <row r="248" spans="11:19">
      <c r="K248">
        <v>244</v>
      </c>
      <c r="L248">
        <v>244</v>
      </c>
      <c r="M248" s="83">
        <v>36380</v>
      </c>
      <c r="N248" t="s">
        <v>7146</v>
      </c>
      <c r="O248" t="s">
        <v>7140</v>
      </c>
      <c r="P248" t="s">
        <v>27</v>
      </c>
      <c r="Q248" t="s">
        <v>4672</v>
      </c>
      <c r="S248" t="s">
        <v>7377</v>
      </c>
    </row>
    <row r="249" spans="11:19">
      <c r="L249">
        <v>245</v>
      </c>
      <c r="M249" s="83">
        <v>36380</v>
      </c>
      <c r="N249" t="s">
        <v>7149</v>
      </c>
      <c r="O249" t="s">
        <v>7372</v>
      </c>
      <c r="P249" t="s">
        <v>4994</v>
      </c>
      <c r="Q249" t="s">
        <v>4758</v>
      </c>
      <c r="S249" t="s">
        <v>7378</v>
      </c>
    </row>
    <row r="250" spans="11:19">
      <c r="L250">
        <v>246</v>
      </c>
      <c r="M250" s="83">
        <v>36380</v>
      </c>
      <c r="N250" t="s">
        <v>5117</v>
      </c>
      <c r="O250" t="s">
        <v>7144</v>
      </c>
      <c r="P250" t="s">
        <v>5592</v>
      </c>
      <c r="Q250" t="s">
        <v>4672</v>
      </c>
      <c r="S250" t="s">
        <v>7379</v>
      </c>
    </row>
    <row r="251" spans="11:19">
      <c r="L251">
        <v>247</v>
      </c>
      <c r="M251" s="83">
        <v>36380</v>
      </c>
      <c r="N251" t="s">
        <v>7148</v>
      </c>
      <c r="O251" t="s">
        <v>2225</v>
      </c>
      <c r="P251" t="s">
        <v>1361</v>
      </c>
      <c r="Q251" t="s">
        <v>4664</v>
      </c>
      <c r="S251" t="s">
        <v>7380</v>
      </c>
    </row>
    <row r="252" spans="11:19">
      <c r="L252">
        <v>248</v>
      </c>
      <c r="M252" s="83">
        <v>36386</v>
      </c>
      <c r="N252" t="s">
        <v>7140</v>
      </c>
      <c r="O252" t="s">
        <v>2799</v>
      </c>
      <c r="P252" t="s">
        <v>1770</v>
      </c>
      <c r="Q252" t="s">
        <v>4668</v>
      </c>
    </row>
    <row r="253" spans="11:19">
      <c r="L253">
        <v>249</v>
      </c>
      <c r="M253" s="83">
        <v>36386</v>
      </c>
      <c r="N253" t="s">
        <v>1624</v>
      </c>
      <c r="O253" t="s">
        <v>4428</v>
      </c>
      <c r="P253" t="s">
        <v>1624</v>
      </c>
      <c r="Q253" t="s">
        <v>4668</v>
      </c>
    </row>
    <row r="254" spans="11:19">
      <c r="L254">
        <v>250</v>
      </c>
      <c r="M254" s="83">
        <v>36386</v>
      </c>
      <c r="N254" t="s">
        <v>7144</v>
      </c>
      <c r="O254" t="s">
        <v>7114</v>
      </c>
      <c r="P254" t="s">
        <v>27</v>
      </c>
      <c r="Q254" t="s">
        <v>4664</v>
      </c>
      <c r="S254" t="s">
        <v>7381</v>
      </c>
    </row>
    <row r="255" spans="11:19">
      <c r="L255">
        <v>251</v>
      </c>
      <c r="M255" s="83">
        <v>36386</v>
      </c>
      <c r="N255" t="s">
        <v>7146</v>
      </c>
      <c r="O255" t="s">
        <v>3312</v>
      </c>
      <c r="P255" t="s">
        <v>1012</v>
      </c>
      <c r="Q255" t="s">
        <v>4664</v>
      </c>
      <c r="S255" t="s">
        <v>7382</v>
      </c>
    </row>
    <row r="256" spans="11:19">
      <c r="L256">
        <v>252</v>
      </c>
      <c r="M256" s="83">
        <v>36386</v>
      </c>
      <c r="N256" t="s">
        <v>5117</v>
      </c>
      <c r="O256" t="s">
        <v>7148</v>
      </c>
      <c r="P256" t="s">
        <v>5592</v>
      </c>
    </row>
    <row r="257" spans="12:20">
      <c r="L257">
        <v>253</v>
      </c>
      <c r="M257" s="83">
        <v>36386</v>
      </c>
      <c r="N257" t="s">
        <v>5959</v>
      </c>
      <c r="O257" t="s">
        <v>7149</v>
      </c>
      <c r="P257" t="s">
        <v>1873</v>
      </c>
      <c r="Q257" t="s">
        <v>4664</v>
      </c>
      <c r="S257" t="s">
        <v>7383</v>
      </c>
    </row>
    <row r="258" spans="12:20">
      <c r="L258">
        <v>254</v>
      </c>
      <c r="M258" s="83">
        <v>36387</v>
      </c>
      <c r="N258" t="s">
        <v>798</v>
      </c>
      <c r="O258" t="s">
        <v>2225</v>
      </c>
      <c r="P258" t="s">
        <v>27</v>
      </c>
      <c r="Q258" t="s">
        <v>4681</v>
      </c>
      <c r="S258" t="s">
        <v>7384</v>
      </c>
    </row>
    <row r="259" spans="12:20">
      <c r="L259">
        <v>255</v>
      </c>
      <c r="M259" s="83">
        <v>36387</v>
      </c>
      <c r="N259" t="s">
        <v>5289</v>
      </c>
      <c r="O259" t="s">
        <v>5959</v>
      </c>
      <c r="P259" t="s">
        <v>5333</v>
      </c>
    </row>
    <row r="260" spans="12:20">
      <c r="L260">
        <v>256</v>
      </c>
      <c r="M260" s="83">
        <v>36387</v>
      </c>
      <c r="N260" t="s">
        <v>7146</v>
      </c>
      <c r="O260" t="s">
        <v>7114</v>
      </c>
      <c r="P260" t="s">
        <v>4994</v>
      </c>
      <c r="Q260" t="s">
        <v>4711</v>
      </c>
    </row>
    <row r="261" spans="12:20">
      <c r="L261">
        <v>257</v>
      </c>
      <c r="M261" s="83">
        <v>36387</v>
      </c>
      <c r="N261" t="s">
        <v>5576</v>
      </c>
      <c r="O261" t="s">
        <v>3312</v>
      </c>
      <c r="P261" t="s">
        <v>1012</v>
      </c>
      <c r="Q261" t="s">
        <v>3056</v>
      </c>
      <c r="S261" t="s">
        <v>7385</v>
      </c>
    </row>
    <row r="262" spans="12:20">
      <c r="L262">
        <v>258</v>
      </c>
      <c r="M262" s="83">
        <v>36387</v>
      </c>
      <c r="N262" t="s">
        <v>7157</v>
      </c>
      <c r="O262" t="s">
        <v>7148</v>
      </c>
      <c r="P262" t="s">
        <v>5592</v>
      </c>
      <c r="Q262" t="s">
        <v>1434</v>
      </c>
    </row>
    <row r="263" spans="12:20">
      <c r="L263">
        <v>259</v>
      </c>
      <c r="M263" s="83">
        <v>36387</v>
      </c>
      <c r="N263" t="s">
        <v>4428</v>
      </c>
      <c r="O263" t="s">
        <v>6900</v>
      </c>
      <c r="P263" t="s">
        <v>4428</v>
      </c>
      <c r="Q263" t="s">
        <v>3048</v>
      </c>
      <c r="S263" t="s">
        <v>7386</v>
      </c>
      <c r="T263" t="s">
        <v>7387</v>
      </c>
    </row>
    <row r="264" spans="12:20">
      <c r="L264">
        <v>260</v>
      </c>
      <c r="M264" s="83">
        <v>36393</v>
      </c>
      <c r="N264" t="s">
        <v>7157</v>
      </c>
      <c r="O264" t="s">
        <v>5576</v>
      </c>
      <c r="P264" t="s">
        <v>5592</v>
      </c>
      <c r="Q264" t="s">
        <v>4668</v>
      </c>
    </row>
    <row r="265" spans="12:20">
      <c r="L265">
        <v>261</v>
      </c>
      <c r="M265" s="83">
        <v>36393</v>
      </c>
      <c r="N265" t="s">
        <v>2799</v>
      </c>
      <c r="O265" t="s">
        <v>5114</v>
      </c>
      <c r="P265" t="s">
        <v>3310</v>
      </c>
      <c r="Q265" t="s">
        <v>3048</v>
      </c>
      <c r="T265" t="s">
        <v>7388</v>
      </c>
    </row>
    <row r="266" spans="12:20">
      <c r="L266">
        <v>262</v>
      </c>
      <c r="M266" s="83">
        <v>36394</v>
      </c>
      <c r="N266" t="s">
        <v>3312</v>
      </c>
      <c r="O266" t="s">
        <v>5117</v>
      </c>
      <c r="P266" t="s">
        <v>1441</v>
      </c>
    </row>
    <row r="267" spans="12:20">
      <c r="L267">
        <v>263</v>
      </c>
      <c r="M267" s="83">
        <v>36394</v>
      </c>
      <c r="N267" t="s">
        <v>5289</v>
      </c>
      <c r="O267" t="s">
        <v>5997</v>
      </c>
      <c r="P267" t="s">
        <v>5333</v>
      </c>
      <c r="Q267" t="s">
        <v>4672</v>
      </c>
      <c r="S267" t="s">
        <v>7389</v>
      </c>
    </row>
    <row r="268" spans="12:20">
      <c r="L268">
        <v>264</v>
      </c>
      <c r="M268" s="83">
        <v>36394</v>
      </c>
      <c r="N268" t="s">
        <v>7148</v>
      </c>
      <c r="O268" t="s">
        <v>7146</v>
      </c>
      <c r="P268" t="s">
        <v>1361</v>
      </c>
      <c r="Q268" t="s">
        <v>4681</v>
      </c>
      <c r="R268" t="s">
        <v>59</v>
      </c>
      <c r="S268" t="s">
        <v>7390</v>
      </c>
      <c r="T268" t="s">
        <v>7391</v>
      </c>
    </row>
    <row r="269" spans="12:20">
      <c r="L269">
        <v>265</v>
      </c>
      <c r="M269" s="83">
        <v>36394</v>
      </c>
      <c r="N269" t="s">
        <v>2799</v>
      </c>
      <c r="O269" t="s">
        <v>5959</v>
      </c>
      <c r="P269" t="s">
        <v>3310</v>
      </c>
      <c r="Q269" t="s">
        <v>4703</v>
      </c>
      <c r="R269" t="s">
        <v>59</v>
      </c>
      <c r="S269" t="s">
        <v>7392</v>
      </c>
    </row>
    <row r="270" spans="12:20">
      <c r="L270">
        <v>266</v>
      </c>
      <c r="M270" s="83">
        <v>36394</v>
      </c>
      <c r="N270" t="s">
        <v>798</v>
      </c>
      <c r="O270" t="s">
        <v>5114</v>
      </c>
      <c r="P270" t="s">
        <v>27</v>
      </c>
      <c r="Q270" t="s">
        <v>3048</v>
      </c>
      <c r="T270" t="s">
        <v>7393</v>
      </c>
    </row>
    <row r="271" spans="12:20">
      <c r="L271">
        <v>267</v>
      </c>
      <c r="M271" s="83">
        <v>36397</v>
      </c>
      <c r="N271" t="s">
        <v>7149</v>
      </c>
      <c r="O271" t="s">
        <v>7114</v>
      </c>
      <c r="P271" t="s">
        <v>27</v>
      </c>
      <c r="Q271" t="s">
        <v>3048</v>
      </c>
    </row>
    <row r="272" spans="12:20">
      <c r="L272">
        <v>268</v>
      </c>
      <c r="M272" s="83">
        <v>36400</v>
      </c>
      <c r="N272" t="s">
        <v>7140</v>
      </c>
      <c r="O272" t="s">
        <v>5289</v>
      </c>
      <c r="P272" t="s">
        <v>1012</v>
      </c>
      <c r="Q272" t="s">
        <v>3056</v>
      </c>
      <c r="S272" t="s">
        <v>7394</v>
      </c>
    </row>
    <row r="273" spans="12:20">
      <c r="L273">
        <v>269</v>
      </c>
      <c r="M273" s="83">
        <v>36400</v>
      </c>
      <c r="N273" t="s">
        <v>5952</v>
      </c>
      <c r="O273" t="s">
        <v>2225</v>
      </c>
      <c r="P273" t="s">
        <v>5281</v>
      </c>
      <c r="Q273" t="s">
        <v>4703</v>
      </c>
      <c r="R273" t="s">
        <v>59</v>
      </c>
      <c r="S273" t="s">
        <v>7395</v>
      </c>
    </row>
    <row r="274" spans="12:20">
      <c r="L274">
        <v>270</v>
      </c>
      <c r="M274" s="83">
        <v>36400</v>
      </c>
      <c r="N274" t="s">
        <v>4428</v>
      </c>
      <c r="O274" t="s">
        <v>2799</v>
      </c>
      <c r="P274" t="s">
        <v>4428</v>
      </c>
      <c r="Q274" t="s">
        <v>4668</v>
      </c>
    </row>
    <row r="275" spans="12:20">
      <c r="L275">
        <v>271</v>
      </c>
      <c r="M275" s="83">
        <v>36400</v>
      </c>
      <c r="N275" t="s">
        <v>7114</v>
      </c>
      <c r="O275" t="s">
        <v>5114</v>
      </c>
      <c r="P275" t="s">
        <v>7145</v>
      </c>
      <c r="T275" t="s">
        <v>7396</v>
      </c>
    </row>
    <row r="276" spans="12:20">
      <c r="L276">
        <v>272</v>
      </c>
      <c r="M276" s="83">
        <v>36400</v>
      </c>
      <c r="N276" t="s">
        <v>7149</v>
      </c>
      <c r="O276" t="s">
        <v>7144</v>
      </c>
      <c r="P276" t="s">
        <v>6900</v>
      </c>
      <c r="Q276" t="s">
        <v>3056</v>
      </c>
      <c r="S276" t="s">
        <v>7397</v>
      </c>
    </row>
    <row r="277" spans="12:20">
      <c r="L277">
        <v>273</v>
      </c>
      <c r="M277" s="83">
        <v>36400</v>
      </c>
      <c r="N277" t="s">
        <v>5117</v>
      </c>
      <c r="O277" t="s">
        <v>7148</v>
      </c>
      <c r="P277" t="s">
        <v>5592</v>
      </c>
      <c r="Q277" t="s">
        <v>3056</v>
      </c>
      <c r="S277" t="s">
        <v>7398</v>
      </c>
    </row>
    <row r="278" spans="12:20">
      <c r="L278">
        <v>274</v>
      </c>
      <c r="M278" s="83">
        <v>36401</v>
      </c>
      <c r="N278" t="s">
        <v>5576</v>
      </c>
      <c r="O278" t="s">
        <v>6900</v>
      </c>
      <c r="P278" t="s">
        <v>1012</v>
      </c>
      <c r="Q278" t="s">
        <v>4672</v>
      </c>
      <c r="S278" t="s">
        <v>7399</v>
      </c>
    </row>
    <row r="279" spans="12:20">
      <c r="L279">
        <v>275</v>
      </c>
      <c r="M279" s="83">
        <v>36401</v>
      </c>
      <c r="N279" t="s">
        <v>5952</v>
      </c>
      <c r="O279" t="s">
        <v>798</v>
      </c>
      <c r="P279" t="s">
        <v>3310</v>
      </c>
      <c r="Q279" t="s">
        <v>4672</v>
      </c>
      <c r="S279" t="s">
        <v>7400</v>
      </c>
    </row>
    <row r="280" spans="12:20">
      <c r="L280">
        <v>276</v>
      </c>
      <c r="M280" s="83">
        <v>36401</v>
      </c>
      <c r="N280" t="s">
        <v>5997</v>
      </c>
      <c r="O280" t="s">
        <v>5114</v>
      </c>
      <c r="P280" t="s">
        <v>5997</v>
      </c>
    </row>
    <row r="281" spans="12:20">
      <c r="L281">
        <v>277</v>
      </c>
      <c r="M281" s="83">
        <v>36401</v>
      </c>
      <c r="N281" t="s">
        <v>7114</v>
      </c>
      <c r="O281" t="s">
        <v>5117</v>
      </c>
      <c r="P281" t="s">
        <v>7145</v>
      </c>
    </row>
    <row r="282" spans="12:20">
      <c r="L282">
        <v>278</v>
      </c>
      <c r="M282" s="83">
        <v>36401</v>
      </c>
      <c r="N282" t="s">
        <v>1624</v>
      </c>
      <c r="O282" t="s">
        <v>2799</v>
      </c>
      <c r="P282" t="s">
        <v>1624</v>
      </c>
      <c r="Q282" t="s">
        <v>4668</v>
      </c>
    </row>
    <row r="283" spans="12:20">
      <c r="L283">
        <v>279</v>
      </c>
      <c r="M283" s="83">
        <v>36401</v>
      </c>
      <c r="N283" t="s">
        <v>2225</v>
      </c>
      <c r="O283" t="s">
        <v>7149</v>
      </c>
      <c r="P283" t="s">
        <v>5281</v>
      </c>
      <c r="Q283" t="s">
        <v>5258</v>
      </c>
      <c r="S283" t="s">
        <v>7401</v>
      </c>
    </row>
    <row r="284" spans="12:20">
      <c r="L284">
        <v>280</v>
      </c>
      <c r="M284" s="83">
        <v>36401</v>
      </c>
      <c r="N284" t="s">
        <v>7157</v>
      </c>
      <c r="O284" t="s">
        <v>7148</v>
      </c>
      <c r="P284" t="s">
        <v>5592</v>
      </c>
      <c r="Q284" t="s">
        <v>4668</v>
      </c>
      <c r="T284" t="s">
        <v>7402</v>
      </c>
    </row>
    <row r="285" spans="12:20">
      <c r="L285">
        <v>281</v>
      </c>
      <c r="M285" s="83">
        <v>36407</v>
      </c>
      <c r="N285" t="s">
        <v>2799</v>
      </c>
      <c r="O285" t="s">
        <v>7114</v>
      </c>
      <c r="P285" t="s">
        <v>3310</v>
      </c>
      <c r="Q285" t="s">
        <v>3048</v>
      </c>
      <c r="S285" t="s">
        <v>7403</v>
      </c>
    </row>
    <row r="286" spans="12:20">
      <c r="L286">
        <v>282</v>
      </c>
      <c r="M286" s="83">
        <v>36407</v>
      </c>
      <c r="N286" t="s">
        <v>7157</v>
      </c>
      <c r="O286" t="s">
        <v>2225</v>
      </c>
      <c r="P286" t="s">
        <v>5592</v>
      </c>
    </row>
    <row r="287" spans="12:20">
      <c r="L287">
        <v>283</v>
      </c>
      <c r="M287" s="83">
        <v>36407</v>
      </c>
      <c r="N287" t="s">
        <v>5959</v>
      </c>
      <c r="O287" t="s">
        <v>5997</v>
      </c>
      <c r="P287" t="s">
        <v>1873</v>
      </c>
      <c r="Q287" t="s">
        <v>4685</v>
      </c>
      <c r="S287" t="s">
        <v>7404</v>
      </c>
      <c r="T287" t="s">
        <v>7405</v>
      </c>
    </row>
    <row r="288" spans="12:20">
      <c r="L288">
        <v>284</v>
      </c>
      <c r="M288" s="83">
        <v>36407</v>
      </c>
      <c r="N288" t="s">
        <v>5952</v>
      </c>
      <c r="O288" t="s">
        <v>5576</v>
      </c>
      <c r="P288" t="s">
        <v>27</v>
      </c>
      <c r="Q288" t="s">
        <v>4681</v>
      </c>
      <c r="S288" t="s">
        <v>7406</v>
      </c>
    </row>
    <row r="289" spans="12:20">
      <c r="L289">
        <v>285</v>
      </c>
      <c r="M289" s="83">
        <v>36408</v>
      </c>
      <c r="N289" t="s">
        <v>5117</v>
      </c>
      <c r="O289" t="s">
        <v>2225</v>
      </c>
      <c r="P289" t="s">
        <v>5592</v>
      </c>
      <c r="Q289" t="s">
        <v>4668</v>
      </c>
    </row>
    <row r="290" spans="12:20">
      <c r="L290">
        <v>286</v>
      </c>
      <c r="M290" s="83">
        <v>36408</v>
      </c>
      <c r="N290" t="s">
        <v>3312</v>
      </c>
      <c r="O290" t="s">
        <v>1624</v>
      </c>
      <c r="P290" t="s">
        <v>1441</v>
      </c>
      <c r="Q290" t="s">
        <v>3056</v>
      </c>
      <c r="S290" t="s">
        <v>7407</v>
      </c>
    </row>
    <row r="291" spans="12:20">
      <c r="L291">
        <v>287</v>
      </c>
      <c r="M291" s="83">
        <v>36408</v>
      </c>
      <c r="N291" t="s">
        <v>798</v>
      </c>
      <c r="O291" t="s">
        <v>4428</v>
      </c>
      <c r="P291" t="s">
        <v>27</v>
      </c>
      <c r="Q291" t="s">
        <v>4668</v>
      </c>
    </row>
    <row r="292" spans="12:20">
      <c r="L292">
        <v>288</v>
      </c>
      <c r="M292" s="83">
        <v>36408</v>
      </c>
      <c r="N292" t="s">
        <v>7140</v>
      </c>
      <c r="O292" t="s">
        <v>7114</v>
      </c>
      <c r="P292" t="s">
        <v>1012</v>
      </c>
      <c r="Q292" t="s">
        <v>3048</v>
      </c>
      <c r="S292" t="s">
        <v>7408</v>
      </c>
    </row>
    <row r="293" spans="12:20">
      <c r="L293">
        <v>289</v>
      </c>
      <c r="M293" s="83">
        <v>36408</v>
      </c>
      <c r="N293" t="s">
        <v>5952</v>
      </c>
      <c r="O293" t="s">
        <v>7144</v>
      </c>
      <c r="P293" t="s">
        <v>3310</v>
      </c>
      <c r="Q293" t="s">
        <v>3056</v>
      </c>
      <c r="S293" t="s">
        <v>7409</v>
      </c>
    </row>
    <row r="294" spans="12:20">
      <c r="L294">
        <v>290</v>
      </c>
      <c r="M294" s="83">
        <v>36408</v>
      </c>
      <c r="N294" t="s">
        <v>7157</v>
      </c>
      <c r="O294" t="s">
        <v>2225</v>
      </c>
      <c r="P294" t="s">
        <v>5592</v>
      </c>
      <c r="Q294" t="s">
        <v>3056</v>
      </c>
      <c r="S294" t="s">
        <v>7410</v>
      </c>
    </row>
    <row r="295" spans="12:20">
      <c r="L295">
        <v>291</v>
      </c>
      <c r="M295" s="83">
        <v>36414</v>
      </c>
      <c r="N295" t="s">
        <v>7140</v>
      </c>
      <c r="O295" t="s">
        <v>1624</v>
      </c>
      <c r="P295" t="s">
        <v>1012</v>
      </c>
      <c r="Q295" t="s">
        <v>4674</v>
      </c>
      <c r="S295" t="s">
        <v>7411</v>
      </c>
    </row>
    <row r="296" spans="12:20">
      <c r="L296">
        <v>292</v>
      </c>
      <c r="M296" s="83">
        <v>36414</v>
      </c>
      <c r="N296" t="s">
        <v>6900</v>
      </c>
      <c r="O296" t="s">
        <v>798</v>
      </c>
      <c r="P296" t="s">
        <v>6900</v>
      </c>
      <c r="Q296" t="s">
        <v>3056</v>
      </c>
      <c r="S296" t="s">
        <v>7412</v>
      </c>
    </row>
    <row r="297" spans="12:20">
      <c r="L297">
        <v>293</v>
      </c>
      <c r="M297" s="83">
        <v>36414</v>
      </c>
      <c r="N297" t="s">
        <v>5289</v>
      </c>
      <c r="O297" t="s">
        <v>7146</v>
      </c>
      <c r="P297" t="s">
        <v>5333</v>
      </c>
    </row>
    <row r="298" spans="12:20">
      <c r="L298">
        <v>294</v>
      </c>
      <c r="M298" s="83">
        <v>36414</v>
      </c>
      <c r="N298" t="s">
        <v>3312</v>
      </c>
      <c r="O298" t="s">
        <v>4428</v>
      </c>
      <c r="P298" t="s">
        <v>1441</v>
      </c>
      <c r="Q298" t="s">
        <v>3056</v>
      </c>
      <c r="S298" t="s">
        <v>7413</v>
      </c>
    </row>
    <row r="299" spans="12:20">
      <c r="L299">
        <v>295</v>
      </c>
      <c r="M299" s="83">
        <v>36414</v>
      </c>
      <c r="N299" t="s">
        <v>5959</v>
      </c>
      <c r="O299" t="s">
        <v>2225</v>
      </c>
      <c r="P299" t="s">
        <v>1873</v>
      </c>
    </row>
    <row r="300" spans="12:20">
      <c r="L300">
        <v>296</v>
      </c>
      <c r="M300" s="83">
        <v>36414</v>
      </c>
      <c r="N300" t="s">
        <v>7157</v>
      </c>
      <c r="O300" t="s">
        <v>2799</v>
      </c>
      <c r="P300" t="s">
        <v>5592</v>
      </c>
      <c r="Q300" t="s">
        <v>4672</v>
      </c>
      <c r="S300" t="s">
        <v>7414</v>
      </c>
    </row>
    <row r="301" spans="12:20">
      <c r="L301">
        <v>297</v>
      </c>
      <c r="M301" s="83">
        <v>36414</v>
      </c>
      <c r="N301" t="s">
        <v>7114</v>
      </c>
      <c r="O301" t="s">
        <v>5952</v>
      </c>
      <c r="P301" t="s">
        <v>7145</v>
      </c>
      <c r="Q301" t="s">
        <v>4672</v>
      </c>
      <c r="S301" t="s">
        <v>7415</v>
      </c>
    </row>
    <row r="302" spans="12:20">
      <c r="L302">
        <v>298</v>
      </c>
      <c r="M302" s="83">
        <v>36414</v>
      </c>
      <c r="N302" t="s">
        <v>5997</v>
      </c>
      <c r="O302" t="s">
        <v>5114</v>
      </c>
      <c r="P302" t="s">
        <v>5997</v>
      </c>
      <c r="Q302" t="s">
        <v>4681</v>
      </c>
      <c r="R302" t="s">
        <v>59</v>
      </c>
      <c r="S302" t="s">
        <v>7416</v>
      </c>
      <c r="T302" t="s">
        <v>7417</v>
      </c>
    </row>
    <row r="303" spans="12:20">
      <c r="L303">
        <v>299</v>
      </c>
      <c r="M303" s="83">
        <v>36415</v>
      </c>
      <c r="N303" t="s">
        <v>5997</v>
      </c>
      <c r="O303" t="s">
        <v>2799</v>
      </c>
      <c r="P303" t="s">
        <v>5997</v>
      </c>
      <c r="Q303" t="s">
        <v>3048</v>
      </c>
      <c r="S303" t="s">
        <v>7418</v>
      </c>
    </row>
    <row r="304" spans="12:20">
      <c r="L304">
        <v>300</v>
      </c>
      <c r="M304" s="83">
        <v>36415</v>
      </c>
      <c r="N304" t="s">
        <v>6900</v>
      </c>
      <c r="O304" t="s">
        <v>2225</v>
      </c>
      <c r="P304" t="s">
        <v>6900</v>
      </c>
      <c r="Q304" t="s">
        <v>1371</v>
      </c>
      <c r="S304" t="s">
        <v>7419</v>
      </c>
    </row>
    <row r="305" spans="12:21">
      <c r="L305">
        <v>301</v>
      </c>
      <c r="M305" s="83">
        <v>36415</v>
      </c>
      <c r="N305" t="s">
        <v>5959</v>
      </c>
      <c r="O305" t="s">
        <v>5952</v>
      </c>
      <c r="P305" t="s">
        <v>1873</v>
      </c>
      <c r="Q305" t="s">
        <v>4664</v>
      </c>
      <c r="S305" t="s">
        <v>7420</v>
      </c>
    </row>
    <row r="306" spans="12:21">
      <c r="L306">
        <v>302</v>
      </c>
      <c r="M306" s="83">
        <v>36415</v>
      </c>
      <c r="N306" t="s">
        <v>5114</v>
      </c>
      <c r="O306" t="s">
        <v>7146</v>
      </c>
      <c r="P306" t="s">
        <v>7145</v>
      </c>
    </row>
    <row r="307" spans="12:21">
      <c r="L307">
        <v>303</v>
      </c>
      <c r="M307" s="83">
        <v>36415</v>
      </c>
      <c r="N307" t="s">
        <v>7140</v>
      </c>
      <c r="O307" t="s">
        <v>798</v>
      </c>
      <c r="P307" t="s">
        <v>3310</v>
      </c>
      <c r="Q307" t="s">
        <v>4703</v>
      </c>
      <c r="R307" t="s">
        <v>59</v>
      </c>
      <c r="S307" t="s">
        <v>7421</v>
      </c>
    </row>
    <row r="308" spans="12:21">
      <c r="L308">
        <v>304</v>
      </c>
      <c r="M308" s="83">
        <v>36415</v>
      </c>
      <c r="N308" t="s">
        <v>3312</v>
      </c>
      <c r="O308" t="s">
        <v>5117</v>
      </c>
      <c r="P308" t="s">
        <v>1441</v>
      </c>
      <c r="Q308" t="s">
        <v>1371</v>
      </c>
      <c r="R308" t="s">
        <v>59</v>
      </c>
      <c r="S308" t="s">
        <v>7422</v>
      </c>
    </row>
    <row r="309" spans="12:21">
      <c r="L309">
        <v>305</v>
      </c>
      <c r="M309" s="83">
        <v>36421</v>
      </c>
      <c r="N309" t="s">
        <v>7114</v>
      </c>
      <c r="O309" t="s">
        <v>7372</v>
      </c>
      <c r="P309" t="s">
        <v>7145</v>
      </c>
      <c r="Q309" t="s">
        <v>4668</v>
      </c>
    </row>
    <row r="310" spans="12:21">
      <c r="L310">
        <v>306</v>
      </c>
      <c r="M310" s="83">
        <v>36421</v>
      </c>
      <c r="N310" t="s">
        <v>5117</v>
      </c>
      <c r="O310" t="s">
        <v>5959</v>
      </c>
      <c r="P310" t="s">
        <v>5592</v>
      </c>
      <c r="Q310" t="s">
        <v>3048</v>
      </c>
      <c r="R310" t="s">
        <v>59</v>
      </c>
      <c r="S310" t="s">
        <v>7423</v>
      </c>
    </row>
    <row r="311" spans="12:21">
      <c r="L311">
        <v>307</v>
      </c>
      <c r="M311" s="83">
        <v>36421</v>
      </c>
      <c r="N311" t="s">
        <v>1624</v>
      </c>
      <c r="O311" t="s">
        <v>5952</v>
      </c>
      <c r="P311" t="s">
        <v>1624</v>
      </c>
      <c r="Q311" t="s">
        <v>4674</v>
      </c>
      <c r="S311" t="s">
        <v>7424</v>
      </c>
    </row>
    <row r="312" spans="12:21">
      <c r="L312">
        <v>308</v>
      </c>
      <c r="M312" s="83">
        <v>36421</v>
      </c>
      <c r="N312" t="s">
        <v>3312</v>
      </c>
      <c r="O312" t="s">
        <v>5114</v>
      </c>
      <c r="P312" t="s">
        <v>1441</v>
      </c>
      <c r="Q312" t="s">
        <v>4681</v>
      </c>
      <c r="R312" t="s">
        <v>59</v>
      </c>
      <c r="S312" t="s">
        <v>7425</v>
      </c>
    </row>
    <row r="313" spans="12:21">
      <c r="L313">
        <v>309</v>
      </c>
      <c r="M313" s="83">
        <v>36422</v>
      </c>
      <c r="N313" t="s">
        <v>1624</v>
      </c>
      <c r="O313" t="s">
        <v>5117</v>
      </c>
      <c r="P313" t="s">
        <v>1624</v>
      </c>
    </row>
    <row r="314" spans="12:21">
      <c r="L314">
        <v>310</v>
      </c>
      <c r="M314" s="83">
        <v>36422</v>
      </c>
      <c r="N314" t="s">
        <v>5997</v>
      </c>
      <c r="O314" t="s">
        <v>7372</v>
      </c>
      <c r="P314" t="s">
        <v>5997</v>
      </c>
      <c r="Q314" t="s">
        <v>7426</v>
      </c>
      <c r="S314" t="s">
        <v>7427</v>
      </c>
    </row>
    <row r="315" spans="12:21">
      <c r="L315">
        <v>311</v>
      </c>
      <c r="M315" s="83">
        <v>36422</v>
      </c>
      <c r="N315" t="s">
        <v>5114</v>
      </c>
      <c r="O315" t="s">
        <v>5952</v>
      </c>
      <c r="P315" t="s">
        <v>7145</v>
      </c>
      <c r="Q315" t="s">
        <v>4674</v>
      </c>
      <c r="S315" t="s">
        <v>7428</v>
      </c>
    </row>
    <row r="316" spans="12:21">
      <c r="L316">
        <v>312</v>
      </c>
      <c r="M316" s="83">
        <v>36422</v>
      </c>
      <c r="N316" t="s">
        <v>3312</v>
      </c>
      <c r="O316" t="s">
        <v>6900</v>
      </c>
      <c r="P316" t="s">
        <v>1441</v>
      </c>
      <c r="Q316" t="s">
        <v>3056</v>
      </c>
      <c r="S316" t="s">
        <v>7429</v>
      </c>
    </row>
    <row r="317" spans="12:21">
      <c r="L317">
        <v>313</v>
      </c>
      <c r="M317" s="83">
        <v>36425</v>
      </c>
      <c r="N317" t="s">
        <v>798</v>
      </c>
      <c r="O317" t="s">
        <v>5289</v>
      </c>
      <c r="P317" t="s">
        <v>27</v>
      </c>
      <c r="U317" t="s">
        <v>7430</v>
      </c>
    </row>
    <row r="318" spans="12:21">
      <c r="L318">
        <v>314</v>
      </c>
      <c r="M318" s="83">
        <v>36428</v>
      </c>
      <c r="N318" t="s">
        <v>5576</v>
      </c>
      <c r="O318" t="s">
        <v>5117</v>
      </c>
      <c r="P318" t="s">
        <v>1012</v>
      </c>
      <c r="Q318" t="s">
        <v>4873</v>
      </c>
      <c r="S318" t="s">
        <v>7431</v>
      </c>
    </row>
    <row r="319" spans="12:21">
      <c r="L319">
        <v>315</v>
      </c>
      <c r="M319" s="83">
        <v>36428</v>
      </c>
      <c r="N319" t="s">
        <v>5289</v>
      </c>
      <c r="O319" t="s">
        <v>6900</v>
      </c>
      <c r="P319" t="s">
        <v>5333</v>
      </c>
      <c r="Q319" t="s">
        <v>4672</v>
      </c>
      <c r="S319" t="s">
        <v>7432</v>
      </c>
    </row>
    <row r="320" spans="12:21">
      <c r="L320">
        <v>316</v>
      </c>
      <c r="M320" s="83">
        <v>36428</v>
      </c>
      <c r="N320" t="s">
        <v>5959</v>
      </c>
      <c r="O320" t="s">
        <v>3312</v>
      </c>
      <c r="P320" t="s">
        <v>1873</v>
      </c>
      <c r="Q320" t="s">
        <v>4758</v>
      </c>
      <c r="S320" t="s">
        <v>7433</v>
      </c>
    </row>
    <row r="321" spans="12:20">
      <c r="L321">
        <v>317</v>
      </c>
      <c r="M321" s="83">
        <v>36428</v>
      </c>
      <c r="N321" t="s">
        <v>7114</v>
      </c>
      <c r="O321" t="s">
        <v>798</v>
      </c>
      <c r="P321" t="s">
        <v>7145</v>
      </c>
      <c r="Q321" t="s">
        <v>4773</v>
      </c>
    </row>
    <row r="322" spans="12:20">
      <c r="L322">
        <v>318</v>
      </c>
      <c r="M322" s="83">
        <v>36428</v>
      </c>
      <c r="N322" t="s">
        <v>5997</v>
      </c>
      <c r="O322" t="s">
        <v>1624</v>
      </c>
      <c r="P322" t="s">
        <v>5997</v>
      </c>
    </row>
    <row r="323" spans="12:20">
      <c r="L323">
        <v>319</v>
      </c>
      <c r="M323" s="83">
        <v>36428</v>
      </c>
      <c r="N323" t="s">
        <v>7140</v>
      </c>
      <c r="O323" t="s">
        <v>7148</v>
      </c>
      <c r="P323" t="s">
        <v>1012</v>
      </c>
    </row>
    <row r="324" spans="12:20">
      <c r="L324">
        <v>320</v>
      </c>
      <c r="M324" s="83">
        <v>36428</v>
      </c>
      <c r="N324" t="s">
        <v>7146</v>
      </c>
      <c r="O324" t="s">
        <v>4428</v>
      </c>
      <c r="P324" t="s">
        <v>1770</v>
      </c>
      <c r="Q324" t="s">
        <v>1456</v>
      </c>
      <c r="T324" t="s">
        <v>7434</v>
      </c>
    </row>
    <row r="325" spans="12:20">
      <c r="L325">
        <v>321</v>
      </c>
      <c r="M325" s="83">
        <v>36428</v>
      </c>
      <c r="N325" t="s">
        <v>7149</v>
      </c>
      <c r="O325" t="s">
        <v>4428</v>
      </c>
      <c r="P325" t="s">
        <v>4994</v>
      </c>
    </row>
    <row r="326" spans="12:20">
      <c r="L326">
        <v>322</v>
      </c>
      <c r="M326" s="83">
        <v>36428</v>
      </c>
      <c r="N326" t="s">
        <v>7144</v>
      </c>
      <c r="O326" t="s">
        <v>2225</v>
      </c>
      <c r="P326" t="s">
        <v>27</v>
      </c>
      <c r="Q326" t="s">
        <v>4672</v>
      </c>
      <c r="S326" t="s">
        <v>7435</v>
      </c>
    </row>
    <row r="327" spans="12:20">
      <c r="L327">
        <v>323</v>
      </c>
      <c r="M327" s="83">
        <v>36429</v>
      </c>
      <c r="N327" t="s">
        <v>5997</v>
      </c>
      <c r="O327" t="s">
        <v>798</v>
      </c>
      <c r="P327" t="s">
        <v>5997</v>
      </c>
      <c r="Q327" t="s">
        <v>1371</v>
      </c>
      <c r="S327" t="s">
        <v>7436</v>
      </c>
      <c r="T327" t="s">
        <v>7437</v>
      </c>
    </row>
    <row r="328" spans="12:20">
      <c r="L328">
        <v>324</v>
      </c>
      <c r="M328" s="83">
        <v>36429</v>
      </c>
      <c r="N328" t="s">
        <v>7157</v>
      </c>
      <c r="O328" t="s">
        <v>5959</v>
      </c>
      <c r="P328" t="s">
        <v>5592</v>
      </c>
      <c r="Q328" t="s">
        <v>1371</v>
      </c>
      <c r="S328" t="s">
        <v>7438</v>
      </c>
    </row>
    <row r="329" spans="12:20">
      <c r="L329">
        <v>325</v>
      </c>
      <c r="M329" s="83">
        <v>36429</v>
      </c>
      <c r="N329" t="s">
        <v>7140</v>
      </c>
      <c r="O329" t="s">
        <v>7148</v>
      </c>
      <c r="P329" t="s">
        <v>1012</v>
      </c>
      <c r="Q329" t="s">
        <v>4672</v>
      </c>
    </row>
    <row r="330" spans="12:20">
      <c r="L330">
        <v>326</v>
      </c>
      <c r="M330" s="83">
        <v>36429</v>
      </c>
      <c r="N330" t="s">
        <v>2799</v>
      </c>
      <c r="O330" t="s">
        <v>7148</v>
      </c>
      <c r="P330" t="s">
        <v>3310</v>
      </c>
    </row>
    <row r="331" spans="12:20">
      <c r="L331">
        <v>327</v>
      </c>
      <c r="M331" s="83">
        <v>36429</v>
      </c>
      <c r="N331" t="s">
        <v>5114</v>
      </c>
      <c r="O331" t="s">
        <v>1624</v>
      </c>
      <c r="P331" t="s">
        <v>7145</v>
      </c>
      <c r="Q331" t="s">
        <v>4664</v>
      </c>
      <c r="S331" t="s">
        <v>7439</v>
      </c>
    </row>
    <row r="332" spans="12:20">
      <c r="L332">
        <v>328</v>
      </c>
      <c r="M332" s="83">
        <v>36429</v>
      </c>
      <c r="N332" t="s">
        <v>7149</v>
      </c>
      <c r="O332" t="s">
        <v>5117</v>
      </c>
      <c r="P332" t="s">
        <v>4994</v>
      </c>
      <c r="Q332" t="s">
        <v>4664</v>
      </c>
      <c r="S332" t="s">
        <v>7440</v>
      </c>
    </row>
    <row r="333" spans="12:20">
      <c r="L333">
        <v>329</v>
      </c>
      <c r="M333" s="83">
        <v>36429</v>
      </c>
      <c r="N333" t="s">
        <v>5576</v>
      </c>
      <c r="O333" t="s">
        <v>4428</v>
      </c>
      <c r="P333" t="s">
        <v>27</v>
      </c>
      <c r="Q333" t="s">
        <v>4672</v>
      </c>
      <c r="S333" t="s">
        <v>7441</v>
      </c>
    </row>
    <row r="334" spans="12:20">
      <c r="L334">
        <v>330</v>
      </c>
      <c r="M334" s="83">
        <v>36429</v>
      </c>
      <c r="N334" t="s">
        <v>3312</v>
      </c>
      <c r="O334" t="s">
        <v>7114</v>
      </c>
      <c r="P334" t="s">
        <v>1441</v>
      </c>
      <c r="Q334" t="s">
        <v>3056</v>
      </c>
      <c r="S334" t="s">
        <v>7442</v>
      </c>
    </row>
    <row r="335" spans="12:20">
      <c r="L335">
        <v>331</v>
      </c>
      <c r="M335" s="83">
        <v>36435</v>
      </c>
      <c r="N335" t="s">
        <v>5117</v>
      </c>
      <c r="O335" t="s">
        <v>5114</v>
      </c>
      <c r="P335" t="s">
        <v>5592</v>
      </c>
      <c r="Q335" t="s">
        <v>4822</v>
      </c>
      <c r="S335" t="s">
        <v>7443</v>
      </c>
    </row>
    <row r="336" spans="12:20">
      <c r="L336">
        <v>332</v>
      </c>
      <c r="M336" s="83">
        <v>36435</v>
      </c>
      <c r="N336" t="s">
        <v>7144</v>
      </c>
      <c r="O336" t="s">
        <v>5289</v>
      </c>
      <c r="P336" t="s">
        <v>6900</v>
      </c>
    </row>
    <row r="337" spans="12:20">
      <c r="L337">
        <v>333</v>
      </c>
      <c r="M337" s="83">
        <v>36435</v>
      </c>
      <c r="N337" t="s">
        <v>7140</v>
      </c>
      <c r="O337" t="s">
        <v>7372</v>
      </c>
      <c r="P337" t="s">
        <v>1012</v>
      </c>
      <c r="Q337" t="s">
        <v>3048</v>
      </c>
      <c r="S337" t="s">
        <v>7444</v>
      </c>
    </row>
    <row r="338" spans="12:20">
      <c r="L338">
        <v>334</v>
      </c>
      <c r="M338" s="83">
        <v>36435</v>
      </c>
      <c r="N338" t="s">
        <v>5952</v>
      </c>
      <c r="O338" t="s">
        <v>6900</v>
      </c>
      <c r="P338" t="s">
        <v>4994</v>
      </c>
      <c r="Q338" t="s">
        <v>4672</v>
      </c>
      <c r="S338" t="s">
        <v>7445</v>
      </c>
    </row>
    <row r="339" spans="12:20">
      <c r="L339">
        <v>335</v>
      </c>
      <c r="M339" s="83">
        <v>36435</v>
      </c>
      <c r="N339" t="s">
        <v>5997</v>
      </c>
      <c r="O339" t="s">
        <v>4428</v>
      </c>
      <c r="P339" t="s">
        <v>5997</v>
      </c>
      <c r="Q339" t="s">
        <v>4668</v>
      </c>
    </row>
    <row r="340" spans="12:20">
      <c r="L340">
        <v>336</v>
      </c>
      <c r="M340" s="83">
        <v>36435</v>
      </c>
      <c r="N340" t="s">
        <v>7148</v>
      </c>
      <c r="O340" t="s">
        <v>7149</v>
      </c>
      <c r="P340" t="s">
        <v>1361</v>
      </c>
      <c r="Q340" t="s">
        <v>3048</v>
      </c>
      <c r="S340" t="s">
        <v>7446</v>
      </c>
    </row>
    <row r="341" spans="12:20">
      <c r="L341">
        <v>337</v>
      </c>
      <c r="M341" s="83">
        <v>36436</v>
      </c>
      <c r="N341" t="s">
        <v>7114</v>
      </c>
      <c r="O341" t="s">
        <v>1624</v>
      </c>
      <c r="P341" t="s">
        <v>7145</v>
      </c>
      <c r="Q341" t="s">
        <v>4664</v>
      </c>
      <c r="S341" t="s">
        <v>7447</v>
      </c>
    </row>
    <row r="342" spans="12:20">
      <c r="L342">
        <v>338</v>
      </c>
      <c r="M342" s="83">
        <v>36436</v>
      </c>
      <c r="N342" t="s">
        <v>2225</v>
      </c>
      <c r="O342" t="s">
        <v>5289</v>
      </c>
      <c r="P342" t="s">
        <v>5281</v>
      </c>
      <c r="Q342" t="s">
        <v>4674</v>
      </c>
    </row>
    <row r="343" spans="12:20">
      <c r="L343">
        <v>339</v>
      </c>
      <c r="M343" s="83">
        <v>36436</v>
      </c>
      <c r="N343" t="s">
        <v>7144</v>
      </c>
      <c r="O343" t="s">
        <v>7372</v>
      </c>
      <c r="P343" t="s">
        <v>27</v>
      </c>
      <c r="Q343" t="s">
        <v>4758</v>
      </c>
      <c r="S343" t="s">
        <v>7448</v>
      </c>
    </row>
    <row r="344" spans="12:20">
      <c r="L344">
        <v>340</v>
      </c>
      <c r="M344" s="83">
        <v>36436</v>
      </c>
      <c r="N344" t="s">
        <v>5952</v>
      </c>
      <c r="O344" t="s">
        <v>3312</v>
      </c>
      <c r="P344" t="s">
        <v>4994</v>
      </c>
      <c r="Q344" t="s">
        <v>4773</v>
      </c>
      <c r="S344" t="s">
        <v>7449</v>
      </c>
      <c r="T344" t="s">
        <v>7450</v>
      </c>
    </row>
    <row r="345" spans="12:20">
      <c r="L345">
        <v>341</v>
      </c>
      <c r="M345" s="83">
        <v>36436</v>
      </c>
      <c r="N345" t="s">
        <v>5117</v>
      </c>
      <c r="O345" t="s">
        <v>7146</v>
      </c>
      <c r="P345" t="s">
        <v>5592</v>
      </c>
      <c r="Q345" t="s">
        <v>3056</v>
      </c>
      <c r="S345" t="s">
        <v>7451</v>
      </c>
    </row>
    <row r="346" spans="12:20">
      <c r="L346">
        <v>342</v>
      </c>
      <c r="M346" s="83">
        <v>36439</v>
      </c>
      <c r="N346" t="s">
        <v>7114</v>
      </c>
      <c r="O346" t="s">
        <v>5114</v>
      </c>
      <c r="P346" t="s">
        <v>7145</v>
      </c>
      <c r="Q346" t="s">
        <v>4681</v>
      </c>
      <c r="S346" t="s">
        <v>7452</v>
      </c>
    </row>
    <row r="347" spans="12:20">
      <c r="L347">
        <v>343</v>
      </c>
      <c r="M347" s="83">
        <v>36439</v>
      </c>
      <c r="N347" t="s">
        <v>7140</v>
      </c>
      <c r="O347" t="s">
        <v>7149</v>
      </c>
      <c r="P347" t="s">
        <v>4994</v>
      </c>
      <c r="Q347" t="s">
        <v>4672</v>
      </c>
      <c r="S347" t="s">
        <v>7453</v>
      </c>
    </row>
    <row r="348" spans="12:20">
      <c r="L348">
        <v>344</v>
      </c>
      <c r="M348" s="83">
        <v>36439</v>
      </c>
      <c r="N348" t="s">
        <v>5576</v>
      </c>
      <c r="O348" t="s">
        <v>7146</v>
      </c>
      <c r="P348" t="s">
        <v>1012</v>
      </c>
      <c r="Q348" t="s">
        <v>4855</v>
      </c>
    </row>
    <row r="349" spans="12:20">
      <c r="L349">
        <v>345</v>
      </c>
      <c r="M349" s="83">
        <v>36442</v>
      </c>
      <c r="N349" t="s">
        <v>5289</v>
      </c>
      <c r="O349" t="s">
        <v>5117</v>
      </c>
      <c r="P349" t="s">
        <v>5333</v>
      </c>
      <c r="Q349" t="s">
        <v>1371</v>
      </c>
      <c r="S349" t="s">
        <v>7454</v>
      </c>
    </row>
    <row r="350" spans="12:20">
      <c r="L350">
        <v>346</v>
      </c>
      <c r="M350" s="83">
        <v>36442</v>
      </c>
      <c r="N350" t="s">
        <v>7157</v>
      </c>
      <c r="O350" t="s">
        <v>798</v>
      </c>
      <c r="P350" t="s">
        <v>5592</v>
      </c>
      <c r="Q350" t="s">
        <v>4664</v>
      </c>
      <c r="S350" t="s">
        <v>7455</v>
      </c>
    </row>
    <row r="351" spans="12:20">
      <c r="L351">
        <v>347</v>
      </c>
      <c r="M351" s="83">
        <v>36442</v>
      </c>
      <c r="N351" t="s">
        <v>5997</v>
      </c>
      <c r="O351" t="s">
        <v>1624</v>
      </c>
      <c r="P351" t="s">
        <v>5997</v>
      </c>
      <c r="Q351" t="s">
        <v>4740</v>
      </c>
      <c r="R351" t="s">
        <v>59</v>
      </c>
      <c r="S351" t="s">
        <v>7456</v>
      </c>
    </row>
    <row r="352" spans="12:20">
      <c r="L352">
        <v>348</v>
      </c>
      <c r="M352" s="83">
        <v>36442</v>
      </c>
      <c r="N352" t="s">
        <v>2799</v>
      </c>
      <c r="O352" t="s">
        <v>3312</v>
      </c>
      <c r="P352" t="s">
        <v>27</v>
      </c>
      <c r="Q352" t="s">
        <v>4668</v>
      </c>
      <c r="T352" t="s">
        <v>7457</v>
      </c>
    </row>
    <row r="353" spans="12:20">
      <c r="L353">
        <v>349</v>
      </c>
      <c r="M353" s="83">
        <v>36443</v>
      </c>
      <c r="N353" t="s">
        <v>5114</v>
      </c>
      <c r="O353" t="s">
        <v>6900</v>
      </c>
      <c r="P353" t="s">
        <v>7145</v>
      </c>
      <c r="Q353" t="s">
        <v>4664</v>
      </c>
      <c r="S353" t="s">
        <v>7458</v>
      </c>
    </row>
    <row r="354" spans="12:20">
      <c r="L354">
        <v>350</v>
      </c>
      <c r="M354" s="83">
        <v>36443</v>
      </c>
      <c r="N354" t="s">
        <v>5289</v>
      </c>
      <c r="O354" t="s">
        <v>5952</v>
      </c>
      <c r="P354" t="s">
        <v>5333</v>
      </c>
      <c r="Q354" t="s">
        <v>3056</v>
      </c>
      <c r="S354" t="s">
        <v>7459</v>
      </c>
    </row>
    <row r="355" spans="12:20">
      <c r="L355">
        <v>351</v>
      </c>
      <c r="M355" s="83">
        <v>36443</v>
      </c>
      <c r="N355" t="s">
        <v>5959</v>
      </c>
      <c r="O355" t="s">
        <v>7140</v>
      </c>
      <c r="P355" t="s">
        <v>1873</v>
      </c>
      <c r="Q355" t="s">
        <v>4855</v>
      </c>
      <c r="S355" t="s">
        <v>7460</v>
      </c>
    </row>
    <row r="356" spans="12:20">
      <c r="L356">
        <v>352</v>
      </c>
      <c r="M356" s="83">
        <v>36443</v>
      </c>
      <c r="N356" t="s">
        <v>2225</v>
      </c>
      <c r="O356" t="s">
        <v>7146</v>
      </c>
      <c r="P356" t="s">
        <v>5281</v>
      </c>
    </row>
    <row r="357" spans="12:20">
      <c r="L357">
        <v>353</v>
      </c>
      <c r="M357" s="83">
        <v>36444</v>
      </c>
      <c r="N357" t="s">
        <v>5114</v>
      </c>
      <c r="O357" t="s">
        <v>7140</v>
      </c>
      <c r="P357" t="s">
        <v>7145</v>
      </c>
      <c r="Q357" t="s">
        <v>4672</v>
      </c>
      <c r="S357" t="s">
        <v>7461</v>
      </c>
    </row>
    <row r="358" spans="12:20">
      <c r="L358">
        <v>354</v>
      </c>
      <c r="M358" s="83">
        <v>36444</v>
      </c>
      <c r="N358" t="s">
        <v>5959</v>
      </c>
      <c r="O358" t="s">
        <v>6900</v>
      </c>
      <c r="P358" t="s">
        <v>1873</v>
      </c>
      <c r="Q358" t="s">
        <v>1371</v>
      </c>
      <c r="S358" t="s">
        <v>7462</v>
      </c>
    </row>
    <row r="359" spans="12:20">
      <c r="L359">
        <v>355</v>
      </c>
      <c r="M359" s="83">
        <v>36444</v>
      </c>
      <c r="N359" t="s">
        <v>2225</v>
      </c>
      <c r="O359" t="s">
        <v>4428</v>
      </c>
      <c r="P359" t="s">
        <v>27</v>
      </c>
    </row>
    <row r="360" spans="12:20">
      <c r="L360">
        <v>356</v>
      </c>
      <c r="M360" s="83">
        <v>36444</v>
      </c>
      <c r="N360" t="s">
        <v>5576</v>
      </c>
      <c r="O360" t="s">
        <v>7149</v>
      </c>
      <c r="P360" t="s">
        <v>1012</v>
      </c>
      <c r="Q360" t="s">
        <v>4668</v>
      </c>
    </row>
    <row r="361" spans="12:20">
      <c r="L361">
        <v>357</v>
      </c>
      <c r="M361" s="83">
        <v>36449</v>
      </c>
      <c r="N361" t="s">
        <v>7114</v>
      </c>
      <c r="O361" t="s">
        <v>7149</v>
      </c>
      <c r="P361" t="s">
        <v>7145</v>
      </c>
      <c r="Q361" t="s">
        <v>3056</v>
      </c>
      <c r="S361" t="s">
        <v>7463</v>
      </c>
    </row>
    <row r="362" spans="12:20">
      <c r="L362">
        <v>358</v>
      </c>
      <c r="M362" s="83">
        <v>36449</v>
      </c>
      <c r="N362" t="s">
        <v>5576</v>
      </c>
      <c r="O362" t="s">
        <v>2225</v>
      </c>
      <c r="P362" t="s">
        <v>1012</v>
      </c>
      <c r="Q362" t="s">
        <v>3048</v>
      </c>
      <c r="S362" t="s">
        <v>7464</v>
      </c>
    </row>
    <row r="363" spans="12:20">
      <c r="L363">
        <v>359</v>
      </c>
      <c r="M363" s="83">
        <v>36449</v>
      </c>
      <c r="N363" t="s">
        <v>7157</v>
      </c>
      <c r="O363" t="s">
        <v>5952</v>
      </c>
      <c r="P363" t="s">
        <v>5592</v>
      </c>
      <c r="Q363" t="s">
        <v>1371</v>
      </c>
      <c r="S363" t="s">
        <v>7465</v>
      </c>
    </row>
    <row r="364" spans="12:20">
      <c r="L364">
        <v>360</v>
      </c>
      <c r="M364" s="83">
        <v>36449</v>
      </c>
      <c r="N364" t="s">
        <v>7149</v>
      </c>
      <c r="O364" t="s">
        <v>3312</v>
      </c>
      <c r="P364" t="s">
        <v>1441</v>
      </c>
    </row>
    <row r="365" spans="12:20">
      <c r="L365">
        <v>361</v>
      </c>
      <c r="M365" s="83">
        <v>36449</v>
      </c>
      <c r="N365" t="s">
        <v>4428</v>
      </c>
      <c r="O365" t="s">
        <v>5114</v>
      </c>
      <c r="P365" t="s">
        <v>4428</v>
      </c>
      <c r="Q365" t="s">
        <v>1456</v>
      </c>
      <c r="T365" t="s">
        <v>7466</v>
      </c>
    </row>
    <row r="366" spans="12:20">
      <c r="L366">
        <v>362</v>
      </c>
      <c r="M366" s="83">
        <v>36449</v>
      </c>
      <c r="N366" t="s">
        <v>7144</v>
      </c>
      <c r="O366" t="s">
        <v>5959</v>
      </c>
      <c r="P366" t="s">
        <v>27</v>
      </c>
      <c r="Q366" t="s">
        <v>4681</v>
      </c>
      <c r="S366" t="s">
        <v>7467</v>
      </c>
    </row>
    <row r="367" spans="12:20">
      <c r="L367">
        <v>363</v>
      </c>
      <c r="M367" s="83">
        <v>36449</v>
      </c>
      <c r="N367" t="s">
        <v>1624</v>
      </c>
      <c r="O367" t="s">
        <v>7148</v>
      </c>
      <c r="P367" t="s">
        <v>1624</v>
      </c>
      <c r="Q367" t="s">
        <v>4740</v>
      </c>
      <c r="S367" t="s">
        <v>7468</v>
      </c>
      <c r="T367" t="s">
        <v>7469</v>
      </c>
    </row>
    <row r="368" spans="12:20">
      <c r="L368">
        <v>364</v>
      </c>
      <c r="M368" s="83">
        <v>36449</v>
      </c>
      <c r="N368" t="s">
        <v>7146</v>
      </c>
      <c r="O368" t="s">
        <v>2799</v>
      </c>
      <c r="P368" t="s">
        <v>1770</v>
      </c>
      <c r="Q368" t="s">
        <v>4672</v>
      </c>
      <c r="S368" t="s">
        <v>7470</v>
      </c>
    </row>
    <row r="369" spans="12:20">
      <c r="L369">
        <v>365</v>
      </c>
      <c r="M369" s="83">
        <v>36450</v>
      </c>
      <c r="N369" t="s">
        <v>798</v>
      </c>
      <c r="O369" t="s">
        <v>5959</v>
      </c>
      <c r="P369" t="s">
        <v>27</v>
      </c>
      <c r="Q369" t="s">
        <v>3056</v>
      </c>
      <c r="S369" t="s">
        <v>7471</v>
      </c>
      <c r="T369" t="s">
        <v>7472</v>
      </c>
    </row>
    <row r="370" spans="12:20">
      <c r="L370">
        <v>366</v>
      </c>
      <c r="M370" s="83">
        <v>36450</v>
      </c>
      <c r="N370" t="s">
        <v>3312</v>
      </c>
      <c r="O370" t="s">
        <v>7149</v>
      </c>
      <c r="P370" t="s">
        <v>1441</v>
      </c>
      <c r="Q370" t="s">
        <v>3048</v>
      </c>
      <c r="S370" t="s">
        <v>7473</v>
      </c>
    </row>
    <row r="371" spans="12:20">
      <c r="L371">
        <v>367</v>
      </c>
      <c r="M371" s="83">
        <v>36450</v>
      </c>
      <c r="N371" t="s">
        <v>5117</v>
      </c>
      <c r="O371" t="s">
        <v>5952</v>
      </c>
      <c r="P371" t="s">
        <v>5592</v>
      </c>
      <c r="Q371" t="s">
        <v>4672</v>
      </c>
      <c r="S371" t="s">
        <v>7474</v>
      </c>
    </row>
    <row r="372" spans="12:20">
      <c r="L372">
        <v>368</v>
      </c>
      <c r="M372" s="83">
        <v>36450</v>
      </c>
      <c r="N372" t="s">
        <v>5114</v>
      </c>
      <c r="O372" t="s">
        <v>7148</v>
      </c>
      <c r="P372" t="s">
        <v>7145</v>
      </c>
      <c r="Q372" t="s">
        <v>4668</v>
      </c>
    </row>
    <row r="373" spans="12:20">
      <c r="L373">
        <v>369</v>
      </c>
      <c r="M373" s="83">
        <v>36453</v>
      </c>
      <c r="N373" t="s">
        <v>2799</v>
      </c>
      <c r="O373" t="s">
        <v>798</v>
      </c>
      <c r="P373" t="s">
        <v>4994</v>
      </c>
      <c r="Q373" t="s">
        <v>4703</v>
      </c>
      <c r="S373" t="s">
        <v>7475</v>
      </c>
      <c r="T373" t="s">
        <v>7476</v>
      </c>
    </row>
    <row r="374" spans="12:20">
      <c r="L374">
        <v>370</v>
      </c>
      <c r="M374" s="83">
        <v>36453</v>
      </c>
      <c r="N374" t="s">
        <v>7148</v>
      </c>
      <c r="O374" t="s">
        <v>7114</v>
      </c>
      <c r="P374" t="s">
        <v>1361</v>
      </c>
      <c r="Q374" t="s">
        <v>1371</v>
      </c>
      <c r="R374" t="s">
        <v>59</v>
      </c>
      <c r="S374" t="s">
        <v>7477</v>
      </c>
    </row>
    <row r="375" spans="12:20">
      <c r="L375">
        <v>371</v>
      </c>
      <c r="M375" s="83">
        <v>36453</v>
      </c>
      <c r="N375" t="s">
        <v>5114</v>
      </c>
      <c r="O375" t="s">
        <v>7146</v>
      </c>
      <c r="P375" t="s">
        <v>7145</v>
      </c>
      <c r="Q375" t="s">
        <v>3048</v>
      </c>
      <c r="S375" t="s">
        <v>7478</v>
      </c>
    </row>
    <row r="376" spans="12:20">
      <c r="L376">
        <v>372</v>
      </c>
      <c r="M376" s="83">
        <v>36453</v>
      </c>
      <c r="N376" t="s">
        <v>7140</v>
      </c>
      <c r="O376" t="s">
        <v>2225</v>
      </c>
      <c r="P376" t="s">
        <v>5281</v>
      </c>
      <c r="Q376" t="s">
        <v>4703</v>
      </c>
      <c r="R376" t="s">
        <v>59</v>
      </c>
      <c r="S376" t="s">
        <v>7479</v>
      </c>
    </row>
    <row r="377" spans="12:20">
      <c r="L377">
        <v>373</v>
      </c>
      <c r="M377" s="83">
        <v>36453</v>
      </c>
      <c r="N377" t="s">
        <v>7157</v>
      </c>
      <c r="O377" t="s">
        <v>3312</v>
      </c>
      <c r="P377" t="s">
        <v>5592</v>
      </c>
      <c r="Q377" t="s">
        <v>4758</v>
      </c>
      <c r="S377" t="s">
        <v>7480</v>
      </c>
    </row>
    <row r="378" spans="12:20">
      <c r="L378">
        <v>374</v>
      </c>
      <c r="M378" s="83">
        <v>36456</v>
      </c>
      <c r="N378" t="s">
        <v>3312</v>
      </c>
      <c r="O378" t="s">
        <v>7140</v>
      </c>
      <c r="P378" t="s">
        <v>1441</v>
      </c>
      <c r="Q378" t="s">
        <v>4668</v>
      </c>
    </row>
    <row r="379" spans="12:20">
      <c r="L379">
        <v>375</v>
      </c>
      <c r="M379" s="83">
        <v>36456</v>
      </c>
      <c r="N379" t="s">
        <v>7146</v>
      </c>
      <c r="O379" t="s">
        <v>7372</v>
      </c>
      <c r="P379" t="s">
        <v>1770</v>
      </c>
      <c r="Q379" t="s">
        <v>4672</v>
      </c>
    </row>
    <row r="380" spans="12:20">
      <c r="L380">
        <v>376</v>
      </c>
      <c r="M380" s="83">
        <v>36456</v>
      </c>
      <c r="N380" t="s">
        <v>1624</v>
      </c>
      <c r="O380" t="s">
        <v>5576</v>
      </c>
      <c r="P380" t="s">
        <v>1624</v>
      </c>
      <c r="Q380" t="s">
        <v>4668</v>
      </c>
      <c r="T380" t="s">
        <v>7481</v>
      </c>
    </row>
    <row r="381" spans="12:20">
      <c r="L381">
        <v>377</v>
      </c>
      <c r="M381" s="83">
        <v>36456</v>
      </c>
      <c r="N381" t="s">
        <v>7144</v>
      </c>
      <c r="O381" t="s">
        <v>6900</v>
      </c>
      <c r="P381" t="s">
        <v>5715</v>
      </c>
      <c r="Q381" t="s">
        <v>3056</v>
      </c>
    </row>
    <row r="382" spans="12:20">
      <c r="L382">
        <v>378</v>
      </c>
      <c r="M382" s="83">
        <v>36456</v>
      </c>
      <c r="N382" t="s">
        <v>7148</v>
      </c>
      <c r="O382" t="s">
        <v>5997</v>
      </c>
      <c r="P382" t="s">
        <v>1361</v>
      </c>
      <c r="Q382" t="s">
        <v>4703</v>
      </c>
      <c r="R382" t="s">
        <v>59</v>
      </c>
      <c r="S382" t="s">
        <v>7482</v>
      </c>
    </row>
    <row r="383" spans="12:20">
      <c r="L383">
        <v>379</v>
      </c>
      <c r="M383" s="83">
        <v>36457</v>
      </c>
      <c r="N383" t="s">
        <v>7146</v>
      </c>
      <c r="O383" t="s">
        <v>7144</v>
      </c>
      <c r="P383" t="s">
        <v>1770</v>
      </c>
      <c r="Q383" t="s">
        <v>4668</v>
      </c>
    </row>
    <row r="384" spans="12:20">
      <c r="L384">
        <v>380</v>
      </c>
      <c r="M384" s="83">
        <v>36457</v>
      </c>
      <c r="N384" t="s">
        <v>5114</v>
      </c>
      <c r="O384" t="s">
        <v>5576</v>
      </c>
      <c r="P384" t="s">
        <v>7145</v>
      </c>
      <c r="Q384" t="s">
        <v>4674</v>
      </c>
      <c r="R384" t="s">
        <v>59</v>
      </c>
      <c r="S384" t="s">
        <v>7483</v>
      </c>
    </row>
    <row r="385" spans="12:20">
      <c r="L385">
        <v>381</v>
      </c>
      <c r="M385" s="83">
        <v>36457</v>
      </c>
      <c r="N385" t="s">
        <v>7148</v>
      </c>
      <c r="O385" t="s">
        <v>5289</v>
      </c>
      <c r="P385" t="s">
        <v>1361</v>
      </c>
      <c r="Q385" t="s">
        <v>4681</v>
      </c>
      <c r="S385" t="s">
        <v>7484</v>
      </c>
      <c r="T385" t="s">
        <v>7485</v>
      </c>
    </row>
    <row r="386" spans="12:20">
      <c r="L386">
        <v>382</v>
      </c>
      <c r="M386" s="83">
        <v>36457</v>
      </c>
      <c r="N386" t="s">
        <v>4428</v>
      </c>
      <c r="O386" t="s">
        <v>7114</v>
      </c>
      <c r="P386" t="s">
        <v>4428</v>
      </c>
      <c r="Q386" t="s">
        <v>4664</v>
      </c>
      <c r="S386" t="s">
        <v>7486</v>
      </c>
    </row>
    <row r="387" spans="12:20">
      <c r="L387">
        <v>383</v>
      </c>
      <c r="M387" s="83">
        <v>36460</v>
      </c>
      <c r="N387" t="s">
        <v>6900</v>
      </c>
      <c r="O387" t="s">
        <v>7140</v>
      </c>
      <c r="P387" t="s">
        <v>6900</v>
      </c>
      <c r="T387" t="s">
        <v>7487</v>
      </c>
    </row>
    <row r="388" spans="12:20">
      <c r="L388">
        <v>384</v>
      </c>
      <c r="M388" s="83">
        <v>36460</v>
      </c>
      <c r="N388" t="s">
        <v>7114</v>
      </c>
      <c r="O388" t="s">
        <v>5997</v>
      </c>
      <c r="P388" t="s">
        <v>7145</v>
      </c>
    </row>
    <row r="389" spans="12:20">
      <c r="L389">
        <v>385</v>
      </c>
      <c r="M389" s="83">
        <v>36463</v>
      </c>
      <c r="N389" t="s">
        <v>6900</v>
      </c>
      <c r="O389" t="s">
        <v>1624</v>
      </c>
      <c r="P389" t="s">
        <v>6900</v>
      </c>
      <c r="Q389" t="s">
        <v>4672</v>
      </c>
      <c r="S389" t="s">
        <v>7488</v>
      </c>
    </row>
    <row r="390" spans="12:20">
      <c r="L390">
        <v>386</v>
      </c>
      <c r="M390" s="83">
        <v>36463</v>
      </c>
      <c r="N390" t="s">
        <v>5289</v>
      </c>
      <c r="O390" t="s">
        <v>2799</v>
      </c>
      <c r="P390" t="s">
        <v>5333</v>
      </c>
      <c r="Q390" t="s">
        <v>3056</v>
      </c>
      <c r="S390" t="s">
        <v>7489</v>
      </c>
    </row>
    <row r="391" spans="12:20">
      <c r="L391">
        <v>387</v>
      </c>
      <c r="M391" s="83">
        <v>36463</v>
      </c>
      <c r="N391" t="s">
        <v>5997</v>
      </c>
      <c r="O391" t="s">
        <v>3312</v>
      </c>
      <c r="P391" t="s">
        <v>5997</v>
      </c>
      <c r="Q391" t="s">
        <v>4672</v>
      </c>
      <c r="S391" t="s">
        <v>7490</v>
      </c>
    </row>
    <row r="392" spans="12:20">
      <c r="L392">
        <v>388</v>
      </c>
      <c r="M392" s="83">
        <v>36463</v>
      </c>
      <c r="N392" t="s">
        <v>2225</v>
      </c>
      <c r="O392" t="s">
        <v>4428</v>
      </c>
      <c r="P392" t="s">
        <v>5281</v>
      </c>
      <c r="Q392" t="s">
        <v>4773</v>
      </c>
      <c r="S392" t="s">
        <v>7491</v>
      </c>
    </row>
    <row r="393" spans="12:20">
      <c r="L393">
        <v>389</v>
      </c>
      <c r="M393" s="83">
        <v>36463</v>
      </c>
      <c r="N393" t="s">
        <v>5114</v>
      </c>
      <c r="O393" t="s">
        <v>7372</v>
      </c>
      <c r="P393" t="s">
        <v>7145</v>
      </c>
      <c r="Q393" t="s">
        <v>4668</v>
      </c>
    </row>
    <row r="394" spans="12:20">
      <c r="L394">
        <v>390</v>
      </c>
      <c r="M394" s="83">
        <v>36464</v>
      </c>
      <c r="N394" t="s">
        <v>5952</v>
      </c>
      <c r="O394" t="s">
        <v>4428</v>
      </c>
      <c r="P394" t="s">
        <v>5715</v>
      </c>
      <c r="Q394" t="s">
        <v>3048</v>
      </c>
    </row>
    <row r="395" spans="12:20">
      <c r="L395">
        <v>391</v>
      </c>
      <c r="M395" s="83">
        <v>36464</v>
      </c>
      <c r="N395" t="s">
        <v>5289</v>
      </c>
      <c r="O395" t="s">
        <v>7146</v>
      </c>
      <c r="P395" t="s">
        <v>5333</v>
      </c>
      <c r="Q395" t="s">
        <v>3056</v>
      </c>
      <c r="S395" t="s">
        <v>7492</v>
      </c>
    </row>
    <row r="396" spans="12:20">
      <c r="L396">
        <v>392</v>
      </c>
      <c r="M396" s="83">
        <v>36464</v>
      </c>
      <c r="N396" t="s">
        <v>5576</v>
      </c>
      <c r="O396" t="s">
        <v>5959</v>
      </c>
      <c r="P396" t="s">
        <v>1770</v>
      </c>
      <c r="Q396" t="s">
        <v>3056</v>
      </c>
      <c r="S396" t="s">
        <v>7493</v>
      </c>
    </row>
    <row r="397" spans="12:20">
      <c r="L397">
        <v>393</v>
      </c>
      <c r="M397" s="83">
        <v>36464</v>
      </c>
      <c r="N397" t="s">
        <v>7148</v>
      </c>
      <c r="O397" t="s">
        <v>7144</v>
      </c>
      <c r="P397" t="s">
        <v>1361</v>
      </c>
      <c r="Q397" t="s">
        <v>1371</v>
      </c>
      <c r="R397" t="s">
        <v>59</v>
      </c>
      <c r="S397" t="s">
        <v>7494</v>
      </c>
    </row>
    <row r="398" spans="12:20">
      <c r="L398">
        <v>394</v>
      </c>
      <c r="M398" s="83">
        <v>36464</v>
      </c>
      <c r="N398" t="s">
        <v>7157</v>
      </c>
      <c r="O398" t="s">
        <v>5117</v>
      </c>
      <c r="P398" t="s">
        <v>5592</v>
      </c>
      <c r="Q398" t="s">
        <v>1371</v>
      </c>
      <c r="S398" t="s">
        <v>7495</v>
      </c>
    </row>
    <row r="399" spans="12:20">
      <c r="L399">
        <v>395</v>
      </c>
      <c r="M399" s="83">
        <v>36470</v>
      </c>
      <c r="N399" t="s">
        <v>5114</v>
      </c>
      <c r="O399" t="s">
        <v>5289</v>
      </c>
      <c r="P399" t="s">
        <v>7145</v>
      </c>
    </row>
    <row r="400" spans="12:20">
      <c r="L400">
        <v>396</v>
      </c>
      <c r="M400" s="83">
        <v>36470</v>
      </c>
      <c r="N400" t="s">
        <v>7146</v>
      </c>
      <c r="O400" t="s">
        <v>5997</v>
      </c>
      <c r="P400" t="s">
        <v>1770</v>
      </c>
      <c r="Q400" t="s">
        <v>4672</v>
      </c>
      <c r="S400" t="s">
        <v>7496</v>
      </c>
    </row>
    <row r="401" spans="12:21">
      <c r="L401">
        <v>397</v>
      </c>
      <c r="M401" s="83">
        <v>36470</v>
      </c>
      <c r="N401" t="s">
        <v>4428</v>
      </c>
      <c r="O401" t="s">
        <v>5959</v>
      </c>
      <c r="P401" t="s">
        <v>4428</v>
      </c>
      <c r="Q401" t="s">
        <v>4672</v>
      </c>
      <c r="S401" t="s">
        <v>7497</v>
      </c>
      <c r="T401" t="s">
        <v>7498</v>
      </c>
    </row>
    <row r="402" spans="12:21">
      <c r="L402">
        <v>398</v>
      </c>
      <c r="M402" s="83">
        <v>36470</v>
      </c>
      <c r="N402" t="s">
        <v>7148</v>
      </c>
      <c r="O402" t="s">
        <v>6900</v>
      </c>
      <c r="P402" t="s">
        <v>1361</v>
      </c>
      <c r="Q402" t="s">
        <v>4681</v>
      </c>
      <c r="S402" t="s">
        <v>7499</v>
      </c>
    </row>
    <row r="403" spans="12:21">
      <c r="L403">
        <v>399</v>
      </c>
      <c r="M403" s="83">
        <v>36471</v>
      </c>
      <c r="N403" t="s">
        <v>7114</v>
      </c>
      <c r="O403" t="s">
        <v>5289</v>
      </c>
      <c r="P403" t="s">
        <v>7145</v>
      </c>
      <c r="Q403" t="s">
        <v>3056</v>
      </c>
      <c r="S403" t="s">
        <v>7500</v>
      </c>
    </row>
    <row r="404" spans="12:21">
      <c r="L404">
        <v>400</v>
      </c>
      <c r="M404" s="83">
        <v>36471</v>
      </c>
      <c r="N404" t="s">
        <v>7148</v>
      </c>
      <c r="O404" t="s">
        <v>5952</v>
      </c>
      <c r="P404" t="s">
        <v>1361</v>
      </c>
      <c r="Q404" t="s">
        <v>4668</v>
      </c>
      <c r="T404" t="s">
        <v>7501</v>
      </c>
    </row>
    <row r="405" spans="12:21">
      <c r="L405">
        <v>401</v>
      </c>
      <c r="M405" s="83">
        <v>36471</v>
      </c>
      <c r="N405" t="s">
        <v>5117</v>
      </c>
      <c r="O405" t="s">
        <v>2799</v>
      </c>
      <c r="P405" t="s">
        <v>5592</v>
      </c>
      <c r="Q405" t="s">
        <v>3056</v>
      </c>
      <c r="S405" t="s">
        <v>7502</v>
      </c>
    </row>
    <row r="406" spans="12:21">
      <c r="L406">
        <v>402</v>
      </c>
      <c r="M406" s="83">
        <v>36471</v>
      </c>
      <c r="N406" t="s">
        <v>4428</v>
      </c>
      <c r="O406" t="s">
        <v>5114</v>
      </c>
      <c r="P406" t="s">
        <v>4428</v>
      </c>
    </row>
    <row r="407" spans="12:21">
      <c r="L407">
        <v>403</v>
      </c>
      <c r="M407" s="83">
        <v>36474</v>
      </c>
      <c r="N407" t="s">
        <v>5576</v>
      </c>
      <c r="O407" t="s">
        <v>798</v>
      </c>
      <c r="P407" t="s">
        <v>3310</v>
      </c>
      <c r="Q407" t="s">
        <v>4672</v>
      </c>
      <c r="S407" t="s">
        <v>7503</v>
      </c>
      <c r="U407" t="s">
        <v>7504</v>
      </c>
    </row>
    <row r="408" spans="12:21">
      <c r="L408">
        <v>404</v>
      </c>
      <c r="M408" s="83">
        <v>36474</v>
      </c>
      <c r="N408" t="s">
        <v>7148</v>
      </c>
      <c r="O408" t="s">
        <v>7149</v>
      </c>
      <c r="P408" t="s">
        <v>1361</v>
      </c>
    </row>
    <row r="409" spans="12:21">
      <c r="L409">
        <v>405</v>
      </c>
      <c r="M409" s="83">
        <v>36477</v>
      </c>
      <c r="N409" t="s">
        <v>2225</v>
      </c>
      <c r="O409" t="s">
        <v>5114</v>
      </c>
      <c r="P409" t="s">
        <v>3310</v>
      </c>
    </row>
    <row r="410" spans="12:21">
      <c r="L410">
        <v>406</v>
      </c>
      <c r="M410" s="83">
        <v>36477</v>
      </c>
      <c r="N410" t="s">
        <v>798</v>
      </c>
      <c r="O410" t="s">
        <v>3312</v>
      </c>
      <c r="P410" t="s">
        <v>3310</v>
      </c>
      <c r="Q410" t="s">
        <v>4668</v>
      </c>
    </row>
    <row r="411" spans="12:21">
      <c r="L411">
        <v>407</v>
      </c>
      <c r="M411" s="83">
        <v>36477</v>
      </c>
      <c r="N411" t="s">
        <v>7149</v>
      </c>
      <c r="O411" t="s">
        <v>4428</v>
      </c>
      <c r="P411" t="s">
        <v>4994</v>
      </c>
      <c r="Q411" t="s">
        <v>4674</v>
      </c>
      <c r="S411" t="s">
        <v>7505</v>
      </c>
      <c r="T411" t="s">
        <v>7506</v>
      </c>
    </row>
    <row r="412" spans="12:21">
      <c r="L412">
        <v>408</v>
      </c>
      <c r="M412" s="83">
        <v>36478</v>
      </c>
      <c r="N412" t="s">
        <v>798</v>
      </c>
      <c r="O412" t="s">
        <v>1624</v>
      </c>
      <c r="P412" t="s">
        <v>27</v>
      </c>
      <c r="Q412" t="s">
        <v>1371</v>
      </c>
      <c r="S412" t="s">
        <v>7507</v>
      </c>
    </row>
    <row r="413" spans="12:21">
      <c r="L413">
        <v>409</v>
      </c>
      <c r="M413" s="83">
        <v>36478</v>
      </c>
      <c r="N413" t="s">
        <v>7149</v>
      </c>
      <c r="O413" t="s">
        <v>5997</v>
      </c>
      <c r="P413" t="s">
        <v>4994</v>
      </c>
      <c r="Q413" t="s">
        <v>4873</v>
      </c>
      <c r="R413" t="s">
        <v>59</v>
      </c>
      <c r="S413" t="s">
        <v>7508</v>
      </c>
    </row>
    <row r="414" spans="12:21">
      <c r="L414">
        <v>410</v>
      </c>
      <c r="M414" s="83">
        <v>36478</v>
      </c>
      <c r="N414" t="s">
        <v>5576</v>
      </c>
      <c r="O414" t="s">
        <v>7140</v>
      </c>
      <c r="P414" t="s">
        <v>1012</v>
      </c>
      <c r="Q414" t="s">
        <v>4664</v>
      </c>
      <c r="S414" t="s">
        <v>7509</v>
      </c>
    </row>
    <row r="415" spans="12:21">
      <c r="L415">
        <v>411</v>
      </c>
      <c r="M415" s="83">
        <v>36478</v>
      </c>
      <c r="N415" t="s">
        <v>2799</v>
      </c>
      <c r="O415" t="s">
        <v>7148</v>
      </c>
      <c r="P415" t="s">
        <v>3310</v>
      </c>
      <c r="Q415" t="s">
        <v>3056</v>
      </c>
      <c r="S415" t="s">
        <v>7510</v>
      </c>
    </row>
    <row r="416" spans="12:21">
      <c r="L416">
        <v>412</v>
      </c>
      <c r="M416" s="83">
        <v>36484</v>
      </c>
      <c r="N416" t="s">
        <v>5289</v>
      </c>
      <c r="O416" t="s">
        <v>7149</v>
      </c>
      <c r="P416" t="s">
        <v>5333</v>
      </c>
      <c r="Q416" t="s">
        <v>1371</v>
      </c>
      <c r="U416" t="s">
        <v>7511</v>
      </c>
    </row>
    <row r="417" spans="12:20">
      <c r="L417">
        <v>413</v>
      </c>
      <c r="M417" s="83">
        <v>36484</v>
      </c>
      <c r="N417" t="s">
        <v>5959</v>
      </c>
      <c r="O417" t="s">
        <v>7114</v>
      </c>
      <c r="P417" t="s">
        <v>1873</v>
      </c>
      <c r="Q417" t="s">
        <v>4681</v>
      </c>
      <c r="R417" t="s">
        <v>59</v>
      </c>
      <c r="S417" t="s">
        <v>7512</v>
      </c>
    </row>
    <row r="418" spans="12:20">
      <c r="L418">
        <v>414</v>
      </c>
      <c r="M418" s="83">
        <v>36484</v>
      </c>
      <c r="N418" t="s">
        <v>7140</v>
      </c>
      <c r="O418" t="s">
        <v>7144</v>
      </c>
      <c r="P418" t="s">
        <v>1012</v>
      </c>
      <c r="Q418" t="s">
        <v>3048</v>
      </c>
      <c r="R418" t="s">
        <v>59</v>
      </c>
      <c r="S418" t="s">
        <v>7513</v>
      </c>
    </row>
    <row r="419" spans="12:20">
      <c r="L419">
        <v>415</v>
      </c>
      <c r="M419" s="83">
        <v>36484</v>
      </c>
      <c r="N419" t="s">
        <v>5952</v>
      </c>
      <c r="O419" t="s">
        <v>5997</v>
      </c>
      <c r="P419" t="s">
        <v>1012</v>
      </c>
      <c r="Q419" t="s">
        <v>3048</v>
      </c>
      <c r="S419" t="s">
        <v>7514</v>
      </c>
    </row>
    <row r="420" spans="12:20">
      <c r="L420">
        <v>416</v>
      </c>
      <c r="M420" s="83">
        <v>36484</v>
      </c>
      <c r="N420" t="s">
        <v>2799</v>
      </c>
      <c r="O420" t="s">
        <v>2225</v>
      </c>
      <c r="P420" t="s">
        <v>3310</v>
      </c>
      <c r="Q420" t="s">
        <v>4668</v>
      </c>
    </row>
    <row r="421" spans="12:20">
      <c r="L421">
        <v>417</v>
      </c>
      <c r="M421" s="83">
        <v>36485</v>
      </c>
      <c r="N421" t="s">
        <v>5114</v>
      </c>
      <c r="O421" t="s">
        <v>7149</v>
      </c>
      <c r="P421" t="s">
        <v>7145</v>
      </c>
      <c r="Q421" t="s">
        <v>4770</v>
      </c>
      <c r="S421" t="s">
        <v>7515</v>
      </c>
    </row>
    <row r="422" spans="12:20">
      <c r="L422">
        <v>418</v>
      </c>
      <c r="M422" s="83">
        <v>36485</v>
      </c>
      <c r="N422" t="s">
        <v>6900</v>
      </c>
      <c r="O422" t="s">
        <v>5117</v>
      </c>
      <c r="P422" t="s">
        <v>6900</v>
      </c>
      <c r="Q422" t="s">
        <v>4740</v>
      </c>
      <c r="R422" t="s">
        <v>81</v>
      </c>
      <c r="S422" t="s">
        <v>7516</v>
      </c>
    </row>
    <row r="423" spans="12:20">
      <c r="L423">
        <v>419</v>
      </c>
      <c r="M423" s="83">
        <v>36485</v>
      </c>
      <c r="N423" t="s">
        <v>7146</v>
      </c>
      <c r="O423" t="s">
        <v>1624</v>
      </c>
      <c r="P423" t="s">
        <v>1770</v>
      </c>
      <c r="Q423" t="s">
        <v>4958</v>
      </c>
      <c r="R423" t="s">
        <v>59</v>
      </c>
      <c r="S423" t="s">
        <v>7517</v>
      </c>
    </row>
    <row r="424" spans="12:20">
      <c r="L424">
        <v>420</v>
      </c>
      <c r="M424" s="83">
        <v>36485</v>
      </c>
      <c r="N424" t="s">
        <v>798</v>
      </c>
      <c r="O424" t="s">
        <v>7144</v>
      </c>
      <c r="P424" t="s">
        <v>27</v>
      </c>
      <c r="Q424" t="s">
        <v>3048</v>
      </c>
      <c r="S424" t="s">
        <v>7518</v>
      </c>
    </row>
    <row r="425" spans="12:20">
      <c r="L425">
        <v>421</v>
      </c>
      <c r="M425" s="83">
        <v>36485</v>
      </c>
      <c r="N425" t="s">
        <v>4428</v>
      </c>
      <c r="O425" t="s">
        <v>7148</v>
      </c>
      <c r="P425" t="s">
        <v>4428</v>
      </c>
      <c r="Q425" t="s">
        <v>3056</v>
      </c>
      <c r="S425" t="s">
        <v>7519</v>
      </c>
    </row>
    <row r="426" spans="12:20">
      <c r="L426">
        <v>422</v>
      </c>
      <c r="M426" s="83">
        <v>36488</v>
      </c>
      <c r="N426" t="s">
        <v>7149</v>
      </c>
      <c r="O426" t="s">
        <v>798</v>
      </c>
      <c r="P426" t="s">
        <v>4994</v>
      </c>
    </row>
    <row r="427" spans="12:20">
      <c r="L427">
        <v>423</v>
      </c>
      <c r="M427" s="83">
        <v>36491</v>
      </c>
      <c r="N427" t="s">
        <v>2799</v>
      </c>
      <c r="O427" t="s">
        <v>7149</v>
      </c>
      <c r="P427" t="s">
        <v>27</v>
      </c>
      <c r="Q427" t="s">
        <v>4758</v>
      </c>
      <c r="S427" t="s">
        <v>7520</v>
      </c>
    </row>
    <row r="428" spans="12:20">
      <c r="L428">
        <v>424</v>
      </c>
      <c r="M428" s="83">
        <v>36491</v>
      </c>
      <c r="N428" t="s">
        <v>7157</v>
      </c>
      <c r="O428" t="s">
        <v>4428</v>
      </c>
      <c r="P428" t="s">
        <v>5592</v>
      </c>
      <c r="Q428" t="s">
        <v>4668</v>
      </c>
    </row>
    <row r="429" spans="12:20">
      <c r="L429">
        <v>425</v>
      </c>
      <c r="M429" s="83">
        <v>36491</v>
      </c>
      <c r="N429" t="s">
        <v>3312</v>
      </c>
      <c r="O429" t="s">
        <v>7144</v>
      </c>
      <c r="P429" t="s">
        <v>1441</v>
      </c>
      <c r="Q429" t="s">
        <v>3048</v>
      </c>
      <c r="R429" t="s">
        <v>59</v>
      </c>
      <c r="S429" t="s">
        <v>7521</v>
      </c>
      <c r="T429" t="s">
        <v>7522</v>
      </c>
    </row>
    <row r="430" spans="12:20">
      <c r="L430">
        <v>426</v>
      </c>
      <c r="M430" s="83">
        <v>36491</v>
      </c>
      <c r="N430" t="s">
        <v>1624</v>
      </c>
      <c r="O430" t="s">
        <v>5576</v>
      </c>
      <c r="P430" t="s">
        <v>5587</v>
      </c>
      <c r="Q430" t="s">
        <v>3056</v>
      </c>
      <c r="S430" t="s">
        <v>7523</v>
      </c>
    </row>
    <row r="431" spans="12:20">
      <c r="L431">
        <v>427</v>
      </c>
      <c r="M431" s="83">
        <v>36491</v>
      </c>
      <c r="N431" t="s">
        <v>6900</v>
      </c>
      <c r="O431" t="s">
        <v>7140</v>
      </c>
      <c r="P431" t="s">
        <v>6900</v>
      </c>
      <c r="Q431" t="s">
        <v>4664</v>
      </c>
      <c r="S431" t="s">
        <v>7524</v>
      </c>
    </row>
    <row r="432" spans="12:20">
      <c r="L432">
        <v>428</v>
      </c>
      <c r="M432" s="83">
        <v>36491</v>
      </c>
      <c r="N432" t="s">
        <v>7148</v>
      </c>
      <c r="O432" t="s">
        <v>798</v>
      </c>
      <c r="P432" t="s">
        <v>1361</v>
      </c>
      <c r="Q432" t="s">
        <v>4672</v>
      </c>
      <c r="S432" t="s">
        <v>7525</v>
      </c>
    </row>
    <row r="433" spans="12:19">
      <c r="L433">
        <v>429</v>
      </c>
      <c r="M433" s="83">
        <v>36491</v>
      </c>
      <c r="N433" t="s">
        <v>5289</v>
      </c>
      <c r="O433" t="s">
        <v>5114</v>
      </c>
      <c r="P433" t="s">
        <v>7145</v>
      </c>
      <c r="Q433" t="s">
        <v>3056</v>
      </c>
    </row>
    <row r="434" spans="12:19">
      <c r="L434">
        <v>430</v>
      </c>
      <c r="M434" s="83">
        <v>36492</v>
      </c>
      <c r="N434" t="s">
        <v>4428</v>
      </c>
      <c r="O434" t="s">
        <v>5114</v>
      </c>
      <c r="P434" t="s">
        <v>4428</v>
      </c>
      <c r="Q434" t="s">
        <v>7526</v>
      </c>
      <c r="R434" t="s">
        <v>7527</v>
      </c>
      <c r="S434" t="s">
        <v>7528</v>
      </c>
    </row>
    <row r="435" spans="12:19">
      <c r="M435" s="83">
        <v>36492</v>
      </c>
    </row>
    <row r="436" spans="12:19">
      <c r="M436" s="83">
        <v>36492</v>
      </c>
    </row>
    <row r="437" spans="12:19">
      <c r="M437" s="83">
        <v>36492</v>
      </c>
    </row>
    <row r="438" spans="12:19">
      <c r="M438" s="83">
        <v>36492</v>
      </c>
    </row>
    <row r="439" spans="12:19">
      <c r="M439" s="83">
        <v>36492</v>
      </c>
    </row>
    <row r="440" spans="12:19">
      <c r="M440" s="83">
        <v>36492</v>
      </c>
    </row>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Z249"/>
  <sheetViews>
    <sheetView topLeftCell="A2" workbookViewId="0">
      <selection activeCell="A2" sqref="A2"/>
    </sheetView>
  </sheetViews>
  <sheetFormatPr defaultRowHeight="14.5"/>
  <cols>
    <col min="1" max="1" width="5.26953125" bestFit="1" customWidth="1"/>
    <col min="2" max="2" width="15.26953125" bestFit="1" customWidth="1"/>
    <col min="3" max="9" width="5.26953125" bestFit="1" customWidth="1"/>
    <col min="10" max="11" width="6.26953125" bestFit="1" customWidth="1"/>
    <col min="12" max="12" width="34" bestFit="1" customWidth="1"/>
    <col min="13" max="13" width="20.81640625" bestFit="1" customWidth="1"/>
    <col min="14" max="14" width="15.26953125" bestFit="1" customWidth="1"/>
    <col min="15" max="15" width="14.7265625" bestFit="1" customWidth="1"/>
    <col min="16" max="16" width="9" bestFit="1" customWidth="1"/>
    <col min="17" max="17" width="72.1796875" bestFit="1" customWidth="1"/>
    <col min="18" max="18" width="80.1796875" bestFit="1" customWidth="1"/>
    <col min="19" max="19" width="11.26953125" bestFit="1" customWidth="1"/>
    <col min="20" max="25" width="6.26953125" bestFit="1" customWidth="1"/>
    <col min="26" max="26" width="18" bestFit="1" customWidth="1"/>
  </cols>
  <sheetData>
    <row r="2" spans="1:26">
      <c r="A2" t="s">
        <v>1989</v>
      </c>
      <c r="B2" t="s">
        <v>1990</v>
      </c>
      <c r="C2" t="s">
        <v>1991</v>
      </c>
      <c r="D2" t="s">
        <v>1992</v>
      </c>
      <c r="E2" t="s">
        <v>1993</v>
      </c>
      <c r="F2" t="s">
        <v>1994</v>
      </c>
      <c r="G2" t="s">
        <v>1995</v>
      </c>
      <c r="H2" t="s">
        <v>1996</v>
      </c>
      <c r="I2" t="s">
        <v>1997</v>
      </c>
      <c r="J2" t="s">
        <v>1998</v>
      </c>
      <c r="K2" t="s">
        <v>1999</v>
      </c>
      <c r="L2" t="s">
        <v>7529</v>
      </c>
      <c r="M2" t="s">
        <v>7530</v>
      </c>
      <c r="N2" t="s">
        <v>2002</v>
      </c>
      <c r="O2" t="s">
        <v>2003</v>
      </c>
      <c r="P2" t="s">
        <v>2004</v>
      </c>
      <c r="Q2" t="s">
        <v>2005</v>
      </c>
      <c r="R2" t="s">
        <v>2006</v>
      </c>
      <c r="S2" t="s">
        <v>2007</v>
      </c>
      <c r="T2" t="s">
        <v>2008</v>
      </c>
      <c r="U2" t="s">
        <v>2009</v>
      </c>
      <c r="V2" t="s">
        <v>2010</v>
      </c>
      <c r="W2" t="s">
        <v>2011</v>
      </c>
      <c r="X2" t="s">
        <v>2012</v>
      </c>
      <c r="Y2" t="s">
        <v>2013</v>
      </c>
      <c r="Z2" t="s">
        <v>2014</v>
      </c>
    </row>
    <row r="3" spans="1:26">
      <c r="L3" s="83"/>
    </row>
    <row r="4" spans="1:26">
      <c r="L4" s="83"/>
      <c r="M4" t="s">
        <v>886</v>
      </c>
      <c r="N4" t="s">
        <v>15</v>
      </c>
      <c r="O4" t="s">
        <v>509</v>
      </c>
      <c r="P4" t="s">
        <v>17</v>
      </c>
      <c r="Q4" t="s">
        <v>774</v>
      </c>
      <c r="R4" t="s">
        <v>19</v>
      </c>
    </row>
    <row r="5" spans="1:26">
      <c r="B5" t="s">
        <v>21</v>
      </c>
      <c r="L5" s="83"/>
    </row>
    <row r="6" spans="1:26">
      <c r="A6">
        <v>1</v>
      </c>
      <c r="B6" t="s">
        <v>7140</v>
      </c>
      <c r="C6">
        <v>22</v>
      </c>
      <c r="D6">
        <v>16</v>
      </c>
      <c r="E6">
        <v>3</v>
      </c>
      <c r="F6">
        <v>3</v>
      </c>
      <c r="G6">
        <v>47</v>
      </c>
      <c r="H6">
        <v>13</v>
      </c>
      <c r="I6">
        <v>51</v>
      </c>
      <c r="K6">
        <v>1</v>
      </c>
      <c r="L6" s="83">
        <v>36596</v>
      </c>
      <c r="M6" t="s">
        <v>5576</v>
      </c>
      <c r="N6" t="s">
        <v>5952</v>
      </c>
      <c r="O6" t="s">
        <v>1012</v>
      </c>
      <c r="P6" t="s">
        <v>123</v>
      </c>
      <c r="Q6" t="s">
        <v>7531</v>
      </c>
    </row>
    <row r="7" spans="1:26">
      <c r="A7">
        <v>2</v>
      </c>
      <c r="B7" t="s">
        <v>5997</v>
      </c>
      <c r="C7">
        <v>22</v>
      </c>
      <c r="D7">
        <v>13</v>
      </c>
      <c r="E7">
        <v>4</v>
      </c>
      <c r="F7">
        <v>5</v>
      </c>
      <c r="G7">
        <v>31</v>
      </c>
      <c r="H7">
        <v>16</v>
      </c>
      <c r="I7">
        <v>43</v>
      </c>
      <c r="K7">
        <v>2</v>
      </c>
      <c r="L7" s="83">
        <v>36596</v>
      </c>
      <c r="M7" t="s">
        <v>5997</v>
      </c>
      <c r="N7" t="s">
        <v>2797</v>
      </c>
      <c r="O7" t="s">
        <v>5997</v>
      </c>
      <c r="P7" t="s">
        <v>123</v>
      </c>
      <c r="Q7" t="s">
        <v>7532</v>
      </c>
      <c r="R7" t="s">
        <v>7533</v>
      </c>
    </row>
    <row r="8" spans="1:26">
      <c r="A8">
        <v>3</v>
      </c>
      <c r="B8" t="s">
        <v>4428</v>
      </c>
      <c r="C8">
        <v>22</v>
      </c>
      <c r="D8">
        <v>11</v>
      </c>
      <c r="E8">
        <v>7</v>
      </c>
      <c r="F8">
        <v>4</v>
      </c>
      <c r="G8">
        <v>32</v>
      </c>
      <c r="H8">
        <v>12</v>
      </c>
      <c r="I8">
        <v>40</v>
      </c>
      <c r="K8">
        <v>3</v>
      </c>
      <c r="L8" s="83">
        <v>36597</v>
      </c>
      <c r="M8" t="s">
        <v>2225</v>
      </c>
      <c r="N8" t="s">
        <v>7140</v>
      </c>
      <c r="O8" t="s">
        <v>27</v>
      </c>
      <c r="P8" t="s">
        <v>694</v>
      </c>
      <c r="Q8" t="s">
        <v>59</v>
      </c>
      <c r="R8" t="s">
        <v>7534</v>
      </c>
    </row>
    <row r="9" spans="1:26">
      <c r="A9">
        <v>4</v>
      </c>
      <c r="B9" t="s">
        <v>7535</v>
      </c>
      <c r="C9">
        <v>22</v>
      </c>
      <c r="D9">
        <v>10</v>
      </c>
      <c r="E9">
        <v>8</v>
      </c>
      <c r="F9">
        <v>4</v>
      </c>
      <c r="G9">
        <v>25</v>
      </c>
      <c r="H9">
        <v>15</v>
      </c>
      <c r="I9">
        <v>38</v>
      </c>
      <c r="K9">
        <v>4</v>
      </c>
      <c r="L9" s="83">
        <v>36597</v>
      </c>
      <c r="M9" t="s">
        <v>5580</v>
      </c>
      <c r="N9" t="s">
        <v>5289</v>
      </c>
      <c r="O9" t="s">
        <v>7536</v>
      </c>
      <c r="P9" t="s">
        <v>132</v>
      </c>
      <c r="R9" t="s">
        <v>7537</v>
      </c>
    </row>
    <row r="10" spans="1:26">
      <c r="A10">
        <v>5</v>
      </c>
      <c r="B10" t="s">
        <v>5576</v>
      </c>
      <c r="C10">
        <v>22</v>
      </c>
      <c r="D10">
        <v>7</v>
      </c>
      <c r="E10">
        <v>9</v>
      </c>
      <c r="F10">
        <v>6</v>
      </c>
      <c r="G10">
        <v>22</v>
      </c>
      <c r="H10">
        <v>26</v>
      </c>
      <c r="I10">
        <v>30</v>
      </c>
      <c r="K10">
        <v>5</v>
      </c>
      <c r="L10" s="83">
        <v>36603</v>
      </c>
      <c r="M10" t="s">
        <v>2797</v>
      </c>
      <c r="N10" t="s">
        <v>7535</v>
      </c>
      <c r="O10" t="s">
        <v>3071</v>
      </c>
    </row>
    <row r="11" spans="1:26">
      <c r="A11">
        <v>6</v>
      </c>
      <c r="B11" t="s">
        <v>5952</v>
      </c>
      <c r="C11">
        <v>22</v>
      </c>
      <c r="D11">
        <v>6</v>
      </c>
      <c r="E11">
        <v>11</v>
      </c>
      <c r="F11">
        <v>5</v>
      </c>
      <c r="G11">
        <v>29</v>
      </c>
      <c r="H11">
        <v>17</v>
      </c>
      <c r="I11">
        <v>29</v>
      </c>
      <c r="K11">
        <v>6</v>
      </c>
      <c r="L11" s="83">
        <v>36603</v>
      </c>
      <c r="M11" t="s">
        <v>4428</v>
      </c>
      <c r="N11" t="s">
        <v>7538</v>
      </c>
      <c r="O11" t="s">
        <v>4428</v>
      </c>
      <c r="P11" t="s">
        <v>84</v>
      </c>
      <c r="R11" t="s">
        <v>7539</v>
      </c>
    </row>
    <row r="12" spans="1:26">
      <c r="A12">
        <v>7</v>
      </c>
      <c r="B12" t="s">
        <v>7538</v>
      </c>
      <c r="C12">
        <v>22</v>
      </c>
      <c r="D12">
        <v>7</v>
      </c>
      <c r="E12">
        <v>8</v>
      </c>
      <c r="F12">
        <v>7</v>
      </c>
      <c r="G12">
        <v>20</v>
      </c>
      <c r="H12">
        <v>24</v>
      </c>
      <c r="I12">
        <v>29</v>
      </c>
      <c r="K12">
        <v>7</v>
      </c>
      <c r="L12" s="83">
        <v>36604</v>
      </c>
      <c r="M12" t="s">
        <v>4428</v>
      </c>
      <c r="N12" t="s">
        <v>7535</v>
      </c>
      <c r="O12" t="s">
        <v>4428</v>
      </c>
    </row>
    <row r="13" spans="1:26">
      <c r="A13">
        <v>8</v>
      </c>
      <c r="B13" t="s">
        <v>5289</v>
      </c>
      <c r="C13">
        <v>22</v>
      </c>
      <c r="D13">
        <v>7</v>
      </c>
      <c r="E13">
        <v>6</v>
      </c>
      <c r="F13">
        <v>9</v>
      </c>
      <c r="G13">
        <v>20</v>
      </c>
      <c r="H13">
        <v>23</v>
      </c>
      <c r="I13">
        <v>27</v>
      </c>
      <c r="K13">
        <v>8</v>
      </c>
      <c r="L13" s="83">
        <v>36604</v>
      </c>
      <c r="M13" t="s">
        <v>2835</v>
      </c>
      <c r="N13" t="s">
        <v>7538</v>
      </c>
      <c r="O13" t="s">
        <v>3071</v>
      </c>
    </row>
    <row r="14" spans="1:26">
      <c r="A14">
        <v>9</v>
      </c>
      <c r="B14" t="s">
        <v>2797</v>
      </c>
      <c r="C14">
        <v>22</v>
      </c>
      <c r="D14">
        <v>7</v>
      </c>
      <c r="E14">
        <v>6</v>
      </c>
      <c r="F14">
        <v>9</v>
      </c>
      <c r="G14">
        <v>20</v>
      </c>
      <c r="H14">
        <v>30</v>
      </c>
      <c r="I14">
        <v>27</v>
      </c>
      <c r="K14">
        <v>9</v>
      </c>
      <c r="L14" s="83">
        <v>36610</v>
      </c>
      <c r="M14" t="s">
        <v>5997</v>
      </c>
      <c r="N14" t="s">
        <v>5580</v>
      </c>
      <c r="O14" t="s">
        <v>5997</v>
      </c>
    </row>
    <row r="15" spans="1:26">
      <c r="A15">
        <v>10</v>
      </c>
      <c r="B15" t="s">
        <v>5580</v>
      </c>
      <c r="C15">
        <v>22</v>
      </c>
      <c r="D15">
        <v>5</v>
      </c>
      <c r="E15">
        <v>4</v>
      </c>
      <c r="F15">
        <v>13</v>
      </c>
      <c r="G15">
        <v>22</v>
      </c>
      <c r="H15">
        <v>32</v>
      </c>
      <c r="I15">
        <v>19</v>
      </c>
      <c r="K15">
        <v>10</v>
      </c>
      <c r="L15" s="83">
        <v>36610</v>
      </c>
      <c r="M15" t="s">
        <v>5289</v>
      </c>
      <c r="N15" t="s">
        <v>5576</v>
      </c>
      <c r="O15" t="s">
        <v>5333</v>
      </c>
      <c r="P15" t="s">
        <v>291</v>
      </c>
    </row>
    <row r="16" spans="1:26">
      <c r="A16">
        <v>11</v>
      </c>
      <c r="B16" t="s">
        <v>7540</v>
      </c>
      <c r="C16">
        <v>22</v>
      </c>
      <c r="D16">
        <v>4</v>
      </c>
      <c r="E16">
        <v>6</v>
      </c>
      <c r="F16">
        <v>12</v>
      </c>
      <c r="G16">
        <v>22</v>
      </c>
      <c r="H16">
        <v>44</v>
      </c>
      <c r="I16">
        <v>18</v>
      </c>
      <c r="K16">
        <v>11</v>
      </c>
      <c r="L16" s="83">
        <v>36610</v>
      </c>
      <c r="M16" t="s">
        <v>2225</v>
      </c>
      <c r="N16" t="s">
        <v>4428</v>
      </c>
      <c r="O16" t="s">
        <v>27</v>
      </c>
      <c r="P16" t="s">
        <v>694</v>
      </c>
    </row>
    <row r="17" spans="1:18">
      <c r="A17">
        <v>12</v>
      </c>
      <c r="B17" t="s">
        <v>7541</v>
      </c>
      <c r="C17">
        <v>22</v>
      </c>
      <c r="D17">
        <v>2</v>
      </c>
      <c r="E17">
        <v>2</v>
      </c>
      <c r="F17">
        <v>16</v>
      </c>
      <c r="G17">
        <v>12</v>
      </c>
      <c r="H17">
        <v>47</v>
      </c>
      <c r="I17">
        <v>8</v>
      </c>
      <c r="K17">
        <v>12</v>
      </c>
      <c r="L17" s="83">
        <v>36611</v>
      </c>
      <c r="M17" t="s">
        <v>5952</v>
      </c>
      <c r="N17" t="s">
        <v>7535</v>
      </c>
      <c r="O17" t="s">
        <v>5715</v>
      </c>
      <c r="P17" t="s">
        <v>291</v>
      </c>
    </row>
    <row r="18" spans="1:18">
      <c r="K18">
        <v>13</v>
      </c>
      <c r="L18" s="83">
        <v>36611</v>
      </c>
      <c r="M18" t="s">
        <v>7140</v>
      </c>
      <c r="N18" t="s">
        <v>4428</v>
      </c>
      <c r="O18" t="s">
        <v>1012</v>
      </c>
      <c r="P18" t="s">
        <v>132</v>
      </c>
      <c r="R18" t="s">
        <v>7542</v>
      </c>
    </row>
    <row r="19" spans="1:18">
      <c r="K19">
        <v>14</v>
      </c>
      <c r="L19" s="83">
        <v>36611</v>
      </c>
      <c r="M19" t="s">
        <v>5997</v>
      </c>
      <c r="N19" t="s">
        <v>5576</v>
      </c>
      <c r="O19" t="s">
        <v>5997</v>
      </c>
      <c r="P19" t="s">
        <v>289</v>
      </c>
      <c r="R19" t="s">
        <v>7543</v>
      </c>
    </row>
    <row r="20" spans="1:18">
      <c r="B20" t="s">
        <v>7544</v>
      </c>
      <c r="K20">
        <v>15</v>
      </c>
      <c r="L20" s="83">
        <v>36617</v>
      </c>
      <c r="M20" t="s">
        <v>5580</v>
      </c>
      <c r="N20" t="s">
        <v>2797</v>
      </c>
      <c r="O20" t="s">
        <v>7536</v>
      </c>
      <c r="P20" t="s">
        <v>291</v>
      </c>
    </row>
    <row r="21" spans="1:18">
      <c r="B21" t="s">
        <v>7545</v>
      </c>
      <c r="K21">
        <v>16</v>
      </c>
      <c r="L21" s="83">
        <v>36617</v>
      </c>
      <c r="M21" t="s">
        <v>5952</v>
      </c>
      <c r="N21" t="s">
        <v>2225</v>
      </c>
      <c r="O21" t="s">
        <v>5715</v>
      </c>
      <c r="P21" t="s">
        <v>127</v>
      </c>
      <c r="R21" t="s">
        <v>7546</v>
      </c>
    </row>
    <row r="22" spans="1:18">
      <c r="K22">
        <v>17</v>
      </c>
      <c r="L22" s="83">
        <v>36617</v>
      </c>
      <c r="M22" t="s">
        <v>7538</v>
      </c>
      <c r="N22" t="s">
        <v>5289</v>
      </c>
      <c r="O22" t="s">
        <v>6375</v>
      </c>
    </row>
    <row r="23" spans="1:18">
      <c r="K23">
        <v>18</v>
      </c>
      <c r="L23" s="83">
        <v>36617</v>
      </c>
      <c r="M23" t="s">
        <v>7535</v>
      </c>
      <c r="N23" t="s">
        <v>5997</v>
      </c>
      <c r="O23" t="s">
        <v>27</v>
      </c>
      <c r="P23" t="s">
        <v>248</v>
      </c>
      <c r="Q23" t="s">
        <v>59</v>
      </c>
      <c r="R23" t="s">
        <v>7547</v>
      </c>
    </row>
    <row r="24" spans="1:18">
      <c r="K24">
        <v>19</v>
      </c>
      <c r="L24" s="83">
        <v>36625</v>
      </c>
      <c r="M24" t="s">
        <v>2225</v>
      </c>
      <c r="N24" t="s">
        <v>7538</v>
      </c>
      <c r="O24" t="s">
        <v>27</v>
      </c>
      <c r="P24" t="s">
        <v>277</v>
      </c>
      <c r="R24" t="s">
        <v>7548</v>
      </c>
    </row>
    <row r="25" spans="1:18">
      <c r="K25">
        <v>20</v>
      </c>
      <c r="L25" s="83">
        <v>36631</v>
      </c>
      <c r="M25" t="s">
        <v>4428</v>
      </c>
      <c r="N25" t="s">
        <v>5952</v>
      </c>
      <c r="O25" t="s">
        <v>4428</v>
      </c>
      <c r="P25" t="s">
        <v>277</v>
      </c>
    </row>
    <row r="26" spans="1:18">
      <c r="K26">
        <v>21</v>
      </c>
      <c r="L26" s="83">
        <v>36631</v>
      </c>
      <c r="M26" t="s">
        <v>5289</v>
      </c>
      <c r="N26" t="s">
        <v>5997</v>
      </c>
      <c r="O26" t="s">
        <v>5333</v>
      </c>
      <c r="P26" t="s">
        <v>91</v>
      </c>
    </row>
    <row r="27" spans="1:18">
      <c r="K27">
        <v>22</v>
      </c>
      <c r="L27" s="83">
        <v>36631</v>
      </c>
      <c r="M27" t="s">
        <v>5580</v>
      </c>
      <c r="N27" t="s">
        <v>5952</v>
      </c>
      <c r="O27" t="s">
        <v>7536</v>
      </c>
      <c r="P27" t="s">
        <v>289</v>
      </c>
      <c r="R27" t="s">
        <v>7549</v>
      </c>
    </row>
    <row r="28" spans="1:18">
      <c r="K28">
        <v>23</v>
      </c>
      <c r="L28" s="83">
        <v>36637</v>
      </c>
      <c r="M28" t="s">
        <v>7538</v>
      </c>
      <c r="N28" t="s">
        <v>5576</v>
      </c>
      <c r="O28" t="s">
        <v>6375</v>
      </c>
      <c r="P28" t="s">
        <v>277</v>
      </c>
    </row>
    <row r="29" spans="1:18">
      <c r="K29">
        <v>24</v>
      </c>
      <c r="L29" s="83">
        <v>36639</v>
      </c>
      <c r="M29" t="s">
        <v>7550</v>
      </c>
      <c r="N29" t="s">
        <v>5289</v>
      </c>
      <c r="O29" t="s">
        <v>27</v>
      </c>
      <c r="P29" t="s">
        <v>84</v>
      </c>
      <c r="Q29" t="s">
        <v>59</v>
      </c>
      <c r="R29" t="s">
        <v>7551</v>
      </c>
    </row>
    <row r="30" spans="1:18">
      <c r="K30">
        <v>25</v>
      </c>
      <c r="L30" s="83">
        <v>36640</v>
      </c>
      <c r="M30" t="s">
        <v>2225</v>
      </c>
      <c r="N30" t="s">
        <v>5289</v>
      </c>
      <c r="O30" t="s">
        <v>27</v>
      </c>
      <c r="P30" t="s">
        <v>277</v>
      </c>
      <c r="R30" t="s">
        <v>7552</v>
      </c>
    </row>
    <row r="31" spans="1:18">
      <c r="K31">
        <v>26</v>
      </c>
      <c r="L31" s="83">
        <v>36640</v>
      </c>
      <c r="M31" t="s">
        <v>5576</v>
      </c>
      <c r="N31" t="s">
        <v>7140</v>
      </c>
      <c r="O31" t="s">
        <v>1012</v>
      </c>
      <c r="P31" t="s">
        <v>694</v>
      </c>
      <c r="R31" t="s">
        <v>7553</v>
      </c>
    </row>
    <row r="32" spans="1:18">
      <c r="K32">
        <v>27</v>
      </c>
      <c r="L32" s="83">
        <v>36640</v>
      </c>
      <c r="M32" t="s">
        <v>5997</v>
      </c>
      <c r="N32" t="s">
        <v>4428</v>
      </c>
      <c r="O32" t="s">
        <v>5997</v>
      </c>
      <c r="P32" t="s">
        <v>291</v>
      </c>
    </row>
    <row r="33" spans="11:26">
      <c r="K33">
        <v>28</v>
      </c>
      <c r="L33" s="83">
        <v>36645</v>
      </c>
      <c r="M33" t="s">
        <v>2225</v>
      </c>
      <c r="N33" t="s">
        <v>5997</v>
      </c>
      <c r="O33" t="s">
        <v>27</v>
      </c>
      <c r="P33" t="s">
        <v>68</v>
      </c>
      <c r="Q33" t="s">
        <v>59</v>
      </c>
      <c r="R33" t="s">
        <v>7554</v>
      </c>
    </row>
    <row r="34" spans="11:26">
      <c r="K34">
        <v>29</v>
      </c>
      <c r="L34" s="83">
        <v>36645</v>
      </c>
      <c r="M34" t="s">
        <v>5952</v>
      </c>
      <c r="N34" t="s">
        <v>7140</v>
      </c>
      <c r="O34" t="s">
        <v>5715</v>
      </c>
      <c r="P34" t="s">
        <v>248</v>
      </c>
      <c r="R34" t="s">
        <v>7555</v>
      </c>
    </row>
    <row r="35" spans="11:26">
      <c r="K35">
        <v>30</v>
      </c>
      <c r="L35" s="83">
        <v>36645</v>
      </c>
      <c r="M35" t="s">
        <v>4428</v>
      </c>
      <c r="N35" t="s">
        <v>2797</v>
      </c>
      <c r="O35" t="s">
        <v>4428</v>
      </c>
      <c r="P35" t="s">
        <v>289</v>
      </c>
      <c r="R35" t="s">
        <v>7556</v>
      </c>
    </row>
    <row r="36" spans="11:26">
      <c r="K36">
        <v>31</v>
      </c>
      <c r="L36" s="83">
        <v>36646</v>
      </c>
      <c r="M36" t="s">
        <v>7140</v>
      </c>
      <c r="N36" t="s">
        <v>5997</v>
      </c>
      <c r="O36" t="s">
        <v>1012</v>
      </c>
      <c r="P36" t="s">
        <v>123</v>
      </c>
      <c r="R36" t="s">
        <v>7557</v>
      </c>
    </row>
    <row r="37" spans="11:26">
      <c r="K37">
        <v>32</v>
      </c>
      <c r="L37" s="83">
        <v>36646</v>
      </c>
      <c r="M37" t="s">
        <v>7538</v>
      </c>
      <c r="N37" t="s">
        <v>5580</v>
      </c>
      <c r="O37" t="s">
        <v>6375</v>
      </c>
    </row>
    <row r="38" spans="11:26">
      <c r="K38">
        <v>33</v>
      </c>
      <c r="L38" s="83">
        <v>36652</v>
      </c>
      <c r="M38" t="s">
        <v>7535</v>
      </c>
      <c r="N38" t="s">
        <v>2225</v>
      </c>
      <c r="O38" t="s">
        <v>27</v>
      </c>
      <c r="P38" t="s">
        <v>263</v>
      </c>
      <c r="R38" t="s">
        <v>7558</v>
      </c>
    </row>
    <row r="39" spans="11:26">
      <c r="K39">
        <v>34</v>
      </c>
      <c r="L39" s="83">
        <v>36652</v>
      </c>
      <c r="M39" t="s">
        <v>5952</v>
      </c>
      <c r="N39" t="s">
        <v>7538</v>
      </c>
      <c r="O39" t="s">
        <v>5715</v>
      </c>
      <c r="P39" t="s">
        <v>291</v>
      </c>
    </row>
    <row r="40" spans="11:26">
      <c r="K40">
        <v>35</v>
      </c>
      <c r="L40" s="83">
        <v>36652</v>
      </c>
      <c r="M40" t="s">
        <v>4428</v>
      </c>
      <c r="N40" t="s">
        <v>5576</v>
      </c>
      <c r="O40" t="s">
        <v>4428</v>
      </c>
      <c r="P40" t="s">
        <v>291</v>
      </c>
      <c r="Q40" t="s">
        <v>2700</v>
      </c>
    </row>
    <row r="41" spans="11:26">
      <c r="K41">
        <v>36</v>
      </c>
      <c r="L41" s="83">
        <v>36653</v>
      </c>
      <c r="M41" t="s">
        <v>5580</v>
      </c>
      <c r="N41" t="s">
        <v>5576</v>
      </c>
      <c r="O41" t="s">
        <v>7536</v>
      </c>
      <c r="P41" t="s">
        <v>120</v>
      </c>
      <c r="R41" t="s">
        <v>7559</v>
      </c>
    </row>
    <row r="42" spans="11:26">
      <c r="K42">
        <v>37</v>
      </c>
      <c r="L42" s="83">
        <v>36653</v>
      </c>
      <c r="M42" t="s">
        <v>2797</v>
      </c>
      <c r="N42" t="s">
        <v>5289</v>
      </c>
      <c r="O42" t="s">
        <v>3071</v>
      </c>
      <c r="P42" t="s">
        <v>289</v>
      </c>
    </row>
    <row r="43" spans="11:26">
      <c r="K43">
        <v>38</v>
      </c>
      <c r="L43" s="83">
        <v>36659</v>
      </c>
      <c r="M43" t="s">
        <v>7140</v>
      </c>
      <c r="N43" t="s">
        <v>5580</v>
      </c>
      <c r="O43" t="s">
        <v>1012</v>
      </c>
      <c r="P43" t="s">
        <v>78</v>
      </c>
      <c r="Q43" t="s">
        <v>59</v>
      </c>
      <c r="R43" t="s">
        <v>7560</v>
      </c>
    </row>
    <row r="44" spans="11:26">
      <c r="K44">
        <v>39</v>
      </c>
      <c r="L44" s="83">
        <v>36660</v>
      </c>
      <c r="M44" t="s">
        <v>4428</v>
      </c>
      <c r="N44" t="s">
        <v>5952</v>
      </c>
      <c r="O44" t="s">
        <v>4428</v>
      </c>
      <c r="P44" t="s">
        <v>277</v>
      </c>
    </row>
    <row r="45" spans="11:26">
      <c r="K45">
        <v>40</v>
      </c>
      <c r="L45" s="83">
        <v>36660</v>
      </c>
      <c r="M45" t="s">
        <v>7538</v>
      </c>
      <c r="N45" t="s">
        <v>7535</v>
      </c>
      <c r="O45" t="s">
        <v>6375</v>
      </c>
      <c r="P45" t="s">
        <v>289</v>
      </c>
    </row>
    <row r="46" spans="11:26">
      <c r="K46">
        <v>41</v>
      </c>
      <c r="L46" s="83">
        <v>36660</v>
      </c>
      <c r="M46" t="s">
        <v>7140</v>
      </c>
      <c r="N46" t="s">
        <v>2797</v>
      </c>
      <c r="O46" t="s">
        <v>1012</v>
      </c>
      <c r="P46" t="s">
        <v>123</v>
      </c>
      <c r="Q46" t="s">
        <v>59</v>
      </c>
      <c r="R46" t="s">
        <v>7561</v>
      </c>
    </row>
    <row r="47" spans="11:26">
      <c r="K47">
        <v>42</v>
      </c>
      <c r="L47" s="83">
        <v>36660</v>
      </c>
      <c r="M47" t="s">
        <v>7538</v>
      </c>
      <c r="N47" t="s">
        <v>5997</v>
      </c>
      <c r="O47" t="s">
        <v>6375</v>
      </c>
      <c r="P47" t="s">
        <v>127</v>
      </c>
      <c r="R47" t="s">
        <v>7562</v>
      </c>
    </row>
    <row r="48" spans="11:26">
      <c r="K48">
        <v>43</v>
      </c>
      <c r="L48" s="83">
        <v>36666</v>
      </c>
      <c r="M48" t="s">
        <v>5289</v>
      </c>
      <c r="N48" t="s">
        <v>7140</v>
      </c>
      <c r="O48" t="s">
        <v>5333</v>
      </c>
      <c r="P48" t="s">
        <v>127</v>
      </c>
      <c r="R48" t="s">
        <v>7563</v>
      </c>
      <c r="Z48" t="s">
        <v>7564</v>
      </c>
    </row>
    <row r="49" spans="11:18">
      <c r="K49">
        <v>44</v>
      </c>
      <c r="L49" s="83">
        <v>36666</v>
      </c>
      <c r="M49" t="s">
        <v>5997</v>
      </c>
      <c r="N49" t="s">
        <v>4428</v>
      </c>
      <c r="O49" t="s">
        <v>5997</v>
      </c>
      <c r="P49" t="s">
        <v>291</v>
      </c>
    </row>
    <row r="50" spans="11:18">
      <c r="K50">
        <v>45</v>
      </c>
      <c r="L50" s="83">
        <v>36667</v>
      </c>
      <c r="M50" t="s">
        <v>7565</v>
      </c>
      <c r="N50" t="s">
        <v>5580</v>
      </c>
      <c r="O50" t="s">
        <v>7536</v>
      </c>
      <c r="P50" t="s">
        <v>289</v>
      </c>
      <c r="R50" t="s">
        <v>7566</v>
      </c>
    </row>
    <row r="51" spans="11:18">
      <c r="K51">
        <v>46</v>
      </c>
      <c r="L51" s="83">
        <v>36667</v>
      </c>
      <c r="M51" t="s">
        <v>7567</v>
      </c>
      <c r="N51" t="s">
        <v>2225</v>
      </c>
      <c r="O51" t="s">
        <v>1012</v>
      </c>
      <c r="P51" t="s">
        <v>42</v>
      </c>
      <c r="Q51" t="s">
        <v>59</v>
      </c>
      <c r="R51" t="s">
        <v>7568</v>
      </c>
    </row>
    <row r="52" spans="11:18">
      <c r="K52">
        <v>47</v>
      </c>
      <c r="L52" s="83">
        <v>36708</v>
      </c>
      <c r="M52" t="s">
        <v>2225</v>
      </c>
      <c r="N52" t="s">
        <v>7541</v>
      </c>
      <c r="O52" t="s">
        <v>1770</v>
      </c>
      <c r="P52" t="s">
        <v>248</v>
      </c>
      <c r="R52" t="s">
        <v>7569</v>
      </c>
    </row>
    <row r="53" spans="11:18">
      <c r="K53">
        <v>48</v>
      </c>
      <c r="L53" s="83">
        <v>36709</v>
      </c>
      <c r="M53" t="s">
        <v>7550</v>
      </c>
      <c r="N53" t="s">
        <v>7541</v>
      </c>
      <c r="O53" t="s">
        <v>27</v>
      </c>
      <c r="P53" t="s">
        <v>289</v>
      </c>
      <c r="R53" t="s">
        <v>7570</v>
      </c>
    </row>
    <row r="54" spans="11:18">
      <c r="K54">
        <v>49</v>
      </c>
      <c r="L54" s="83"/>
      <c r="M54" t="s">
        <v>7541</v>
      </c>
      <c r="N54" t="s">
        <v>7148</v>
      </c>
      <c r="O54" t="s">
        <v>1770</v>
      </c>
      <c r="P54" t="s">
        <v>263</v>
      </c>
    </row>
    <row r="55" spans="11:18">
      <c r="K55">
        <v>50</v>
      </c>
      <c r="L55" s="83"/>
      <c r="M55" t="s">
        <v>7541</v>
      </c>
      <c r="N55" t="s">
        <v>5289</v>
      </c>
      <c r="O55" t="s">
        <v>1770</v>
      </c>
      <c r="P55" t="s">
        <v>263</v>
      </c>
    </row>
    <row r="56" spans="11:18">
      <c r="K56">
        <v>51</v>
      </c>
      <c r="L56" s="83">
        <v>36673</v>
      </c>
      <c r="M56" t="s">
        <v>5576</v>
      </c>
      <c r="N56" t="s">
        <v>7541</v>
      </c>
      <c r="O56" t="s">
        <v>27</v>
      </c>
      <c r="P56" t="s">
        <v>289</v>
      </c>
      <c r="R56" t="s">
        <v>7571</v>
      </c>
    </row>
    <row r="57" spans="11:18">
      <c r="K57">
        <v>52</v>
      </c>
      <c r="L57" s="83"/>
      <c r="M57" t="s">
        <v>7541</v>
      </c>
      <c r="N57" t="s">
        <v>7538</v>
      </c>
      <c r="O57" t="s">
        <v>1012</v>
      </c>
      <c r="P57" t="s">
        <v>248</v>
      </c>
      <c r="Q57" t="s">
        <v>2152</v>
      </c>
      <c r="R57" t="s">
        <v>7572</v>
      </c>
    </row>
    <row r="58" spans="11:18">
      <c r="K58">
        <v>53</v>
      </c>
      <c r="L58" s="83"/>
      <c r="M58" t="s">
        <v>7140</v>
      </c>
      <c r="N58" t="s">
        <v>7541</v>
      </c>
      <c r="O58" t="s">
        <v>1012</v>
      </c>
      <c r="P58" t="s">
        <v>102</v>
      </c>
      <c r="Q58" t="s">
        <v>59</v>
      </c>
      <c r="R58" t="s">
        <v>7573</v>
      </c>
    </row>
    <row r="59" spans="11:18">
      <c r="K59">
        <v>54</v>
      </c>
      <c r="L59" s="83"/>
      <c r="M59" t="s">
        <v>5289</v>
      </c>
      <c r="N59" t="s">
        <v>7541</v>
      </c>
      <c r="O59" t="s">
        <v>5333</v>
      </c>
      <c r="P59" t="s">
        <v>289</v>
      </c>
    </row>
    <row r="60" spans="11:18">
      <c r="K60">
        <v>55</v>
      </c>
      <c r="L60" s="83">
        <v>36673</v>
      </c>
      <c r="M60" t="s">
        <v>5289</v>
      </c>
      <c r="N60" t="s">
        <v>4428</v>
      </c>
      <c r="O60" t="s">
        <v>5333</v>
      </c>
      <c r="P60" t="s">
        <v>289</v>
      </c>
      <c r="R60" t="s">
        <v>7574</v>
      </c>
    </row>
    <row r="61" spans="11:18">
      <c r="K61">
        <v>56</v>
      </c>
      <c r="L61" s="83">
        <v>36673</v>
      </c>
      <c r="M61" t="s">
        <v>5952</v>
      </c>
      <c r="N61" t="s">
        <v>2797</v>
      </c>
      <c r="O61" t="s">
        <v>5715</v>
      </c>
      <c r="P61" t="s">
        <v>277</v>
      </c>
      <c r="R61" t="s">
        <v>7575</v>
      </c>
    </row>
    <row r="62" spans="11:18">
      <c r="K62">
        <v>57</v>
      </c>
      <c r="L62" s="83">
        <v>36673</v>
      </c>
      <c r="M62" t="s">
        <v>7140</v>
      </c>
      <c r="N62" t="s">
        <v>5580</v>
      </c>
      <c r="O62" t="s">
        <v>1012</v>
      </c>
      <c r="P62" t="s">
        <v>78</v>
      </c>
      <c r="Q62" t="s">
        <v>59</v>
      </c>
      <c r="R62" t="s">
        <v>7576</v>
      </c>
    </row>
    <row r="63" spans="11:18">
      <c r="K63">
        <v>58</v>
      </c>
      <c r="L63" s="83">
        <v>36674</v>
      </c>
      <c r="M63" t="s">
        <v>5576</v>
      </c>
      <c r="N63" t="s">
        <v>2797</v>
      </c>
      <c r="O63" t="s">
        <v>1012</v>
      </c>
      <c r="P63" t="s">
        <v>248</v>
      </c>
      <c r="R63" t="s">
        <v>7577</v>
      </c>
    </row>
    <row r="64" spans="11:18">
      <c r="K64">
        <v>59</v>
      </c>
      <c r="L64" s="83">
        <v>36674</v>
      </c>
      <c r="M64" t="s">
        <v>7535</v>
      </c>
      <c r="N64" t="s">
        <v>5580</v>
      </c>
      <c r="O64" t="s">
        <v>27</v>
      </c>
    </row>
    <row r="65" spans="11:19">
      <c r="K65">
        <v>60</v>
      </c>
      <c r="L65" s="83">
        <v>36678</v>
      </c>
      <c r="M65" t="s">
        <v>7140</v>
      </c>
      <c r="N65" t="s">
        <v>7538</v>
      </c>
      <c r="O65" t="s">
        <v>1012</v>
      </c>
      <c r="P65" t="s">
        <v>263</v>
      </c>
      <c r="R65" t="s">
        <v>7578</v>
      </c>
    </row>
    <row r="66" spans="11:19">
      <c r="K66">
        <v>61</v>
      </c>
      <c r="L66" s="83">
        <v>36680</v>
      </c>
      <c r="M66" t="s">
        <v>5580</v>
      </c>
      <c r="N66" t="s">
        <v>2225</v>
      </c>
      <c r="O66" t="s">
        <v>7536</v>
      </c>
    </row>
    <row r="67" spans="11:19">
      <c r="K67">
        <v>62</v>
      </c>
      <c r="L67" s="83">
        <v>36680</v>
      </c>
      <c r="M67" t="s">
        <v>5997</v>
      </c>
      <c r="N67" t="s">
        <v>5952</v>
      </c>
      <c r="O67" t="s">
        <v>5997</v>
      </c>
    </row>
    <row r="68" spans="11:19">
      <c r="K68">
        <v>63</v>
      </c>
      <c r="L68" s="83">
        <v>36680</v>
      </c>
      <c r="M68" t="s">
        <v>7535</v>
      </c>
      <c r="N68" t="s">
        <v>7140</v>
      </c>
      <c r="O68" t="s">
        <v>27</v>
      </c>
      <c r="P68" t="s">
        <v>248</v>
      </c>
      <c r="R68" t="s">
        <v>7579</v>
      </c>
    </row>
    <row r="69" spans="11:19">
      <c r="K69">
        <v>64</v>
      </c>
      <c r="L69" s="83">
        <v>36681</v>
      </c>
      <c r="M69" t="s">
        <v>2797</v>
      </c>
      <c r="N69" t="s">
        <v>2225</v>
      </c>
      <c r="O69" t="s">
        <v>3071</v>
      </c>
    </row>
    <row r="70" spans="11:19">
      <c r="K70">
        <v>65</v>
      </c>
      <c r="L70" s="83">
        <v>36708</v>
      </c>
      <c r="M70" t="s">
        <v>7580</v>
      </c>
      <c r="N70" t="s">
        <v>5952</v>
      </c>
      <c r="O70" t="s">
        <v>3071</v>
      </c>
      <c r="P70" t="s">
        <v>248</v>
      </c>
      <c r="Q70" t="s">
        <v>7581</v>
      </c>
      <c r="S70" t="s">
        <v>7582</v>
      </c>
    </row>
    <row r="71" spans="11:19">
      <c r="K71">
        <v>66</v>
      </c>
      <c r="L71" s="83">
        <v>36708</v>
      </c>
      <c r="M71" t="s">
        <v>7535</v>
      </c>
      <c r="N71" t="s">
        <v>7541</v>
      </c>
      <c r="O71" t="s">
        <v>27</v>
      </c>
      <c r="P71" t="s">
        <v>289</v>
      </c>
      <c r="R71" t="s">
        <v>7570</v>
      </c>
    </row>
    <row r="72" spans="11:19">
      <c r="K72">
        <v>67</v>
      </c>
      <c r="L72" s="83">
        <v>36709</v>
      </c>
      <c r="M72" t="s">
        <v>7541</v>
      </c>
      <c r="N72" t="s">
        <v>7148</v>
      </c>
      <c r="O72" t="s">
        <v>1770</v>
      </c>
      <c r="P72" t="s">
        <v>263</v>
      </c>
    </row>
    <row r="73" spans="11:19">
      <c r="K73">
        <v>68</v>
      </c>
      <c r="L73" s="83">
        <v>36709</v>
      </c>
      <c r="M73" t="s">
        <v>2797</v>
      </c>
      <c r="N73" t="s">
        <v>5576</v>
      </c>
      <c r="O73" t="s">
        <v>3071</v>
      </c>
    </row>
    <row r="74" spans="11:19">
      <c r="K74">
        <v>69</v>
      </c>
      <c r="L74" s="83">
        <v>36709</v>
      </c>
      <c r="M74" t="s">
        <v>5580</v>
      </c>
      <c r="N74" t="s">
        <v>7535</v>
      </c>
      <c r="O74" t="s">
        <v>7536</v>
      </c>
    </row>
    <row r="75" spans="11:19">
      <c r="K75">
        <v>70</v>
      </c>
      <c r="L75" s="83">
        <v>36715</v>
      </c>
      <c r="M75" t="s">
        <v>5997</v>
      </c>
      <c r="N75" t="s">
        <v>2225</v>
      </c>
      <c r="O75" t="s">
        <v>5997</v>
      </c>
    </row>
    <row r="76" spans="11:19">
      <c r="K76">
        <v>71</v>
      </c>
      <c r="L76" s="83">
        <v>36715</v>
      </c>
      <c r="M76" t="s">
        <v>5580</v>
      </c>
      <c r="N76" t="s">
        <v>7538</v>
      </c>
      <c r="O76" t="s">
        <v>7536</v>
      </c>
      <c r="P76" t="s">
        <v>84</v>
      </c>
      <c r="R76" t="s">
        <v>7583</v>
      </c>
    </row>
    <row r="77" spans="11:19">
      <c r="K77">
        <v>72</v>
      </c>
      <c r="L77" s="83">
        <v>36715</v>
      </c>
      <c r="M77" t="s">
        <v>5289</v>
      </c>
      <c r="N77" t="s">
        <v>2797</v>
      </c>
      <c r="O77" t="s">
        <v>5333</v>
      </c>
      <c r="P77" t="s">
        <v>78</v>
      </c>
      <c r="Q77" t="s">
        <v>59</v>
      </c>
      <c r="R77" t="s">
        <v>7584</v>
      </c>
    </row>
    <row r="78" spans="11:19">
      <c r="K78">
        <v>73</v>
      </c>
      <c r="L78" s="83">
        <v>36715</v>
      </c>
      <c r="M78" t="s">
        <v>5576</v>
      </c>
      <c r="N78" t="s">
        <v>7541</v>
      </c>
      <c r="O78" t="s">
        <v>27</v>
      </c>
      <c r="P78" t="s">
        <v>289</v>
      </c>
      <c r="R78" t="s">
        <v>7585</v>
      </c>
    </row>
    <row r="79" spans="11:19">
      <c r="K79">
        <v>74</v>
      </c>
      <c r="L79" s="83">
        <v>36716</v>
      </c>
      <c r="M79" t="s">
        <v>5289</v>
      </c>
      <c r="N79" t="s">
        <v>2225</v>
      </c>
      <c r="O79" t="s">
        <v>5333</v>
      </c>
      <c r="P79" t="s">
        <v>7586</v>
      </c>
      <c r="Q79" t="s">
        <v>7587</v>
      </c>
    </row>
    <row r="80" spans="11:19">
      <c r="K80">
        <v>75</v>
      </c>
      <c r="L80" s="83">
        <v>36722</v>
      </c>
      <c r="M80" t="s">
        <v>5576</v>
      </c>
      <c r="N80" t="s">
        <v>5289</v>
      </c>
      <c r="O80" t="s">
        <v>1012</v>
      </c>
    </row>
    <row r="81" spans="11:18">
      <c r="K81">
        <v>76</v>
      </c>
      <c r="L81" s="83">
        <v>36723</v>
      </c>
      <c r="M81" t="s">
        <v>2225</v>
      </c>
      <c r="N81" t="s">
        <v>5952</v>
      </c>
      <c r="O81" t="s">
        <v>27</v>
      </c>
      <c r="P81" t="s">
        <v>42</v>
      </c>
      <c r="R81" t="s">
        <v>7588</v>
      </c>
    </row>
    <row r="82" spans="11:18">
      <c r="K82">
        <v>77</v>
      </c>
      <c r="L82" s="83">
        <v>36736</v>
      </c>
      <c r="M82" t="s">
        <v>5952</v>
      </c>
      <c r="N82" t="s">
        <v>5576</v>
      </c>
      <c r="O82" t="s">
        <v>5715</v>
      </c>
      <c r="P82" t="s">
        <v>289</v>
      </c>
      <c r="R82" t="s">
        <v>7589</v>
      </c>
    </row>
    <row r="83" spans="11:18">
      <c r="K83">
        <v>78</v>
      </c>
      <c r="L83" s="83">
        <v>36736</v>
      </c>
      <c r="M83" t="s">
        <v>2797</v>
      </c>
      <c r="N83" t="s">
        <v>5997</v>
      </c>
      <c r="O83" t="s">
        <v>3071</v>
      </c>
      <c r="P83" t="s">
        <v>289</v>
      </c>
    </row>
    <row r="84" spans="11:18">
      <c r="K84">
        <v>79</v>
      </c>
      <c r="L84" s="83">
        <v>36737</v>
      </c>
      <c r="M84" t="s">
        <v>5289</v>
      </c>
      <c r="N84" t="s">
        <v>5580</v>
      </c>
      <c r="O84" t="s">
        <v>5333</v>
      </c>
      <c r="P84" t="s">
        <v>291</v>
      </c>
    </row>
    <row r="85" spans="11:18">
      <c r="K85">
        <v>80</v>
      </c>
      <c r="L85" s="83">
        <v>36737</v>
      </c>
      <c r="M85" t="s">
        <v>7538</v>
      </c>
      <c r="N85" t="s">
        <v>7140</v>
      </c>
      <c r="O85" t="s">
        <v>6375</v>
      </c>
      <c r="P85" t="s">
        <v>694</v>
      </c>
      <c r="R85" t="s">
        <v>7590</v>
      </c>
    </row>
    <row r="86" spans="11:18">
      <c r="K86">
        <v>81</v>
      </c>
      <c r="L86" s="83">
        <v>36737</v>
      </c>
      <c r="M86" t="s">
        <v>4428</v>
      </c>
      <c r="N86" t="s">
        <v>5997</v>
      </c>
      <c r="O86" t="s">
        <v>4428</v>
      </c>
      <c r="P86" t="s">
        <v>248</v>
      </c>
    </row>
    <row r="87" spans="11:18">
      <c r="K87">
        <v>82</v>
      </c>
      <c r="L87" s="83">
        <v>36743</v>
      </c>
      <c r="M87" t="s">
        <v>7535</v>
      </c>
      <c r="N87" t="s">
        <v>2797</v>
      </c>
      <c r="O87" t="s">
        <v>27</v>
      </c>
      <c r="P87" t="s">
        <v>102</v>
      </c>
      <c r="R87" t="s">
        <v>7591</v>
      </c>
    </row>
    <row r="88" spans="11:18">
      <c r="K88">
        <v>83</v>
      </c>
      <c r="L88" s="83">
        <v>36743</v>
      </c>
      <c r="M88" t="s">
        <v>7140</v>
      </c>
      <c r="N88" t="s">
        <v>2225</v>
      </c>
      <c r="O88" t="s">
        <v>1012</v>
      </c>
      <c r="P88" t="s">
        <v>102</v>
      </c>
      <c r="Q88" t="s">
        <v>59</v>
      </c>
      <c r="R88" t="s">
        <v>7592</v>
      </c>
    </row>
    <row r="89" spans="11:18">
      <c r="K89">
        <v>84</v>
      </c>
      <c r="L89" s="83">
        <v>36743</v>
      </c>
      <c r="M89" t="s">
        <v>5580</v>
      </c>
      <c r="N89" t="s">
        <v>5997</v>
      </c>
      <c r="O89" t="s">
        <v>7536</v>
      </c>
      <c r="P89" t="s">
        <v>68</v>
      </c>
      <c r="R89" t="s">
        <v>7593</v>
      </c>
    </row>
    <row r="90" spans="11:18">
      <c r="K90">
        <v>85</v>
      </c>
      <c r="L90" s="83">
        <v>36744</v>
      </c>
      <c r="M90" t="s">
        <v>7140</v>
      </c>
      <c r="N90" t="s">
        <v>5952</v>
      </c>
      <c r="O90" t="s">
        <v>1012</v>
      </c>
    </row>
    <row r="91" spans="11:18">
      <c r="K91">
        <v>86</v>
      </c>
      <c r="L91" s="83">
        <v>36744</v>
      </c>
      <c r="M91" t="s">
        <v>2225</v>
      </c>
      <c r="N91" t="s">
        <v>2797</v>
      </c>
      <c r="O91" t="s">
        <v>27</v>
      </c>
    </row>
    <row r="92" spans="11:18">
      <c r="K92">
        <v>87</v>
      </c>
      <c r="L92" s="83">
        <v>36744</v>
      </c>
      <c r="M92" t="s">
        <v>7538</v>
      </c>
      <c r="N92" t="s">
        <v>4428</v>
      </c>
      <c r="O92" t="s">
        <v>6375</v>
      </c>
      <c r="P92" t="s">
        <v>289</v>
      </c>
      <c r="R92" t="s">
        <v>7594</v>
      </c>
    </row>
    <row r="93" spans="11:18">
      <c r="K93">
        <v>88</v>
      </c>
      <c r="L93" s="83">
        <v>36750</v>
      </c>
      <c r="M93" t="s">
        <v>2225</v>
      </c>
      <c r="N93" t="s">
        <v>7535</v>
      </c>
      <c r="O93" t="s">
        <v>27</v>
      </c>
      <c r="P93" t="s">
        <v>127</v>
      </c>
      <c r="R93" t="s">
        <v>7595</v>
      </c>
    </row>
    <row r="94" spans="11:18">
      <c r="K94">
        <v>89</v>
      </c>
      <c r="L94" s="83">
        <v>36754</v>
      </c>
      <c r="M94" t="s">
        <v>5576</v>
      </c>
      <c r="N94" t="s">
        <v>4428</v>
      </c>
      <c r="O94" t="s">
        <v>1012</v>
      </c>
      <c r="P94" t="s">
        <v>42</v>
      </c>
      <c r="R94" t="s">
        <v>7596</v>
      </c>
    </row>
    <row r="95" spans="11:18">
      <c r="K95">
        <v>90</v>
      </c>
      <c r="L95" s="83">
        <v>36750</v>
      </c>
      <c r="M95" t="s">
        <v>5952</v>
      </c>
      <c r="N95" t="s">
        <v>5580</v>
      </c>
      <c r="O95" t="s">
        <v>5715</v>
      </c>
    </row>
    <row r="96" spans="11:18">
      <c r="K96">
        <v>91</v>
      </c>
      <c r="L96" s="83">
        <v>36751</v>
      </c>
      <c r="M96" t="s">
        <v>5576</v>
      </c>
      <c r="N96" t="s">
        <v>5580</v>
      </c>
      <c r="O96" t="s">
        <v>7536</v>
      </c>
      <c r="P96" t="s">
        <v>84</v>
      </c>
      <c r="R96" t="s">
        <v>7597</v>
      </c>
    </row>
    <row r="97" spans="11:18">
      <c r="K97">
        <v>92</v>
      </c>
      <c r="L97" s="83">
        <v>36751</v>
      </c>
      <c r="M97" t="s">
        <v>5952</v>
      </c>
      <c r="N97" t="s">
        <v>4428</v>
      </c>
      <c r="O97" t="s">
        <v>5715</v>
      </c>
    </row>
    <row r="98" spans="11:18">
      <c r="K98">
        <v>93</v>
      </c>
      <c r="L98" s="83">
        <v>36758</v>
      </c>
      <c r="M98" t="s">
        <v>5997</v>
      </c>
      <c r="N98" t="s">
        <v>5289</v>
      </c>
      <c r="O98" t="s">
        <v>5997</v>
      </c>
      <c r="P98" t="s">
        <v>132</v>
      </c>
      <c r="R98" t="s">
        <v>7598</v>
      </c>
    </row>
    <row r="99" spans="11:18">
      <c r="K99">
        <v>94</v>
      </c>
      <c r="L99" s="83">
        <v>36758</v>
      </c>
      <c r="M99" t="s">
        <v>5576</v>
      </c>
      <c r="N99" t="s">
        <v>7538</v>
      </c>
      <c r="O99" t="s">
        <v>1012</v>
      </c>
      <c r="P99" t="s">
        <v>152</v>
      </c>
      <c r="R99" t="s">
        <v>7599</v>
      </c>
    </row>
    <row r="100" spans="11:18">
      <c r="K100">
        <v>95</v>
      </c>
      <c r="L100" s="83">
        <v>36758</v>
      </c>
      <c r="M100" t="s">
        <v>4428</v>
      </c>
      <c r="N100" t="s">
        <v>5580</v>
      </c>
      <c r="O100" t="s">
        <v>4428</v>
      </c>
      <c r="P100" t="s">
        <v>127</v>
      </c>
      <c r="R100" t="s">
        <v>7600</v>
      </c>
    </row>
    <row r="101" spans="11:18">
      <c r="K101">
        <v>96</v>
      </c>
      <c r="L101" s="83">
        <v>36764</v>
      </c>
      <c r="M101" t="s">
        <v>5997</v>
      </c>
      <c r="N101" t="s">
        <v>7535</v>
      </c>
      <c r="O101" t="s">
        <v>5997</v>
      </c>
    </row>
    <row r="102" spans="11:18">
      <c r="K102">
        <v>97</v>
      </c>
      <c r="L102" s="83">
        <v>36764</v>
      </c>
      <c r="M102" t="s">
        <v>5576</v>
      </c>
      <c r="N102" t="s">
        <v>7538</v>
      </c>
      <c r="O102" t="s">
        <v>1012</v>
      </c>
    </row>
    <row r="103" spans="11:18">
      <c r="K103">
        <v>98</v>
      </c>
      <c r="L103" s="83">
        <v>36765</v>
      </c>
      <c r="M103" t="s">
        <v>5289</v>
      </c>
      <c r="N103" t="s">
        <v>7535</v>
      </c>
      <c r="O103" t="s">
        <v>5333</v>
      </c>
    </row>
    <row r="104" spans="11:18">
      <c r="K104">
        <v>99</v>
      </c>
      <c r="L104" s="83">
        <v>36765</v>
      </c>
      <c r="M104" t="s">
        <v>7140</v>
      </c>
      <c r="N104" t="s">
        <v>5576</v>
      </c>
      <c r="O104" t="s">
        <v>1012</v>
      </c>
      <c r="P104" t="s">
        <v>248</v>
      </c>
    </row>
    <row r="105" spans="11:18">
      <c r="K105">
        <v>100</v>
      </c>
      <c r="L105" s="83">
        <v>36765</v>
      </c>
      <c r="M105" t="s">
        <v>2797</v>
      </c>
      <c r="N105" t="s">
        <v>4428</v>
      </c>
      <c r="O105" t="s">
        <v>3071</v>
      </c>
    </row>
    <row r="106" spans="11:18">
      <c r="K106">
        <v>101</v>
      </c>
      <c r="L106" s="83">
        <v>36771</v>
      </c>
      <c r="M106" t="s">
        <v>2225</v>
      </c>
      <c r="N106" t="s">
        <v>5576</v>
      </c>
      <c r="O106" t="s">
        <v>27</v>
      </c>
      <c r="P106" t="s">
        <v>42</v>
      </c>
      <c r="R106" t="s">
        <v>7601</v>
      </c>
    </row>
    <row r="107" spans="11:18">
      <c r="K107">
        <v>102</v>
      </c>
      <c r="L107" s="83">
        <v>36771</v>
      </c>
      <c r="M107" t="s">
        <v>5997</v>
      </c>
      <c r="N107" t="s">
        <v>7538</v>
      </c>
      <c r="O107" t="s">
        <v>5997</v>
      </c>
    </row>
    <row r="108" spans="11:18">
      <c r="K108">
        <v>103</v>
      </c>
      <c r="L108" s="83">
        <v>36772</v>
      </c>
      <c r="M108" t="s">
        <v>5289</v>
      </c>
      <c r="N108" t="s">
        <v>7538</v>
      </c>
      <c r="O108" t="s">
        <v>5333</v>
      </c>
    </row>
    <row r="109" spans="11:18">
      <c r="K109">
        <v>104</v>
      </c>
      <c r="L109" s="83">
        <v>36778</v>
      </c>
      <c r="M109" t="s">
        <v>4428</v>
      </c>
      <c r="N109" t="s">
        <v>2225</v>
      </c>
      <c r="O109" t="s">
        <v>4428</v>
      </c>
    </row>
    <row r="110" spans="11:18">
      <c r="K110">
        <v>105</v>
      </c>
      <c r="L110" s="83">
        <v>36778</v>
      </c>
      <c r="M110" t="s">
        <v>7535</v>
      </c>
      <c r="N110" t="s">
        <v>7538</v>
      </c>
      <c r="O110" t="s">
        <v>27</v>
      </c>
      <c r="P110" t="s">
        <v>84</v>
      </c>
      <c r="Q110" t="s">
        <v>59</v>
      </c>
      <c r="R110" t="s">
        <v>7602</v>
      </c>
    </row>
    <row r="111" spans="11:18">
      <c r="K111">
        <v>106</v>
      </c>
      <c r="L111" s="83">
        <v>36778</v>
      </c>
      <c r="M111" t="s">
        <v>2797</v>
      </c>
      <c r="N111" t="s">
        <v>7140</v>
      </c>
      <c r="O111" t="s">
        <v>3071</v>
      </c>
    </row>
    <row r="112" spans="11:18">
      <c r="K112">
        <v>107</v>
      </c>
      <c r="L112" s="83">
        <v>36778</v>
      </c>
      <c r="M112" t="s">
        <v>5952</v>
      </c>
      <c r="N112" t="s">
        <v>5997</v>
      </c>
      <c r="O112" t="s">
        <v>5715</v>
      </c>
    </row>
    <row r="113" spans="11:26">
      <c r="K113">
        <v>108</v>
      </c>
      <c r="L113" s="83">
        <v>36779</v>
      </c>
      <c r="M113" t="s">
        <v>4428</v>
      </c>
      <c r="N113" t="s">
        <v>7140</v>
      </c>
      <c r="O113" t="s">
        <v>4428</v>
      </c>
      <c r="P113" t="s">
        <v>289</v>
      </c>
      <c r="R113" t="s">
        <v>7603</v>
      </c>
    </row>
    <row r="114" spans="11:26">
      <c r="K114">
        <v>109</v>
      </c>
      <c r="L114" s="83">
        <v>36779</v>
      </c>
      <c r="M114" t="s">
        <v>5576</v>
      </c>
      <c r="N114" t="s">
        <v>5997</v>
      </c>
      <c r="O114" t="s">
        <v>1012</v>
      </c>
    </row>
    <row r="115" spans="11:26">
      <c r="K115">
        <v>110</v>
      </c>
      <c r="L115" s="83">
        <v>36785</v>
      </c>
      <c r="M115" t="s">
        <v>2225</v>
      </c>
      <c r="N115" t="s">
        <v>5580</v>
      </c>
      <c r="O115" t="s">
        <v>27</v>
      </c>
      <c r="Q115" t="s">
        <v>261</v>
      </c>
    </row>
    <row r="116" spans="11:26">
      <c r="K116">
        <v>111</v>
      </c>
      <c r="L116" s="83">
        <v>36785</v>
      </c>
      <c r="M116" t="s">
        <v>7538</v>
      </c>
      <c r="N116" t="s">
        <v>2797</v>
      </c>
      <c r="O116" t="s">
        <v>6375</v>
      </c>
    </row>
    <row r="117" spans="11:26">
      <c r="K117">
        <v>112</v>
      </c>
      <c r="L117" s="83">
        <v>36785</v>
      </c>
      <c r="M117" t="s">
        <v>5952</v>
      </c>
      <c r="N117" t="s">
        <v>5289</v>
      </c>
      <c r="O117" t="s">
        <v>5715</v>
      </c>
    </row>
    <row r="118" spans="11:26">
      <c r="K118">
        <v>113</v>
      </c>
      <c r="L118" s="83">
        <v>36786</v>
      </c>
      <c r="M118" t="s">
        <v>7535</v>
      </c>
      <c r="N118" t="s">
        <v>5576</v>
      </c>
      <c r="O118" t="s">
        <v>27</v>
      </c>
      <c r="P118" t="s">
        <v>291</v>
      </c>
    </row>
    <row r="119" spans="11:26">
      <c r="K119">
        <v>114</v>
      </c>
      <c r="L119" s="83">
        <v>36786</v>
      </c>
      <c r="M119" t="s">
        <v>7140</v>
      </c>
      <c r="N119" t="s">
        <v>5289</v>
      </c>
      <c r="O119" t="s">
        <v>1012</v>
      </c>
      <c r="Q119" t="s">
        <v>7604</v>
      </c>
    </row>
    <row r="120" spans="11:26">
      <c r="K120">
        <v>115</v>
      </c>
      <c r="L120" s="83">
        <v>36792</v>
      </c>
      <c r="M120" t="s">
        <v>7538</v>
      </c>
      <c r="N120" t="s">
        <v>2225</v>
      </c>
      <c r="O120" t="s">
        <v>6375</v>
      </c>
    </row>
    <row r="121" spans="11:26">
      <c r="K121">
        <v>116</v>
      </c>
      <c r="L121" s="83">
        <v>36792</v>
      </c>
      <c r="M121" t="s">
        <v>5580</v>
      </c>
      <c r="N121" t="s">
        <v>7140</v>
      </c>
      <c r="O121" t="s">
        <v>7536</v>
      </c>
    </row>
    <row r="122" spans="11:26">
      <c r="K122">
        <v>117</v>
      </c>
      <c r="L122" s="83">
        <v>36792</v>
      </c>
      <c r="M122" t="s">
        <v>5289</v>
      </c>
      <c r="N122" t="s">
        <v>2797</v>
      </c>
      <c r="O122" t="s">
        <v>5333</v>
      </c>
      <c r="P122" t="s">
        <v>78</v>
      </c>
      <c r="Q122" t="s">
        <v>59</v>
      </c>
      <c r="R122" t="s">
        <v>7605</v>
      </c>
    </row>
    <row r="123" spans="11:26">
      <c r="L123" s="83">
        <v>36793</v>
      </c>
      <c r="M123" t="s">
        <v>5997</v>
      </c>
      <c r="N123" t="s">
        <v>7140</v>
      </c>
      <c r="O123" t="s">
        <v>5997</v>
      </c>
    </row>
    <row r="124" spans="11:26">
      <c r="L124" s="83">
        <v>36793</v>
      </c>
      <c r="M124" t="s">
        <v>7538</v>
      </c>
      <c r="N124" t="s">
        <v>5952</v>
      </c>
      <c r="O124" t="s">
        <v>6375</v>
      </c>
      <c r="P124" t="s">
        <v>123</v>
      </c>
      <c r="R124" t="s">
        <v>7606</v>
      </c>
    </row>
    <row r="125" spans="11:26">
      <c r="L125" s="83">
        <v>36793</v>
      </c>
      <c r="M125" t="s">
        <v>7535</v>
      </c>
      <c r="N125" t="s">
        <v>4428</v>
      </c>
      <c r="O125" t="s">
        <v>27</v>
      </c>
    </row>
    <row r="126" spans="11:26">
      <c r="L126" s="83">
        <v>36799</v>
      </c>
      <c r="M126" t="s">
        <v>5580</v>
      </c>
      <c r="N126" t="s">
        <v>2797</v>
      </c>
      <c r="O126" t="s">
        <v>7536</v>
      </c>
      <c r="P126" t="s">
        <v>157</v>
      </c>
      <c r="Q126" t="s">
        <v>59</v>
      </c>
      <c r="R126" t="s">
        <v>7607</v>
      </c>
    </row>
    <row r="127" spans="11:26">
      <c r="L127" s="83">
        <v>36799</v>
      </c>
      <c r="M127" t="s">
        <v>7550</v>
      </c>
      <c r="N127" t="s">
        <v>7538</v>
      </c>
      <c r="O127" t="s">
        <v>27</v>
      </c>
      <c r="P127" t="s">
        <v>84</v>
      </c>
      <c r="Q127" t="s">
        <v>59</v>
      </c>
      <c r="R127" t="s">
        <v>7608</v>
      </c>
    </row>
    <row r="128" spans="11:26">
      <c r="L128" s="83">
        <v>36806</v>
      </c>
      <c r="M128" t="s">
        <v>7535</v>
      </c>
      <c r="N128" t="s">
        <v>5952</v>
      </c>
      <c r="O128" t="s">
        <v>27</v>
      </c>
      <c r="P128" t="s">
        <v>291</v>
      </c>
      <c r="Q128" t="s">
        <v>7609</v>
      </c>
      <c r="Z128" t="s">
        <v>7610</v>
      </c>
    </row>
    <row r="129" spans="12:26">
      <c r="L129" s="83">
        <v>36807</v>
      </c>
      <c r="M129" t="s">
        <v>7611</v>
      </c>
      <c r="N129" t="s">
        <v>5576</v>
      </c>
      <c r="O129" t="s">
        <v>27</v>
      </c>
      <c r="P129" t="s">
        <v>291</v>
      </c>
    </row>
    <row r="130" spans="12:26">
      <c r="L130" s="83">
        <v>36813</v>
      </c>
      <c r="M130" t="s">
        <v>4428</v>
      </c>
      <c r="N130" t="s">
        <v>5289</v>
      </c>
      <c r="O130" t="s">
        <v>4428</v>
      </c>
      <c r="P130" t="s">
        <v>84</v>
      </c>
      <c r="Q130" t="s">
        <v>7612</v>
      </c>
      <c r="R130" t="s">
        <v>7613</v>
      </c>
      <c r="Z130" t="s">
        <v>7614</v>
      </c>
    </row>
    <row r="131" spans="12:26">
      <c r="L131" s="83">
        <v>36813</v>
      </c>
      <c r="M131" t="s">
        <v>7140</v>
      </c>
      <c r="N131" t="s">
        <v>7535</v>
      </c>
      <c r="O131" t="s">
        <v>27</v>
      </c>
      <c r="P131" t="s">
        <v>291</v>
      </c>
    </row>
    <row r="132" spans="12:26">
      <c r="L132" s="83">
        <v>36813</v>
      </c>
      <c r="M132" t="s">
        <v>5580</v>
      </c>
      <c r="N132" t="s">
        <v>5997</v>
      </c>
      <c r="O132" t="s">
        <v>7536</v>
      </c>
      <c r="P132" t="s">
        <v>68</v>
      </c>
      <c r="Q132" t="s">
        <v>1667</v>
      </c>
      <c r="R132" t="s">
        <v>7615</v>
      </c>
    </row>
    <row r="133" spans="12:26">
      <c r="L133" s="83">
        <v>36814</v>
      </c>
      <c r="M133" t="s">
        <v>2797</v>
      </c>
      <c r="N133" t="s">
        <v>4428</v>
      </c>
      <c r="O133" t="s">
        <v>7616</v>
      </c>
    </row>
    <row r="134" spans="12:26">
      <c r="L134" s="83"/>
    </row>
    <row r="135" spans="12:26">
      <c r="L135" s="83"/>
    </row>
    <row r="136" spans="12:26">
      <c r="L136" s="83"/>
    </row>
    <row r="137" spans="12:26">
      <c r="L137" s="83"/>
    </row>
    <row r="138" spans="12:26">
      <c r="L138" s="83"/>
    </row>
    <row r="139" spans="12:26">
      <c r="L139" s="83"/>
    </row>
    <row r="140" spans="12:26">
      <c r="L140" s="83"/>
    </row>
    <row r="141" spans="12:26">
      <c r="L141" s="83"/>
    </row>
    <row r="142" spans="12:26">
      <c r="L142" s="83"/>
    </row>
    <row r="143" spans="12:26">
      <c r="L143" s="83"/>
    </row>
    <row r="144" spans="12:26">
      <c r="L144" s="83"/>
    </row>
    <row r="145" spans="12:19">
      <c r="L145" s="83"/>
    </row>
    <row r="146" spans="12:19">
      <c r="L146" s="83"/>
    </row>
    <row r="147" spans="12:19">
      <c r="L147" s="83"/>
    </row>
    <row r="148" spans="12:19">
      <c r="L148" s="83"/>
    </row>
    <row r="149" spans="12:19">
      <c r="L149" s="83"/>
    </row>
    <row r="150" spans="12:19">
      <c r="L150" s="83"/>
    </row>
    <row r="151" spans="12:19">
      <c r="L151" s="83"/>
      <c r="M151" t="s">
        <v>7617</v>
      </c>
    </row>
    <row r="152" spans="12:19">
      <c r="L152" s="83"/>
    </row>
    <row r="153" spans="12:19">
      <c r="L153" s="83"/>
    </row>
    <row r="154" spans="12:19">
      <c r="L154" s="83"/>
      <c r="Q154" t="s">
        <v>2051</v>
      </c>
    </row>
    <row r="155" spans="12:19">
      <c r="L155" s="83"/>
      <c r="Q155" t="s">
        <v>7618</v>
      </c>
      <c r="R155" t="s">
        <v>5997</v>
      </c>
      <c r="S155" t="s">
        <v>7619</v>
      </c>
    </row>
    <row r="156" spans="12:19">
      <c r="L156" s="83"/>
      <c r="Q156" t="s">
        <v>7620</v>
      </c>
      <c r="R156" t="s">
        <v>7140</v>
      </c>
      <c r="S156" t="s">
        <v>7621</v>
      </c>
    </row>
    <row r="157" spans="12:19">
      <c r="L157" s="83"/>
      <c r="Q157" t="s">
        <v>7622</v>
      </c>
      <c r="R157" t="s">
        <v>7140</v>
      </c>
      <c r="S157" t="s">
        <v>7621</v>
      </c>
    </row>
    <row r="158" spans="12:19">
      <c r="L158" s="83"/>
      <c r="Q158" t="s">
        <v>7623</v>
      </c>
      <c r="R158" t="s">
        <v>4428</v>
      </c>
      <c r="S158" t="s">
        <v>7624</v>
      </c>
    </row>
    <row r="159" spans="12:19">
      <c r="L159" s="83"/>
      <c r="Q159" t="s">
        <v>7625</v>
      </c>
      <c r="R159" t="s">
        <v>5576</v>
      </c>
      <c r="S159" t="s">
        <v>7626</v>
      </c>
    </row>
    <row r="160" spans="12:19">
      <c r="L160" s="83"/>
      <c r="Q160" t="s">
        <v>7627</v>
      </c>
      <c r="R160" t="s">
        <v>7535</v>
      </c>
      <c r="S160" t="s">
        <v>70</v>
      </c>
    </row>
    <row r="161" spans="12:19">
      <c r="L161" s="83"/>
      <c r="Q161" t="s">
        <v>7628</v>
      </c>
      <c r="R161" t="s">
        <v>7144</v>
      </c>
      <c r="S161" t="s">
        <v>70</v>
      </c>
    </row>
    <row r="162" spans="12:19">
      <c r="L162" s="83"/>
    </row>
    <row r="163" spans="12:19">
      <c r="L163" s="83"/>
      <c r="M163" t="s">
        <v>7629</v>
      </c>
      <c r="N163" t="s">
        <v>7630</v>
      </c>
    </row>
    <row r="164" spans="12:19">
      <c r="L164" s="83"/>
    </row>
    <row r="165" spans="12:19">
      <c r="L165" s="83"/>
    </row>
    <row r="166" spans="12:19">
      <c r="L166" s="83"/>
    </row>
    <row r="167" spans="12:19">
      <c r="L167" s="83"/>
    </row>
    <row r="168" spans="12:19">
      <c r="L168" s="83"/>
    </row>
    <row r="169" spans="12:19">
      <c r="L169" s="83"/>
    </row>
    <row r="170" spans="12:19">
      <c r="L170" s="83"/>
    </row>
    <row r="171" spans="12:19">
      <c r="L171" s="83"/>
    </row>
    <row r="172" spans="12:19">
      <c r="L172" s="83"/>
    </row>
    <row r="173" spans="12:19">
      <c r="L173" s="83"/>
    </row>
    <row r="174" spans="12:19">
      <c r="L174" s="83"/>
    </row>
    <row r="175" spans="12:19">
      <c r="L175" s="83"/>
    </row>
    <row r="176" spans="12:19">
      <c r="L176" s="83"/>
    </row>
    <row r="177" spans="12:12">
      <c r="L177" s="83"/>
    </row>
    <row r="178" spans="12:12">
      <c r="L178" s="83"/>
    </row>
    <row r="179" spans="12:12">
      <c r="L179" s="83"/>
    </row>
    <row r="180" spans="12:12">
      <c r="L180" s="83"/>
    </row>
    <row r="181" spans="12:12">
      <c r="L181" s="83"/>
    </row>
    <row r="182" spans="12:12">
      <c r="L182" s="83"/>
    </row>
    <row r="183" spans="12:12">
      <c r="L183" s="83"/>
    </row>
    <row r="184" spans="12:12">
      <c r="L184" s="83"/>
    </row>
    <row r="185" spans="12:12">
      <c r="L185" s="83"/>
    </row>
    <row r="186" spans="12:12">
      <c r="L186" s="83"/>
    </row>
    <row r="187" spans="12:12">
      <c r="L187" s="83"/>
    </row>
    <row r="188" spans="12:12">
      <c r="L188" s="83"/>
    </row>
    <row r="189" spans="12:12">
      <c r="L189" s="83"/>
    </row>
    <row r="190" spans="12:12">
      <c r="L190" s="83"/>
    </row>
    <row r="191" spans="12:12">
      <c r="L191" s="83"/>
    </row>
    <row r="192" spans="12:12">
      <c r="L192" s="83"/>
    </row>
    <row r="193" spans="12:12">
      <c r="L193" s="83"/>
    </row>
    <row r="194" spans="12:12">
      <c r="L194" s="83"/>
    </row>
    <row r="195" spans="12:12">
      <c r="L195" s="83"/>
    </row>
    <row r="196" spans="12:12">
      <c r="L196" s="83"/>
    </row>
    <row r="197" spans="12:12">
      <c r="L197" s="83"/>
    </row>
    <row r="198" spans="12:12">
      <c r="L198" s="83"/>
    </row>
    <row r="199" spans="12:12">
      <c r="L199" s="83"/>
    </row>
    <row r="200" spans="12:12">
      <c r="L200" s="83"/>
    </row>
    <row r="201" spans="12:12">
      <c r="L201" s="83"/>
    </row>
    <row r="202" spans="12:12">
      <c r="L202" s="83"/>
    </row>
    <row r="203" spans="12:12">
      <c r="L203" s="83"/>
    </row>
    <row r="204" spans="12:12">
      <c r="L204" s="83"/>
    </row>
    <row r="205" spans="12:12">
      <c r="L205" s="83"/>
    </row>
    <row r="206" spans="12:12">
      <c r="L206" s="83"/>
    </row>
    <row r="207" spans="12:12">
      <c r="L207" s="83"/>
    </row>
    <row r="208" spans="12:12">
      <c r="L208" s="83"/>
    </row>
    <row r="209" spans="12:12">
      <c r="L209" s="83"/>
    </row>
    <row r="210" spans="12:12">
      <c r="L210" s="83"/>
    </row>
    <row r="211" spans="12:12">
      <c r="L211" s="83"/>
    </row>
    <row r="212" spans="12:12">
      <c r="L212" s="83"/>
    </row>
    <row r="213" spans="12:12">
      <c r="L213" s="83"/>
    </row>
    <row r="214" spans="12:12">
      <c r="L214" s="83"/>
    </row>
    <row r="215" spans="12:12">
      <c r="L215" s="83"/>
    </row>
    <row r="216" spans="12:12">
      <c r="L216" s="83"/>
    </row>
    <row r="217" spans="12:12">
      <c r="L217" s="83"/>
    </row>
    <row r="218" spans="12:12">
      <c r="L218" s="83"/>
    </row>
    <row r="219" spans="12:12">
      <c r="L219" s="83"/>
    </row>
    <row r="220" spans="12:12">
      <c r="L220" s="83"/>
    </row>
    <row r="221" spans="12:12">
      <c r="L221" s="83"/>
    </row>
    <row r="222" spans="12:12">
      <c r="L222" s="83"/>
    </row>
    <row r="223" spans="12:12">
      <c r="L223" s="83"/>
    </row>
    <row r="224" spans="12:12">
      <c r="L224" s="83"/>
    </row>
    <row r="225" spans="12:12">
      <c r="L225" s="83"/>
    </row>
    <row r="226" spans="12:12">
      <c r="L226" s="83"/>
    </row>
    <row r="227" spans="12:12">
      <c r="L227" s="83"/>
    </row>
    <row r="228" spans="12:12">
      <c r="L228" s="83"/>
    </row>
    <row r="229" spans="12:12">
      <c r="L229" s="83"/>
    </row>
    <row r="230" spans="12:12">
      <c r="L230" s="83"/>
    </row>
    <row r="231" spans="12:12">
      <c r="L231" s="83"/>
    </row>
    <row r="232" spans="12:12">
      <c r="L232" s="83"/>
    </row>
    <row r="233" spans="12:12">
      <c r="L233" s="83"/>
    </row>
    <row r="234" spans="12:12">
      <c r="L234" s="83"/>
    </row>
    <row r="235" spans="12:12">
      <c r="L235" s="83"/>
    </row>
    <row r="236" spans="12:12">
      <c r="L236" s="83"/>
    </row>
    <row r="237" spans="12:12">
      <c r="L237" s="83"/>
    </row>
    <row r="238" spans="12:12">
      <c r="L238" s="83"/>
    </row>
    <row r="239" spans="12:12">
      <c r="L239" s="83"/>
    </row>
    <row r="240" spans="12:12">
      <c r="L240" s="83"/>
    </row>
    <row r="241" spans="12:12">
      <c r="L241" s="83"/>
    </row>
    <row r="242" spans="12:12">
      <c r="L242" s="83"/>
    </row>
    <row r="243" spans="12:12">
      <c r="L243" s="83"/>
    </row>
    <row r="244" spans="12:12">
      <c r="L244" s="83"/>
    </row>
    <row r="245" spans="12:12">
      <c r="L245" s="83"/>
    </row>
    <row r="246" spans="12:12">
      <c r="L246" s="83"/>
    </row>
    <row r="247" spans="12:12">
      <c r="L247" s="83"/>
    </row>
    <row r="248" spans="12:12">
      <c r="L248" s="83"/>
    </row>
    <row r="249" spans="12:12">
      <c r="L249" s="83"/>
    </row>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U252"/>
  <sheetViews>
    <sheetView workbookViewId="0"/>
  </sheetViews>
  <sheetFormatPr defaultRowHeight="14.5"/>
  <cols>
    <col min="1" max="1" width="5.26953125" bestFit="1" customWidth="1"/>
    <col min="2" max="2" width="13.453125" bestFit="1" customWidth="1"/>
    <col min="3" max="9" width="5.26953125" bestFit="1" customWidth="1"/>
    <col min="10" max="11" width="6.26953125" bestFit="1" customWidth="1"/>
    <col min="12" max="12" width="36.54296875" bestFit="1" customWidth="1"/>
    <col min="13" max="13" width="48.7265625" bestFit="1" customWidth="1"/>
    <col min="14" max="14" width="15" bestFit="1" customWidth="1"/>
    <col min="15" max="15" width="15.7265625" bestFit="1" customWidth="1"/>
    <col min="16" max="16" width="6.26953125" bestFit="1" customWidth="1"/>
    <col min="17" max="18" width="81.1796875" bestFit="1" customWidth="1"/>
    <col min="19" max="20" width="6.26953125" bestFit="1" customWidth="1"/>
    <col min="21" max="21" width="16.453125" bestFit="1" customWidth="1"/>
  </cols>
  <sheetData>
    <row r="1" spans="1:21">
      <c r="A1" t="s">
        <v>1989</v>
      </c>
      <c r="B1" t="s">
        <v>1990</v>
      </c>
      <c r="C1" t="s">
        <v>1991</v>
      </c>
      <c r="D1" t="s">
        <v>1992</v>
      </c>
      <c r="E1" t="s">
        <v>1993</v>
      </c>
      <c r="F1" t="s">
        <v>1994</v>
      </c>
      <c r="G1" t="s">
        <v>1995</v>
      </c>
      <c r="H1" t="s">
        <v>1996</v>
      </c>
      <c r="I1" t="s">
        <v>1997</v>
      </c>
      <c r="J1" t="s">
        <v>1998</v>
      </c>
      <c r="K1" t="s">
        <v>1999</v>
      </c>
      <c r="L1" t="s">
        <v>7631</v>
      </c>
      <c r="M1" t="s">
        <v>1350</v>
      </c>
      <c r="N1" t="s">
        <v>2002</v>
      </c>
      <c r="O1" t="s">
        <v>2003</v>
      </c>
      <c r="P1" t="s">
        <v>2004</v>
      </c>
      <c r="Q1" t="s">
        <v>2005</v>
      </c>
      <c r="R1" t="s">
        <v>2006</v>
      </c>
      <c r="S1" t="s">
        <v>2007</v>
      </c>
      <c r="T1" t="s">
        <v>2008</v>
      </c>
      <c r="U1" t="s">
        <v>2009</v>
      </c>
    </row>
    <row r="2" spans="1:21">
      <c r="L2" s="83"/>
    </row>
    <row r="3" spans="1:21">
      <c r="L3" s="83"/>
      <c r="M3" t="s">
        <v>886</v>
      </c>
      <c r="N3" t="s">
        <v>15</v>
      </c>
      <c r="O3" t="s">
        <v>509</v>
      </c>
      <c r="P3" t="s">
        <v>17</v>
      </c>
      <c r="Q3" t="s">
        <v>774</v>
      </c>
      <c r="R3" t="s">
        <v>19</v>
      </c>
      <c r="U3" t="s">
        <v>7632</v>
      </c>
    </row>
    <row r="4" spans="1:21">
      <c r="B4" t="s">
        <v>21</v>
      </c>
      <c r="L4" s="83"/>
    </row>
    <row r="5" spans="1:21">
      <c r="A5">
        <v>1</v>
      </c>
      <c r="B5" t="s">
        <v>7633</v>
      </c>
      <c r="C5">
        <v>22</v>
      </c>
      <c r="D5">
        <v>13</v>
      </c>
      <c r="E5">
        <v>6</v>
      </c>
      <c r="F5">
        <v>3</v>
      </c>
      <c r="G5">
        <v>40</v>
      </c>
      <c r="H5">
        <v>9</v>
      </c>
      <c r="I5">
        <v>45</v>
      </c>
      <c r="K5">
        <v>1</v>
      </c>
      <c r="L5" s="83">
        <v>36596</v>
      </c>
      <c r="M5" t="s">
        <v>425</v>
      </c>
      <c r="N5" t="s">
        <v>1624</v>
      </c>
      <c r="O5" t="s">
        <v>7536</v>
      </c>
      <c r="P5" t="s">
        <v>127</v>
      </c>
      <c r="R5" t="s">
        <v>7634</v>
      </c>
    </row>
    <row r="6" spans="1:21">
      <c r="A6">
        <v>2</v>
      </c>
      <c r="B6" t="s">
        <v>1624</v>
      </c>
      <c r="C6">
        <v>22</v>
      </c>
      <c r="D6">
        <v>12</v>
      </c>
      <c r="E6">
        <v>6</v>
      </c>
      <c r="F6">
        <v>4</v>
      </c>
      <c r="G6">
        <v>26</v>
      </c>
      <c r="H6">
        <v>12</v>
      </c>
      <c r="I6">
        <v>42</v>
      </c>
      <c r="K6">
        <v>2</v>
      </c>
      <c r="L6" s="83">
        <v>36596</v>
      </c>
      <c r="M6" t="s">
        <v>6900</v>
      </c>
      <c r="N6" t="s">
        <v>5959</v>
      </c>
      <c r="O6" t="s">
        <v>6919</v>
      </c>
      <c r="P6" t="s">
        <v>123</v>
      </c>
      <c r="R6" t="s">
        <v>7635</v>
      </c>
    </row>
    <row r="7" spans="1:21">
      <c r="A7">
        <v>3</v>
      </c>
      <c r="B7" t="s">
        <v>6900</v>
      </c>
      <c r="C7">
        <v>22</v>
      </c>
      <c r="D7">
        <v>10</v>
      </c>
      <c r="E7">
        <v>10</v>
      </c>
      <c r="F7">
        <v>2</v>
      </c>
      <c r="G7">
        <v>27</v>
      </c>
      <c r="H7">
        <v>9</v>
      </c>
      <c r="I7">
        <v>40</v>
      </c>
      <c r="K7">
        <v>3</v>
      </c>
      <c r="L7" s="83">
        <v>36596</v>
      </c>
      <c r="M7" t="s">
        <v>3312</v>
      </c>
      <c r="N7" t="s">
        <v>3316</v>
      </c>
      <c r="O7" t="s">
        <v>1441</v>
      </c>
    </row>
    <row r="8" spans="1:21">
      <c r="A8">
        <v>4</v>
      </c>
      <c r="B8" t="s">
        <v>7636</v>
      </c>
      <c r="C8">
        <v>22</v>
      </c>
      <c r="D8">
        <v>9</v>
      </c>
      <c r="E8">
        <v>10</v>
      </c>
      <c r="F8">
        <v>3</v>
      </c>
      <c r="G8">
        <v>27</v>
      </c>
      <c r="H8">
        <v>13</v>
      </c>
      <c r="I8">
        <v>37</v>
      </c>
      <c r="K8">
        <v>4</v>
      </c>
      <c r="L8" s="83">
        <v>36596</v>
      </c>
      <c r="M8" t="s">
        <v>7148</v>
      </c>
      <c r="N8" t="s">
        <v>7149</v>
      </c>
      <c r="O8" t="s">
        <v>1361</v>
      </c>
      <c r="P8" t="s">
        <v>68</v>
      </c>
      <c r="R8" t="s">
        <v>7637</v>
      </c>
    </row>
    <row r="9" spans="1:21">
      <c r="A9">
        <v>5</v>
      </c>
      <c r="B9" t="s">
        <v>2799</v>
      </c>
      <c r="C9">
        <v>22</v>
      </c>
      <c r="D9">
        <v>9</v>
      </c>
      <c r="E9">
        <v>6</v>
      </c>
      <c r="F9">
        <v>7</v>
      </c>
      <c r="G9">
        <v>22</v>
      </c>
      <c r="H9">
        <v>19</v>
      </c>
      <c r="I9">
        <v>33</v>
      </c>
      <c r="K9">
        <v>5</v>
      </c>
      <c r="L9" s="83">
        <v>36596</v>
      </c>
      <c r="M9" t="s">
        <v>2799</v>
      </c>
      <c r="N9" t="s">
        <v>7144</v>
      </c>
      <c r="O9" t="s">
        <v>4678</v>
      </c>
      <c r="P9" t="s">
        <v>277</v>
      </c>
      <c r="Q9" t="s">
        <v>7638</v>
      </c>
      <c r="R9" t="s">
        <v>7639</v>
      </c>
    </row>
    <row r="10" spans="1:21">
      <c r="A10">
        <v>6</v>
      </c>
      <c r="B10" t="s">
        <v>3312</v>
      </c>
      <c r="C10">
        <v>22</v>
      </c>
      <c r="D10">
        <v>8</v>
      </c>
      <c r="E10">
        <v>4</v>
      </c>
      <c r="F10">
        <v>10</v>
      </c>
      <c r="G10">
        <v>22</v>
      </c>
      <c r="H10">
        <v>32</v>
      </c>
      <c r="I10">
        <v>28</v>
      </c>
      <c r="K10">
        <v>6</v>
      </c>
      <c r="L10" s="83">
        <v>36603</v>
      </c>
      <c r="M10" t="s">
        <v>5959</v>
      </c>
      <c r="N10" t="s">
        <v>2799</v>
      </c>
      <c r="O10" t="s">
        <v>1873</v>
      </c>
      <c r="P10" t="s">
        <v>248</v>
      </c>
      <c r="R10" t="s">
        <v>7640</v>
      </c>
    </row>
    <row r="11" spans="1:21">
      <c r="A11">
        <v>7</v>
      </c>
      <c r="B11" t="s">
        <v>3316</v>
      </c>
      <c r="C11">
        <v>22</v>
      </c>
      <c r="D11">
        <v>8</v>
      </c>
      <c r="E11">
        <v>3</v>
      </c>
      <c r="F11">
        <v>11</v>
      </c>
      <c r="G11">
        <v>26</v>
      </c>
      <c r="H11">
        <v>25</v>
      </c>
      <c r="I11">
        <v>27</v>
      </c>
      <c r="K11">
        <v>7</v>
      </c>
      <c r="L11" s="83">
        <v>36603</v>
      </c>
      <c r="M11" t="s">
        <v>7633</v>
      </c>
      <c r="N11" t="s">
        <v>7144</v>
      </c>
      <c r="O11" t="s">
        <v>27</v>
      </c>
      <c r="P11" t="s">
        <v>291</v>
      </c>
    </row>
    <row r="12" spans="1:21">
      <c r="A12">
        <v>8</v>
      </c>
      <c r="B12" t="s">
        <v>5959</v>
      </c>
      <c r="C12">
        <v>22</v>
      </c>
      <c r="D12">
        <v>7</v>
      </c>
      <c r="E12">
        <v>4</v>
      </c>
      <c r="F12">
        <v>11</v>
      </c>
      <c r="G12">
        <v>26</v>
      </c>
      <c r="H12">
        <v>35</v>
      </c>
      <c r="I12">
        <v>25</v>
      </c>
      <c r="K12">
        <v>8</v>
      </c>
      <c r="L12" s="83">
        <v>36604</v>
      </c>
      <c r="M12" t="s">
        <v>3316</v>
      </c>
      <c r="N12" t="s">
        <v>2799</v>
      </c>
      <c r="O12" t="s">
        <v>5281</v>
      </c>
    </row>
    <row r="13" spans="1:21">
      <c r="A13">
        <v>9</v>
      </c>
      <c r="B13" t="s">
        <v>7148</v>
      </c>
      <c r="C13">
        <v>22</v>
      </c>
      <c r="D13">
        <v>7</v>
      </c>
      <c r="E13">
        <v>3</v>
      </c>
      <c r="F13">
        <v>10</v>
      </c>
      <c r="G13">
        <v>12</v>
      </c>
      <c r="H13">
        <v>24</v>
      </c>
      <c r="I13">
        <v>24</v>
      </c>
      <c r="K13">
        <v>9</v>
      </c>
      <c r="L13" s="83">
        <v>36604</v>
      </c>
      <c r="M13" t="s">
        <v>425</v>
      </c>
      <c r="N13" t="s">
        <v>7641</v>
      </c>
      <c r="O13" t="s">
        <v>7536</v>
      </c>
      <c r="P13" t="s">
        <v>248</v>
      </c>
      <c r="R13" t="s">
        <v>7642</v>
      </c>
    </row>
    <row r="14" spans="1:21">
      <c r="A14">
        <v>10</v>
      </c>
      <c r="B14" t="s">
        <v>5959</v>
      </c>
      <c r="C14">
        <v>22</v>
      </c>
      <c r="D14">
        <v>6</v>
      </c>
      <c r="E14">
        <v>4</v>
      </c>
      <c r="F14">
        <v>10</v>
      </c>
      <c r="G14">
        <v>12</v>
      </c>
      <c r="H14">
        <v>24</v>
      </c>
      <c r="I14">
        <v>23</v>
      </c>
      <c r="K14">
        <v>10</v>
      </c>
      <c r="L14" s="83">
        <v>36610</v>
      </c>
      <c r="M14" t="s">
        <v>1624</v>
      </c>
      <c r="N14" t="s">
        <v>3312</v>
      </c>
      <c r="O14" t="s">
        <v>1624</v>
      </c>
    </row>
    <row r="15" spans="1:21">
      <c r="A15">
        <v>11</v>
      </c>
      <c r="B15" t="s">
        <v>7643</v>
      </c>
      <c r="C15">
        <v>22</v>
      </c>
      <c r="D15">
        <v>4</v>
      </c>
      <c r="E15">
        <v>7</v>
      </c>
      <c r="F15">
        <v>10</v>
      </c>
      <c r="G15">
        <v>18</v>
      </c>
      <c r="H15">
        <v>31</v>
      </c>
      <c r="I15">
        <v>19</v>
      </c>
      <c r="K15">
        <v>11</v>
      </c>
      <c r="L15" s="83">
        <v>36610</v>
      </c>
      <c r="M15" t="s">
        <v>6900</v>
      </c>
      <c r="N15" t="s">
        <v>7148</v>
      </c>
      <c r="O15" t="s">
        <v>6919</v>
      </c>
      <c r="P15" t="s">
        <v>263</v>
      </c>
      <c r="Q15" t="s">
        <v>59</v>
      </c>
      <c r="R15" t="s">
        <v>7644</v>
      </c>
    </row>
    <row r="16" spans="1:21">
      <c r="A16">
        <v>12</v>
      </c>
      <c r="B16" t="s">
        <v>425</v>
      </c>
      <c r="C16">
        <v>22</v>
      </c>
      <c r="D16">
        <v>5</v>
      </c>
      <c r="E16">
        <v>2</v>
      </c>
      <c r="F16">
        <v>15</v>
      </c>
      <c r="G16">
        <v>17</v>
      </c>
      <c r="H16">
        <v>43</v>
      </c>
      <c r="I16">
        <v>17</v>
      </c>
      <c r="K16">
        <v>12</v>
      </c>
      <c r="L16" s="83">
        <v>36610</v>
      </c>
      <c r="M16" t="s">
        <v>7641</v>
      </c>
      <c r="N16" t="s">
        <v>7144</v>
      </c>
      <c r="O16" t="s">
        <v>549</v>
      </c>
    </row>
    <row r="17" spans="2:21">
      <c r="K17">
        <v>13</v>
      </c>
      <c r="L17" s="83">
        <v>36611</v>
      </c>
      <c r="M17" t="s">
        <v>5959</v>
      </c>
      <c r="N17" t="s">
        <v>7144</v>
      </c>
      <c r="O17" t="s">
        <v>1873</v>
      </c>
      <c r="P17" t="s">
        <v>291</v>
      </c>
    </row>
    <row r="18" spans="2:21">
      <c r="K18">
        <v>14</v>
      </c>
      <c r="L18" s="83">
        <v>36587</v>
      </c>
      <c r="M18" t="s">
        <v>5959</v>
      </c>
      <c r="N18" t="s">
        <v>425</v>
      </c>
      <c r="O18" t="s">
        <v>1873</v>
      </c>
      <c r="P18" t="s">
        <v>248</v>
      </c>
      <c r="R18" t="s">
        <v>7645</v>
      </c>
      <c r="U18" t="s">
        <v>7646</v>
      </c>
    </row>
    <row r="19" spans="2:21">
      <c r="B19" t="s">
        <v>1133</v>
      </c>
      <c r="K19">
        <v>15</v>
      </c>
      <c r="L19" s="83">
        <v>36587</v>
      </c>
      <c r="M19" t="s">
        <v>7633</v>
      </c>
      <c r="N19" t="s">
        <v>3316</v>
      </c>
      <c r="O19" t="s">
        <v>27</v>
      </c>
      <c r="P19" t="s">
        <v>291</v>
      </c>
      <c r="Q19" t="s">
        <v>7647</v>
      </c>
    </row>
    <row r="20" spans="2:21">
      <c r="B20" t="s">
        <v>7648</v>
      </c>
      <c r="K20">
        <v>16</v>
      </c>
      <c r="L20" s="83">
        <v>36593</v>
      </c>
      <c r="M20" t="s">
        <v>2799</v>
      </c>
      <c r="N20" t="s">
        <v>6900</v>
      </c>
      <c r="O20" t="s">
        <v>4678</v>
      </c>
      <c r="P20" t="s">
        <v>127</v>
      </c>
      <c r="R20" t="s">
        <v>7649</v>
      </c>
    </row>
    <row r="21" spans="2:21">
      <c r="K21">
        <v>17</v>
      </c>
      <c r="L21" s="83">
        <v>36593</v>
      </c>
      <c r="M21" t="s">
        <v>1624</v>
      </c>
      <c r="N21" t="s">
        <v>5959</v>
      </c>
      <c r="O21" t="s">
        <v>1624</v>
      </c>
      <c r="P21" t="s">
        <v>263</v>
      </c>
      <c r="R21" t="s">
        <v>7650</v>
      </c>
    </row>
    <row r="22" spans="2:21">
      <c r="K22">
        <v>18</v>
      </c>
      <c r="L22" s="83">
        <v>36593</v>
      </c>
      <c r="M22" t="s">
        <v>425</v>
      </c>
      <c r="N22" t="s">
        <v>3312</v>
      </c>
      <c r="O22" t="s">
        <v>7536</v>
      </c>
      <c r="P22" t="s">
        <v>152</v>
      </c>
      <c r="Q22" t="s">
        <v>59</v>
      </c>
      <c r="R22" t="s">
        <v>7651</v>
      </c>
    </row>
    <row r="23" spans="2:21">
      <c r="K23">
        <v>19</v>
      </c>
      <c r="L23" s="83">
        <v>36625</v>
      </c>
      <c r="M23" t="s">
        <v>7148</v>
      </c>
      <c r="N23" t="s">
        <v>7641</v>
      </c>
      <c r="O23" t="s">
        <v>1361</v>
      </c>
      <c r="P23" t="s">
        <v>291</v>
      </c>
    </row>
    <row r="24" spans="2:21">
      <c r="K24">
        <v>20</v>
      </c>
      <c r="L24" s="83">
        <v>36625</v>
      </c>
      <c r="M24" t="s">
        <v>1624</v>
      </c>
      <c r="N24" t="s">
        <v>3316</v>
      </c>
      <c r="O24" t="s">
        <v>1624</v>
      </c>
      <c r="P24" t="s">
        <v>248</v>
      </c>
      <c r="R24" t="s">
        <v>7652</v>
      </c>
    </row>
    <row r="25" spans="2:21">
      <c r="K25">
        <v>21</v>
      </c>
      <c r="L25" s="83">
        <v>36631</v>
      </c>
      <c r="M25" t="s">
        <v>7144</v>
      </c>
      <c r="N25" t="s">
        <v>3316</v>
      </c>
      <c r="O25" t="s">
        <v>27</v>
      </c>
      <c r="P25" t="s">
        <v>263</v>
      </c>
      <c r="R25" t="s">
        <v>7653</v>
      </c>
    </row>
    <row r="26" spans="2:21">
      <c r="K26">
        <v>22</v>
      </c>
      <c r="L26" s="83">
        <v>36631</v>
      </c>
      <c r="M26" t="s">
        <v>7641</v>
      </c>
      <c r="N26" t="s">
        <v>2799</v>
      </c>
      <c r="O26" t="s">
        <v>549</v>
      </c>
      <c r="P26" t="s">
        <v>289</v>
      </c>
      <c r="R26" t="s">
        <v>7654</v>
      </c>
      <c r="U26" t="s">
        <v>7655</v>
      </c>
    </row>
    <row r="27" spans="2:21">
      <c r="K27">
        <v>23</v>
      </c>
      <c r="L27" s="83">
        <v>36631</v>
      </c>
      <c r="M27" t="s">
        <v>425</v>
      </c>
      <c r="N27" t="s">
        <v>7149</v>
      </c>
      <c r="O27" t="s">
        <v>7536</v>
      </c>
    </row>
    <row r="28" spans="2:21">
      <c r="K28">
        <v>24</v>
      </c>
      <c r="L28" s="83">
        <v>36631</v>
      </c>
      <c r="M28" t="s">
        <v>1624</v>
      </c>
      <c r="N28" t="s">
        <v>6900</v>
      </c>
      <c r="O28" t="s">
        <v>1624</v>
      </c>
      <c r="P28" t="s">
        <v>291</v>
      </c>
    </row>
    <row r="29" spans="2:21">
      <c r="K29">
        <v>25</v>
      </c>
      <c r="L29" s="83">
        <v>36632</v>
      </c>
      <c r="M29" t="s">
        <v>3312</v>
      </c>
      <c r="N29" t="s">
        <v>2799</v>
      </c>
      <c r="O29" t="s">
        <v>1441</v>
      </c>
      <c r="P29" t="s">
        <v>277</v>
      </c>
      <c r="R29" t="s">
        <v>7656</v>
      </c>
    </row>
    <row r="30" spans="2:21">
      <c r="K30">
        <v>26</v>
      </c>
      <c r="L30" s="83">
        <v>36638</v>
      </c>
      <c r="M30" t="s">
        <v>7148</v>
      </c>
      <c r="N30" t="s">
        <v>3312</v>
      </c>
      <c r="O30" t="s">
        <v>1361</v>
      </c>
      <c r="P30" t="s">
        <v>289</v>
      </c>
      <c r="R30" t="s">
        <v>7657</v>
      </c>
    </row>
    <row r="31" spans="2:21">
      <c r="K31">
        <v>27</v>
      </c>
      <c r="L31" s="83">
        <v>36639</v>
      </c>
      <c r="M31" t="s">
        <v>7148</v>
      </c>
      <c r="N31" t="s">
        <v>425</v>
      </c>
      <c r="O31" t="s">
        <v>1361</v>
      </c>
      <c r="P31" t="s">
        <v>123</v>
      </c>
      <c r="Q31" t="s">
        <v>59</v>
      </c>
      <c r="R31" t="s">
        <v>7658</v>
      </c>
    </row>
    <row r="32" spans="2:21">
      <c r="K32">
        <v>28</v>
      </c>
      <c r="L32" s="83">
        <v>36645</v>
      </c>
      <c r="M32" t="s">
        <v>2799</v>
      </c>
      <c r="N32" t="s">
        <v>1624</v>
      </c>
      <c r="O32" t="s">
        <v>4678</v>
      </c>
      <c r="P32" t="s">
        <v>132</v>
      </c>
      <c r="R32" t="s">
        <v>7659</v>
      </c>
    </row>
    <row r="33" spans="11:18">
      <c r="K33">
        <v>29</v>
      </c>
      <c r="L33" s="83">
        <v>36645</v>
      </c>
      <c r="M33" t="s">
        <v>7144</v>
      </c>
      <c r="N33" t="s">
        <v>425</v>
      </c>
      <c r="O33" t="s">
        <v>1012</v>
      </c>
      <c r="Q33" t="s">
        <v>7660</v>
      </c>
    </row>
    <row r="34" spans="11:18">
      <c r="K34">
        <v>30</v>
      </c>
      <c r="L34" s="83">
        <v>36645</v>
      </c>
      <c r="M34" t="s">
        <v>7641</v>
      </c>
      <c r="N34" t="s">
        <v>7149</v>
      </c>
      <c r="O34" t="s">
        <v>549</v>
      </c>
      <c r="P34" t="s">
        <v>248</v>
      </c>
      <c r="R34" t="s">
        <v>7661</v>
      </c>
    </row>
    <row r="35" spans="11:18">
      <c r="K35">
        <v>31</v>
      </c>
      <c r="L35" s="83">
        <v>36646</v>
      </c>
      <c r="M35" t="s">
        <v>3316</v>
      </c>
      <c r="N35" t="s">
        <v>425</v>
      </c>
      <c r="O35" t="s">
        <v>5281</v>
      </c>
      <c r="P35" t="s">
        <v>84</v>
      </c>
      <c r="R35" t="s">
        <v>7662</v>
      </c>
    </row>
    <row r="36" spans="11:18">
      <c r="K36">
        <v>32</v>
      </c>
      <c r="L36" s="83">
        <v>36646</v>
      </c>
      <c r="M36" t="s">
        <v>3312</v>
      </c>
      <c r="N36" t="s">
        <v>7149</v>
      </c>
      <c r="O36" t="s">
        <v>1441</v>
      </c>
      <c r="P36" t="s">
        <v>152</v>
      </c>
      <c r="Q36" t="s">
        <v>7663</v>
      </c>
      <c r="R36" t="s">
        <v>7664</v>
      </c>
    </row>
    <row r="37" spans="11:18">
      <c r="K37">
        <v>33</v>
      </c>
      <c r="L37" s="83">
        <v>36646</v>
      </c>
      <c r="M37" t="s">
        <v>7641</v>
      </c>
      <c r="N37" t="s">
        <v>5959</v>
      </c>
      <c r="O37" t="s">
        <v>549</v>
      </c>
      <c r="P37" t="s">
        <v>289</v>
      </c>
    </row>
    <row r="38" spans="11:18">
      <c r="K38">
        <v>34</v>
      </c>
      <c r="L38" s="83">
        <v>36646</v>
      </c>
      <c r="M38" t="s">
        <v>7144</v>
      </c>
      <c r="N38" t="s">
        <v>1624</v>
      </c>
      <c r="O38" t="s">
        <v>27</v>
      </c>
      <c r="P38" t="s">
        <v>291</v>
      </c>
    </row>
    <row r="39" spans="11:18">
      <c r="K39">
        <v>35</v>
      </c>
      <c r="L39" s="83">
        <v>36647</v>
      </c>
      <c r="M39" t="s">
        <v>2799</v>
      </c>
      <c r="N39" t="s">
        <v>7148</v>
      </c>
      <c r="O39" t="s">
        <v>4678</v>
      </c>
      <c r="P39" t="s">
        <v>263</v>
      </c>
      <c r="R39" t="s">
        <v>7665</v>
      </c>
    </row>
    <row r="40" spans="11:18">
      <c r="K40">
        <v>36</v>
      </c>
      <c r="L40" s="83">
        <v>36652</v>
      </c>
      <c r="M40" t="s">
        <v>6900</v>
      </c>
      <c r="N40" t="s">
        <v>7149</v>
      </c>
      <c r="O40" t="s">
        <v>6919</v>
      </c>
    </row>
    <row r="41" spans="11:18">
      <c r="K41">
        <v>37</v>
      </c>
      <c r="L41" s="83">
        <v>36653</v>
      </c>
      <c r="M41" t="s">
        <v>5959</v>
      </c>
      <c r="N41" t="s">
        <v>3316</v>
      </c>
      <c r="O41" t="s">
        <v>1873</v>
      </c>
      <c r="P41" t="s">
        <v>71</v>
      </c>
      <c r="Q41" t="s">
        <v>59</v>
      </c>
      <c r="R41" t="s">
        <v>7666</v>
      </c>
    </row>
    <row r="42" spans="11:18">
      <c r="K42">
        <v>38</v>
      </c>
      <c r="L42" s="83">
        <v>36653</v>
      </c>
      <c r="M42" t="s">
        <v>7633</v>
      </c>
      <c r="N42" t="s">
        <v>2799</v>
      </c>
      <c r="O42" t="s">
        <v>27</v>
      </c>
      <c r="P42" t="s">
        <v>277</v>
      </c>
      <c r="R42" t="s">
        <v>7667</v>
      </c>
    </row>
    <row r="43" spans="11:18">
      <c r="K43">
        <v>39</v>
      </c>
      <c r="L43" s="83">
        <v>36653</v>
      </c>
      <c r="M43" t="s">
        <v>7144</v>
      </c>
      <c r="N43" t="s">
        <v>7668</v>
      </c>
      <c r="O43" t="s">
        <v>4678</v>
      </c>
      <c r="P43" t="s">
        <v>291</v>
      </c>
    </row>
    <row r="44" spans="11:18">
      <c r="K44">
        <v>40</v>
      </c>
      <c r="L44" s="83">
        <v>36659</v>
      </c>
      <c r="M44" t="s">
        <v>2799</v>
      </c>
      <c r="N44" t="s">
        <v>7668</v>
      </c>
      <c r="O44" t="s">
        <v>6900</v>
      </c>
      <c r="P44" t="s">
        <v>127</v>
      </c>
      <c r="R44" t="s">
        <v>7669</v>
      </c>
    </row>
    <row r="45" spans="11:18">
      <c r="K45">
        <v>41</v>
      </c>
      <c r="L45" s="83">
        <v>36659</v>
      </c>
      <c r="M45" t="s">
        <v>5959</v>
      </c>
      <c r="N45" t="s">
        <v>7148</v>
      </c>
      <c r="O45" t="s">
        <v>1873</v>
      </c>
      <c r="P45" t="s">
        <v>127</v>
      </c>
    </row>
    <row r="46" spans="11:18">
      <c r="K46">
        <v>42</v>
      </c>
      <c r="L46" s="83">
        <v>36659</v>
      </c>
      <c r="M46" t="s">
        <v>7144</v>
      </c>
      <c r="N46" t="s">
        <v>3312</v>
      </c>
      <c r="O46" t="s">
        <v>27</v>
      </c>
      <c r="P46" t="s">
        <v>123</v>
      </c>
      <c r="R46" t="s">
        <v>7670</v>
      </c>
    </row>
    <row r="47" spans="11:18">
      <c r="K47">
        <v>43</v>
      </c>
      <c r="L47" s="83">
        <v>36660</v>
      </c>
      <c r="M47" t="s">
        <v>3316</v>
      </c>
      <c r="N47" t="s">
        <v>7148</v>
      </c>
      <c r="O47" t="s">
        <v>5281</v>
      </c>
      <c r="P47" t="s">
        <v>127</v>
      </c>
      <c r="R47" t="s">
        <v>7671</v>
      </c>
    </row>
    <row r="48" spans="11:18">
      <c r="K48">
        <v>44</v>
      </c>
      <c r="L48" s="83">
        <v>36660</v>
      </c>
      <c r="M48" t="s">
        <v>7633</v>
      </c>
      <c r="N48" t="s">
        <v>1624</v>
      </c>
      <c r="O48" t="s">
        <v>27</v>
      </c>
      <c r="P48" t="s">
        <v>291</v>
      </c>
    </row>
    <row r="49" spans="11:18">
      <c r="K49">
        <v>45</v>
      </c>
      <c r="L49" s="83">
        <v>36660</v>
      </c>
      <c r="M49" t="s">
        <v>6900</v>
      </c>
      <c r="N49" t="s">
        <v>3312</v>
      </c>
      <c r="O49" t="s">
        <v>6919</v>
      </c>
      <c r="P49" t="s">
        <v>248</v>
      </c>
      <c r="R49" t="s">
        <v>7672</v>
      </c>
    </row>
    <row r="50" spans="11:18">
      <c r="K50">
        <v>46</v>
      </c>
      <c r="L50" s="83">
        <v>36673</v>
      </c>
      <c r="M50" t="s">
        <v>3316</v>
      </c>
      <c r="N50" t="s">
        <v>6900</v>
      </c>
      <c r="O50" t="s">
        <v>5281</v>
      </c>
      <c r="P50" t="s">
        <v>42</v>
      </c>
    </row>
    <row r="51" spans="11:18">
      <c r="K51">
        <v>47</v>
      </c>
      <c r="L51" s="83">
        <v>36673</v>
      </c>
      <c r="M51" t="s">
        <v>7148</v>
      </c>
      <c r="N51" t="s">
        <v>7144</v>
      </c>
      <c r="O51" t="s">
        <v>1361</v>
      </c>
      <c r="P51" t="s">
        <v>277</v>
      </c>
      <c r="R51" t="s">
        <v>7673</v>
      </c>
    </row>
    <row r="52" spans="11:18">
      <c r="K52">
        <v>48</v>
      </c>
      <c r="L52" s="83">
        <v>36673</v>
      </c>
      <c r="M52" t="s">
        <v>3312</v>
      </c>
      <c r="N52" t="s">
        <v>7641</v>
      </c>
      <c r="O52" t="s">
        <v>1441</v>
      </c>
      <c r="P52" t="s">
        <v>291</v>
      </c>
    </row>
    <row r="53" spans="11:18">
      <c r="K53">
        <v>49</v>
      </c>
      <c r="L53" s="83">
        <v>36673</v>
      </c>
      <c r="M53" t="s">
        <v>2799</v>
      </c>
      <c r="N53" t="s">
        <v>402</v>
      </c>
      <c r="O53" t="s">
        <v>4678</v>
      </c>
      <c r="P53" t="s">
        <v>263</v>
      </c>
      <c r="R53" t="s">
        <v>7674</v>
      </c>
    </row>
    <row r="54" spans="11:18">
      <c r="K54">
        <v>50</v>
      </c>
      <c r="L54" s="83">
        <v>36673</v>
      </c>
      <c r="M54" t="s">
        <v>5959</v>
      </c>
      <c r="N54" t="s">
        <v>7643</v>
      </c>
      <c r="O54" t="s">
        <v>1873</v>
      </c>
      <c r="P54" t="s">
        <v>42</v>
      </c>
      <c r="Q54" t="s">
        <v>7675</v>
      </c>
      <c r="R54" t="s">
        <v>7676</v>
      </c>
    </row>
    <row r="55" spans="11:18">
      <c r="K55">
        <v>51</v>
      </c>
      <c r="L55" s="83">
        <v>36674</v>
      </c>
      <c r="M55" t="s">
        <v>3316</v>
      </c>
      <c r="N55" t="s">
        <v>7643</v>
      </c>
      <c r="O55" t="s">
        <v>5281</v>
      </c>
      <c r="P55" t="s">
        <v>289</v>
      </c>
      <c r="R55" t="s">
        <v>7677</v>
      </c>
    </row>
    <row r="56" spans="11:18">
      <c r="K56">
        <v>52</v>
      </c>
      <c r="L56" s="83">
        <v>36674</v>
      </c>
      <c r="M56" t="s">
        <v>3312</v>
      </c>
      <c r="N56" t="s">
        <v>5959</v>
      </c>
      <c r="O56" t="s">
        <v>1441</v>
      </c>
      <c r="P56" t="s">
        <v>78</v>
      </c>
      <c r="Q56" t="s">
        <v>59</v>
      </c>
      <c r="R56" t="s">
        <v>7678</v>
      </c>
    </row>
    <row r="57" spans="11:18">
      <c r="K57">
        <v>53</v>
      </c>
      <c r="L57" s="83">
        <v>36674</v>
      </c>
      <c r="M57" t="s">
        <v>7641</v>
      </c>
      <c r="N57" t="s">
        <v>1624</v>
      </c>
      <c r="O57" t="s">
        <v>549</v>
      </c>
      <c r="P57" t="s">
        <v>127</v>
      </c>
      <c r="R57" t="s">
        <v>7679</v>
      </c>
    </row>
    <row r="58" spans="11:18">
      <c r="K58">
        <v>54</v>
      </c>
      <c r="L58" s="83">
        <v>36678</v>
      </c>
      <c r="M58" t="s">
        <v>425</v>
      </c>
      <c r="N58" t="s">
        <v>6900</v>
      </c>
      <c r="O58" t="s">
        <v>7536</v>
      </c>
    </row>
    <row r="59" spans="11:18">
      <c r="K59">
        <v>55</v>
      </c>
      <c r="L59" s="83">
        <v>36680</v>
      </c>
      <c r="M59" t="s">
        <v>7633</v>
      </c>
      <c r="N59" t="s">
        <v>5959</v>
      </c>
      <c r="O59" t="s">
        <v>27</v>
      </c>
    </row>
    <row r="60" spans="11:18">
      <c r="K60">
        <v>56</v>
      </c>
      <c r="L60" s="83">
        <v>36680</v>
      </c>
      <c r="M60" t="s">
        <v>3316</v>
      </c>
      <c r="N60" t="s">
        <v>7641</v>
      </c>
      <c r="O60" t="s">
        <v>5281</v>
      </c>
    </row>
    <row r="61" spans="11:18">
      <c r="K61">
        <v>57</v>
      </c>
      <c r="L61" s="83">
        <v>36680</v>
      </c>
      <c r="M61" t="s">
        <v>1624</v>
      </c>
      <c r="N61" t="s">
        <v>7148</v>
      </c>
      <c r="O61" t="s">
        <v>1624</v>
      </c>
    </row>
    <row r="62" spans="11:18">
      <c r="K62">
        <v>58</v>
      </c>
      <c r="L62" s="83">
        <v>36681</v>
      </c>
      <c r="M62" t="s">
        <v>6900</v>
      </c>
      <c r="N62" t="s">
        <v>7641</v>
      </c>
      <c r="O62" t="s">
        <v>6919</v>
      </c>
    </row>
    <row r="63" spans="11:18">
      <c r="K63">
        <v>59</v>
      </c>
      <c r="L63" s="83">
        <v>36708</v>
      </c>
      <c r="M63" t="s">
        <v>7641</v>
      </c>
      <c r="N63" t="s">
        <v>3312</v>
      </c>
      <c r="O63" t="s">
        <v>549</v>
      </c>
      <c r="P63" t="s">
        <v>291</v>
      </c>
      <c r="Q63" t="s">
        <v>7581</v>
      </c>
    </row>
    <row r="64" spans="11:18">
      <c r="K64">
        <v>60</v>
      </c>
      <c r="L64" s="83">
        <v>36708</v>
      </c>
      <c r="M64" t="s">
        <v>7148</v>
      </c>
      <c r="N64" t="s">
        <v>2799</v>
      </c>
      <c r="O64" t="s">
        <v>1361</v>
      </c>
      <c r="P64" t="s">
        <v>263</v>
      </c>
      <c r="R64" t="s">
        <v>7680</v>
      </c>
    </row>
    <row r="65" spans="11:18">
      <c r="K65">
        <v>61</v>
      </c>
      <c r="L65" s="83">
        <v>36709</v>
      </c>
      <c r="M65" t="s">
        <v>7144</v>
      </c>
      <c r="N65" t="s">
        <v>7643</v>
      </c>
      <c r="O65" t="s">
        <v>4678</v>
      </c>
      <c r="P65" t="s">
        <v>123</v>
      </c>
      <c r="Q65" t="s">
        <v>1667</v>
      </c>
      <c r="R65" t="s">
        <v>7681</v>
      </c>
    </row>
    <row r="66" spans="11:18">
      <c r="K66">
        <v>62</v>
      </c>
      <c r="L66" s="83">
        <v>36709</v>
      </c>
      <c r="M66" t="s">
        <v>5959</v>
      </c>
      <c r="N66" t="s">
        <v>3312</v>
      </c>
      <c r="O66" t="s">
        <v>1873</v>
      </c>
      <c r="P66" t="s">
        <v>78</v>
      </c>
      <c r="Q66" t="s">
        <v>1667</v>
      </c>
      <c r="R66" t="s">
        <v>7682</v>
      </c>
    </row>
    <row r="67" spans="11:18">
      <c r="K67">
        <v>63</v>
      </c>
      <c r="L67" s="83">
        <v>36709</v>
      </c>
      <c r="M67" t="s">
        <v>1624</v>
      </c>
      <c r="N67" t="s">
        <v>7641</v>
      </c>
      <c r="O67" t="s">
        <v>1624</v>
      </c>
      <c r="P67" t="s">
        <v>263</v>
      </c>
      <c r="R67" t="s">
        <v>7683</v>
      </c>
    </row>
    <row r="68" spans="11:18">
      <c r="K68">
        <v>64</v>
      </c>
      <c r="L68" s="83">
        <v>36715</v>
      </c>
      <c r="M68" t="s">
        <v>3316</v>
      </c>
      <c r="N68" t="s">
        <v>1624</v>
      </c>
      <c r="O68" t="s">
        <v>5281</v>
      </c>
      <c r="P68" t="s">
        <v>289</v>
      </c>
      <c r="R68" t="s">
        <v>7684</v>
      </c>
    </row>
    <row r="69" spans="11:18">
      <c r="K69">
        <v>65</v>
      </c>
      <c r="L69" s="83">
        <v>36715</v>
      </c>
      <c r="M69" t="s">
        <v>7144</v>
      </c>
      <c r="N69" t="s">
        <v>2799</v>
      </c>
      <c r="O69" t="s">
        <v>27</v>
      </c>
      <c r="P69" t="s">
        <v>127</v>
      </c>
      <c r="Q69" t="s">
        <v>7685</v>
      </c>
      <c r="R69" t="s">
        <v>7686</v>
      </c>
    </row>
    <row r="70" spans="11:18">
      <c r="K70">
        <v>66</v>
      </c>
      <c r="L70" s="83">
        <v>36716</v>
      </c>
      <c r="M70" t="s">
        <v>425</v>
      </c>
      <c r="N70" t="s">
        <v>5959</v>
      </c>
      <c r="O70" t="s">
        <v>7536</v>
      </c>
      <c r="P70" t="s">
        <v>248</v>
      </c>
      <c r="Q70" t="s">
        <v>7687</v>
      </c>
      <c r="R70" t="s">
        <v>7688</v>
      </c>
    </row>
    <row r="71" spans="11:18">
      <c r="K71">
        <v>67</v>
      </c>
      <c r="L71" s="83">
        <v>36716</v>
      </c>
      <c r="M71" t="s">
        <v>1624</v>
      </c>
      <c r="N71" t="s">
        <v>2799</v>
      </c>
      <c r="O71" t="s">
        <v>1624</v>
      </c>
    </row>
    <row r="72" spans="11:18">
      <c r="K72">
        <v>68</v>
      </c>
      <c r="L72" s="83">
        <v>36716</v>
      </c>
      <c r="M72" t="s">
        <v>425</v>
      </c>
      <c r="N72" t="s">
        <v>7144</v>
      </c>
      <c r="O72" t="s">
        <v>7536</v>
      </c>
    </row>
    <row r="73" spans="11:18">
      <c r="K73">
        <v>69</v>
      </c>
      <c r="L73" s="83">
        <v>36723</v>
      </c>
      <c r="M73" t="s">
        <v>5959</v>
      </c>
      <c r="N73" t="s">
        <v>7641</v>
      </c>
      <c r="O73" t="s">
        <v>1873</v>
      </c>
      <c r="P73" t="s">
        <v>123</v>
      </c>
      <c r="Q73" t="s">
        <v>59</v>
      </c>
      <c r="R73" t="s">
        <v>7689</v>
      </c>
    </row>
    <row r="74" spans="11:18">
      <c r="K74">
        <v>70</v>
      </c>
      <c r="L74" s="83">
        <v>36723</v>
      </c>
      <c r="M74" t="s">
        <v>1624</v>
      </c>
      <c r="N74" t="s">
        <v>7144</v>
      </c>
      <c r="O74" t="s">
        <v>1624</v>
      </c>
      <c r="P74" t="s">
        <v>277</v>
      </c>
      <c r="R74" t="s">
        <v>7690</v>
      </c>
    </row>
    <row r="75" spans="11:18">
      <c r="K75">
        <v>71</v>
      </c>
      <c r="L75" s="83">
        <v>36723</v>
      </c>
      <c r="M75" t="s">
        <v>425</v>
      </c>
      <c r="N75" t="s">
        <v>2799</v>
      </c>
      <c r="O75" t="s">
        <v>7536</v>
      </c>
    </row>
    <row r="76" spans="11:18">
      <c r="K76">
        <v>72</v>
      </c>
      <c r="L76" s="83">
        <v>36736</v>
      </c>
      <c r="M76" t="s">
        <v>1624</v>
      </c>
      <c r="N76" t="s">
        <v>425</v>
      </c>
      <c r="O76" t="s">
        <v>1624</v>
      </c>
      <c r="P76" t="s">
        <v>263</v>
      </c>
    </row>
    <row r="77" spans="11:18">
      <c r="K77">
        <v>73</v>
      </c>
      <c r="L77" s="83">
        <v>36736</v>
      </c>
      <c r="M77" t="s">
        <v>5959</v>
      </c>
      <c r="N77" t="s">
        <v>7668</v>
      </c>
      <c r="O77" t="s">
        <v>1873</v>
      </c>
      <c r="P77" t="s">
        <v>120</v>
      </c>
      <c r="Q77" t="s">
        <v>7691</v>
      </c>
      <c r="R77" t="s">
        <v>7692</v>
      </c>
    </row>
    <row r="78" spans="11:18">
      <c r="K78">
        <v>74</v>
      </c>
      <c r="L78" s="83">
        <v>36736</v>
      </c>
      <c r="M78" t="s">
        <v>3316</v>
      </c>
      <c r="N78" t="s">
        <v>3312</v>
      </c>
      <c r="O78" t="s">
        <v>5281</v>
      </c>
      <c r="P78" t="s">
        <v>78</v>
      </c>
    </row>
    <row r="79" spans="11:18">
      <c r="K79">
        <v>75</v>
      </c>
      <c r="L79" s="83">
        <v>36736</v>
      </c>
      <c r="M79" t="s">
        <v>7633</v>
      </c>
      <c r="N79" t="s">
        <v>7148</v>
      </c>
      <c r="O79" t="s">
        <v>27</v>
      </c>
      <c r="P79" t="s">
        <v>102</v>
      </c>
      <c r="R79" t="s">
        <v>7693</v>
      </c>
    </row>
    <row r="80" spans="11:18">
      <c r="K80">
        <v>76</v>
      </c>
      <c r="L80" s="83">
        <v>36737</v>
      </c>
      <c r="M80" t="s">
        <v>7144</v>
      </c>
      <c r="N80" t="s">
        <v>7148</v>
      </c>
      <c r="O80" t="s">
        <v>27</v>
      </c>
    </row>
    <row r="81" spans="11:18">
      <c r="K81">
        <v>77</v>
      </c>
      <c r="L81" s="83">
        <v>36743</v>
      </c>
      <c r="M81" t="s">
        <v>7668</v>
      </c>
      <c r="N81" t="s">
        <v>1624</v>
      </c>
      <c r="O81" t="s">
        <v>6900</v>
      </c>
      <c r="P81" t="s">
        <v>291</v>
      </c>
    </row>
    <row r="82" spans="11:18">
      <c r="K82">
        <v>78</v>
      </c>
      <c r="L82" s="83">
        <v>36743</v>
      </c>
      <c r="M82" t="s">
        <v>5959</v>
      </c>
      <c r="N82" t="s">
        <v>7149</v>
      </c>
      <c r="O82" t="s">
        <v>1873</v>
      </c>
      <c r="P82" t="s">
        <v>289</v>
      </c>
      <c r="R82" t="s">
        <v>7694</v>
      </c>
    </row>
    <row r="83" spans="11:18">
      <c r="K83">
        <v>79</v>
      </c>
      <c r="L83" s="83">
        <v>36744</v>
      </c>
      <c r="M83" t="s">
        <v>3316</v>
      </c>
      <c r="N83" t="s">
        <v>7149</v>
      </c>
      <c r="O83" t="s">
        <v>5281</v>
      </c>
    </row>
    <row r="84" spans="11:18">
      <c r="K84">
        <v>80</v>
      </c>
      <c r="L84" s="83">
        <v>36750</v>
      </c>
      <c r="M84" t="s">
        <v>7668</v>
      </c>
      <c r="N84" t="s">
        <v>7144</v>
      </c>
      <c r="O84" t="s">
        <v>6900</v>
      </c>
      <c r="P84" t="s">
        <v>291</v>
      </c>
    </row>
    <row r="85" spans="11:18">
      <c r="K85">
        <v>81</v>
      </c>
      <c r="L85" s="83">
        <v>36750</v>
      </c>
      <c r="M85" t="s">
        <v>3312</v>
      </c>
      <c r="N85" t="s">
        <v>7148</v>
      </c>
      <c r="O85" t="s">
        <v>1441</v>
      </c>
      <c r="P85" t="s">
        <v>289</v>
      </c>
      <c r="R85" t="s">
        <v>7695</v>
      </c>
    </row>
    <row r="86" spans="11:18">
      <c r="K86">
        <v>82</v>
      </c>
      <c r="L86" s="83">
        <v>36751</v>
      </c>
      <c r="M86" t="s">
        <v>3316</v>
      </c>
      <c r="N86" t="s">
        <v>5959</v>
      </c>
      <c r="O86" t="s">
        <v>5281</v>
      </c>
      <c r="P86" t="s">
        <v>78</v>
      </c>
      <c r="Q86" t="s">
        <v>59</v>
      </c>
      <c r="R86" t="s">
        <v>7696</v>
      </c>
    </row>
    <row r="87" spans="11:18">
      <c r="K87">
        <v>83</v>
      </c>
      <c r="L87" s="83">
        <v>36751</v>
      </c>
      <c r="M87" t="s">
        <v>7633</v>
      </c>
      <c r="N87" t="s">
        <v>7668</v>
      </c>
      <c r="O87" t="s">
        <v>7697</v>
      </c>
      <c r="P87" t="s">
        <v>263</v>
      </c>
    </row>
    <row r="88" spans="11:18">
      <c r="K88">
        <v>84</v>
      </c>
      <c r="L88" s="83">
        <v>36751</v>
      </c>
      <c r="M88" t="s">
        <v>7641</v>
      </c>
      <c r="N88" t="s">
        <v>7148</v>
      </c>
      <c r="O88" t="s">
        <v>549</v>
      </c>
      <c r="P88" t="s">
        <v>127</v>
      </c>
      <c r="R88" t="s">
        <v>7698</v>
      </c>
    </row>
    <row r="89" spans="11:18">
      <c r="K89">
        <v>85</v>
      </c>
      <c r="L89" s="83">
        <v>36757</v>
      </c>
      <c r="M89" t="s">
        <v>3316</v>
      </c>
      <c r="N89" t="s">
        <v>7144</v>
      </c>
      <c r="O89" t="s">
        <v>5281</v>
      </c>
      <c r="P89" t="s">
        <v>152</v>
      </c>
      <c r="R89" t="s">
        <v>7699</v>
      </c>
    </row>
    <row r="90" spans="11:18">
      <c r="K90">
        <v>86</v>
      </c>
      <c r="L90" s="83">
        <v>36757</v>
      </c>
      <c r="M90" t="s">
        <v>2799</v>
      </c>
      <c r="N90" t="s">
        <v>3312</v>
      </c>
      <c r="O90" t="s">
        <v>4678</v>
      </c>
      <c r="P90" t="s">
        <v>289</v>
      </c>
      <c r="Q90" t="s">
        <v>7700</v>
      </c>
    </row>
    <row r="91" spans="11:18">
      <c r="K91">
        <v>87</v>
      </c>
      <c r="L91" s="83">
        <v>36757</v>
      </c>
      <c r="M91" t="s">
        <v>7633</v>
      </c>
      <c r="N91" t="s">
        <v>425</v>
      </c>
      <c r="O91" t="s">
        <v>1012</v>
      </c>
      <c r="P91" t="s">
        <v>157</v>
      </c>
      <c r="Q91" t="s">
        <v>59</v>
      </c>
      <c r="R91" t="s">
        <v>7701</v>
      </c>
    </row>
    <row r="92" spans="11:18">
      <c r="K92">
        <v>88</v>
      </c>
      <c r="L92" s="83">
        <v>36758</v>
      </c>
      <c r="M92" t="s">
        <v>2799</v>
      </c>
      <c r="N92" t="s">
        <v>5959</v>
      </c>
      <c r="O92" t="s">
        <v>4678</v>
      </c>
    </row>
    <row r="93" spans="11:18">
      <c r="K93">
        <v>89</v>
      </c>
      <c r="L93" s="83">
        <v>36758</v>
      </c>
      <c r="M93" t="s">
        <v>7633</v>
      </c>
      <c r="N93" t="s">
        <v>3312</v>
      </c>
      <c r="O93" t="s">
        <v>27</v>
      </c>
      <c r="P93" t="s">
        <v>78</v>
      </c>
      <c r="Q93" t="s">
        <v>59</v>
      </c>
      <c r="R93" t="s">
        <v>7702</v>
      </c>
    </row>
    <row r="94" spans="11:18">
      <c r="K94">
        <v>90</v>
      </c>
      <c r="L94" s="83">
        <v>36758</v>
      </c>
      <c r="M94" t="s">
        <v>7668</v>
      </c>
      <c r="N94" t="s">
        <v>425</v>
      </c>
      <c r="O94" t="s">
        <v>6919</v>
      </c>
      <c r="P94" t="s">
        <v>123</v>
      </c>
      <c r="Q94" t="s">
        <v>59</v>
      </c>
      <c r="R94" t="s">
        <v>7703</v>
      </c>
    </row>
    <row r="95" spans="11:18">
      <c r="K95">
        <v>91</v>
      </c>
      <c r="L95" s="83">
        <v>36764</v>
      </c>
      <c r="M95" t="s">
        <v>1624</v>
      </c>
      <c r="N95" t="s">
        <v>7149</v>
      </c>
      <c r="O95" t="s">
        <v>1624</v>
      </c>
      <c r="P95" t="s">
        <v>248</v>
      </c>
    </row>
    <row r="96" spans="11:18">
      <c r="K96">
        <v>92</v>
      </c>
      <c r="L96" s="83">
        <v>36764</v>
      </c>
      <c r="M96" t="s">
        <v>2799</v>
      </c>
      <c r="N96" t="s">
        <v>3316</v>
      </c>
      <c r="O96" t="s">
        <v>4678</v>
      </c>
      <c r="P96" t="s">
        <v>248</v>
      </c>
      <c r="R96" t="s">
        <v>7704</v>
      </c>
    </row>
    <row r="97" spans="11:18">
      <c r="K97">
        <v>93</v>
      </c>
      <c r="L97" s="83">
        <v>36765</v>
      </c>
      <c r="M97" t="s">
        <v>7668</v>
      </c>
      <c r="N97" t="s">
        <v>3316</v>
      </c>
      <c r="O97" t="s">
        <v>6919</v>
      </c>
      <c r="P97" t="s">
        <v>289</v>
      </c>
      <c r="R97" t="s">
        <v>7705</v>
      </c>
    </row>
    <row r="98" spans="11:18">
      <c r="K98">
        <v>94</v>
      </c>
      <c r="L98" s="83">
        <v>36800</v>
      </c>
      <c r="M98" t="s">
        <v>7641</v>
      </c>
      <c r="N98" t="s">
        <v>425</v>
      </c>
      <c r="O98" t="s">
        <v>549</v>
      </c>
      <c r="P98" t="s">
        <v>248</v>
      </c>
      <c r="R98" t="s">
        <v>7706</v>
      </c>
    </row>
    <row r="99" spans="11:18">
      <c r="K99">
        <v>95</v>
      </c>
      <c r="L99" s="83">
        <v>36800</v>
      </c>
      <c r="M99" t="s">
        <v>7144</v>
      </c>
      <c r="N99" t="s">
        <v>5959</v>
      </c>
      <c r="O99" t="s">
        <v>27</v>
      </c>
      <c r="P99" t="s">
        <v>91</v>
      </c>
      <c r="R99" t="s">
        <v>7707</v>
      </c>
    </row>
    <row r="100" spans="11:18">
      <c r="K100">
        <v>96</v>
      </c>
      <c r="L100" s="83">
        <v>36801</v>
      </c>
      <c r="M100" t="s">
        <v>3312</v>
      </c>
      <c r="N100" t="s">
        <v>7144</v>
      </c>
      <c r="O100" t="s">
        <v>1441</v>
      </c>
    </row>
    <row r="101" spans="11:18">
      <c r="K101">
        <v>97</v>
      </c>
      <c r="L101" s="83">
        <v>36801</v>
      </c>
      <c r="M101" t="s">
        <v>7148</v>
      </c>
      <c r="N101" t="s">
        <v>5959</v>
      </c>
      <c r="O101" t="s">
        <v>1361</v>
      </c>
      <c r="P101" t="s">
        <v>291</v>
      </c>
    </row>
    <row r="102" spans="11:18">
      <c r="K102">
        <v>98</v>
      </c>
      <c r="L102" s="83">
        <v>36802</v>
      </c>
      <c r="M102" t="s">
        <v>3312</v>
      </c>
      <c r="N102" t="s">
        <v>7668</v>
      </c>
      <c r="O102" t="s">
        <v>1441</v>
      </c>
    </row>
    <row r="103" spans="11:18">
      <c r="K103">
        <v>99</v>
      </c>
      <c r="L103" s="83">
        <v>36802</v>
      </c>
      <c r="M103" t="s">
        <v>7148</v>
      </c>
      <c r="N103" t="s">
        <v>3316</v>
      </c>
      <c r="O103" t="s">
        <v>1361</v>
      </c>
    </row>
    <row r="104" spans="11:18">
      <c r="K104">
        <v>100</v>
      </c>
      <c r="L104" s="83">
        <v>36806</v>
      </c>
      <c r="M104" t="s">
        <v>7641</v>
      </c>
      <c r="N104" t="s">
        <v>7668</v>
      </c>
      <c r="O104" t="s">
        <v>549</v>
      </c>
      <c r="P104" t="s">
        <v>277</v>
      </c>
      <c r="R104" t="s">
        <v>7708</v>
      </c>
    </row>
    <row r="105" spans="11:18">
      <c r="K105">
        <v>101</v>
      </c>
      <c r="L105" s="83">
        <v>36813</v>
      </c>
      <c r="M105" t="s">
        <v>2799</v>
      </c>
      <c r="N105" t="s">
        <v>7643</v>
      </c>
      <c r="O105" t="s">
        <v>6900</v>
      </c>
      <c r="P105" t="s">
        <v>84</v>
      </c>
    </row>
    <row r="106" spans="11:18">
      <c r="K106">
        <v>102</v>
      </c>
      <c r="L106" s="83">
        <v>36813</v>
      </c>
      <c r="M106" t="s">
        <v>7633</v>
      </c>
      <c r="N106" t="s">
        <v>7148</v>
      </c>
      <c r="O106" t="s">
        <v>1012</v>
      </c>
      <c r="P106" t="s">
        <v>102</v>
      </c>
      <c r="R106" t="s">
        <v>7709</v>
      </c>
    </row>
    <row r="107" spans="11:18">
      <c r="K107">
        <v>103</v>
      </c>
      <c r="L107" s="83">
        <v>36814</v>
      </c>
      <c r="M107" t="s">
        <v>2799</v>
      </c>
      <c r="N107" t="s">
        <v>7149</v>
      </c>
      <c r="O107" t="s">
        <v>6900</v>
      </c>
      <c r="P107" t="s">
        <v>277</v>
      </c>
      <c r="R107" t="s">
        <v>7710</v>
      </c>
    </row>
    <row r="108" spans="11:18">
      <c r="K108">
        <v>104</v>
      </c>
      <c r="L108" s="83">
        <v>36814</v>
      </c>
      <c r="M108" t="s">
        <v>5959</v>
      </c>
      <c r="N108" t="s">
        <v>1624</v>
      </c>
      <c r="O108" t="s">
        <v>1873</v>
      </c>
      <c r="P108" t="s">
        <v>152</v>
      </c>
      <c r="R108" t="s">
        <v>7711</v>
      </c>
    </row>
    <row r="109" spans="11:18">
      <c r="K109">
        <v>105</v>
      </c>
      <c r="L109" s="83">
        <v>36814</v>
      </c>
      <c r="M109" t="s">
        <v>3312</v>
      </c>
      <c r="N109" t="s">
        <v>7668</v>
      </c>
      <c r="O109" t="s">
        <v>1441</v>
      </c>
    </row>
    <row r="110" spans="11:18">
      <c r="K110">
        <v>106</v>
      </c>
      <c r="L110" s="83">
        <v>36814</v>
      </c>
      <c r="M110" t="s">
        <v>7641</v>
      </c>
      <c r="N110" t="s">
        <v>3316</v>
      </c>
      <c r="O110" t="s">
        <v>549</v>
      </c>
      <c r="P110" t="s">
        <v>289</v>
      </c>
      <c r="R110" t="s">
        <v>7712</v>
      </c>
    </row>
    <row r="111" spans="11:18">
      <c r="K111">
        <v>107</v>
      </c>
      <c r="L111" s="83"/>
    </row>
    <row r="112" spans="11:18">
      <c r="K112">
        <v>108</v>
      </c>
      <c r="L112" s="83"/>
      <c r="M112" t="s">
        <v>7148</v>
      </c>
      <c r="N112" t="s">
        <v>7668</v>
      </c>
      <c r="O112" t="s">
        <v>1361</v>
      </c>
    </row>
    <row r="113" spans="11:18">
      <c r="K113">
        <v>109</v>
      </c>
      <c r="L113" s="83"/>
      <c r="M113" t="s">
        <v>7636</v>
      </c>
      <c r="N113" t="s">
        <v>7641</v>
      </c>
      <c r="O113" t="s">
        <v>27</v>
      </c>
    </row>
    <row r="114" spans="11:18">
      <c r="K114">
        <v>110</v>
      </c>
      <c r="L114" s="83"/>
      <c r="M114" t="s">
        <v>425</v>
      </c>
      <c r="N114" t="s">
        <v>3316</v>
      </c>
      <c r="O114" t="s">
        <v>7536</v>
      </c>
    </row>
    <row r="115" spans="11:18">
      <c r="K115">
        <v>111</v>
      </c>
      <c r="L115" s="83"/>
      <c r="M115" t="s">
        <v>7633</v>
      </c>
      <c r="N115" t="s">
        <v>7641</v>
      </c>
      <c r="O115" t="s">
        <v>4678</v>
      </c>
    </row>
    <row r="116" spans="11:18">
      <c r="K116">
        <v>112</v>
      </c>
      <c r="L116" s="83">
        <v>36816</v>
      </c>
      <c r="M116" t="s">
        <v>3312</v>
      </c>
      <c r="N116" t="s">
        <v>425</v>
      </c>
      <c r="O116" t="s">
        <v>1441</v>
      </c>
    </row>
    <row r="117" spans="11:18">
      <c r="K117">
        <v>113</v>
      </c>
      <c r="L117" s="83"/>
    </row>
    <row r="118" spans="11:18">
      <c r="K118">
        <v>114</v>
      </c>
      <c r="L118" s="83"/>
    </row>
    <row r="119" spans="11:18">
      <c r="K119">
        <v>115</v>
      </c>
      <c r="L119" s="83"/>
    </row>
    <row r="120" spans="11:18">
      <c r="K120">
        <v>116</v>
      </c>
      <c r="L120" s="83">
        <v>36822</v>
      </c>
      <c r="M120" t="s">
        <v>7713</v>
      </c>
      <c r="N120" t="s">
        <v>2799</v>
      </c>
      <c r="O120" t="s">
        <v>6900</v>
      </c>
    </row>
    <row r="121" spans="11:18">
      <c r="K121">
        <v>117</v>
      </c>
      <c r="L121" s="83">
        <v>36822</v>
      </c>
      <c r="M121" t="s">
        <v>7144</v>
      </c>
      <c r="N121" t="s">
        <v>7149</v>
      </c>
      <c r="O121" t="s">
        <v>27</v>
      </c>
    </row>
    <row r="122" spans="11:18">
      <c r="K122">
        <v>118</v>
      </c>
      <c r="L122" s="83">
        <v>36822</v>
      </c>
      <c r="M122" t="s">
        <v>2799</v>
      </c>
      <c r="N122" t="s">
        <v>7641</v>
      </c>
      <c r="O122" t="s">
        <v>4678</v>
      </c>
      <c r="P122" t="s">
        <v>289</v>
      </c>
      <c r="R122" t="s">
        <v>7714</v>
      </c>
    </row>
    <row r="123" spans="11:18">
      <c r="K123">
        <v>119</v>
      </c>
      <c r="L123" s="83">
        <v>36823</v>
      </c>
      <c r="M123" t="s">
        <v>425</v>
      </c>
      <c r="N123" t="s">
        <v>7148</v>
      </c>
      <c r="O123" t="s">
        <v>7536</v>
      </c>
    </row>
    <row r="124" spans="11:18">
      <c r="K124">
        <v>120</v>
      </c>
      <c r="L124" s="83">
        <v>36823</v>
      </c>
      <c r="M124" t="s">
        <v>3312</v>
      </c>
      <c r="N124" t="s">
        <v>1624</v>
      </c>
      <c r="O124" t="s">
        <v>1441</v>
      </c>
    </row>
    <row r="125" spans="11:18">
      <c r="K125">
        <v>121</v>
      </c>
      <c r="L125" s="83"/>
    </row>
    <row r="126" spans="11:18">
      <c r="K126">
        <v>122</v>
      </c>
      <c r="L126" s="83"/>
    </row>
    <row r="127" spans="11:18">
      <c r="K127">
        <v>123</v>
      </c>
      <c r="L127" s="83">
        <v>36709</v>
      </c>
      <c r="M127" t="s">
        <v>7144</v>
      </c>
      <c r="N127" t="s">
        <v>7643</v>
      </c>
      <c r="O127" t="s">
        <v>4678</v>
      </c>
      <c r="P127" t="s">
        <v>123</v>
      </c>
      <c r="R127" t="s">
        <v>7681</v>
      </c>
    </row>
    <row r="128" spans="11:18">
      <c r="K128">
        <v>124</v>
      </c>
      <c r="L128" s="83"/>
    </row>
    <row r="129" spans="11:18">
      <c r="K129">
        <v>125</v>
      </c>
      <c r="L129" s="83"/>
      <c r="M129" t="s">
        <v>7148</v>
      </c>
      <c r="N129" t="s">
        <v>7643</v>
      </c>
      <c r="O129" t="s">
        <v>4678</v>
      </c>
      <c r="P129" t="s">
        <v>263</v>
      </c>
    </row>
    <row r="130" spans="11:18">
      <c r="K130">
        <v>126</v>
      </c>
      <c r="L130" s="83"/>
      <c r="M130" t="s">
        <v>7643</v>
      </c>
      <c r="N130" t="s">
        <v>7148</v>
      </c>
      <c r="O130" t="s">
        <v>1361</v>
      </c>
      <c r="P130" t="s">
        <v>277</v>
      </c>
      <c r="R130" t="s">
        <v>7715</v>
      </c>
    </row>
    <row r="131" spans="11:18">
      <c r="K131">
        <v>118</v>
      </c>
      <c r="L131" s="83"/>
      <c r="M131" t="s">
        <v>7633</v>
      </c>
      <c r="N131" t="s">
        <v>7643</v>
      </c>
      <c r="O131" t="s">
        <v>27</v>
      </c>
      <c r="P131" t="s">
        <v>248</v>
      </c>
      <c r="R131" t="s">
        <v>7716</v>
      </c>
    </row>
    <row r="132" spans="11:18">
      <c r="L132" s="83"/>
      <c r="M132" t="s">
        <v>7717</v>
      </c>
    </row>
    <row r="133" spans="11:18">
      <c r="L133" s="83"/>
    </row>
    <row r="134" spans="11:18">
      <c r="L134" s="83"/>
      <c r="M134" t="s">
        <v>1044</v>
      </c>
    </row>
    <row r="135" spans="11:18">
      <c r="L135" s="83"/>
    </row>
    <row r="136" spans="11:18">
      <c r="L136" s="83"/>
    </row>
    <row r="137" spans="11:18">
      <c r="L137" s="83"/>
    </row>
    <row r="138" spans="11:18">
      <c r="L138" s="83"/>
    </row>
    <row r="139" spans="11:18">
      <c r="L139" s="83"/>
      <c r="Q139" t="s">
        <v>7718</v>
      </c>
    </row>
    <row r="140" spans="11:18">
      <c r="L140" s="83"/>
    </row>
    <row r="141" spans="11:18">
      <c r="L141" s="83"/>
    </row>
    <row r="142" spans="11:18">
      <c r="L142" s="83"/>
    </row>
    <row r="143" spans="11:18">
      <c r="L143" s="83"/>
    </row>
    <row r="144" spans="11:18">
      <c r="L144" s="83"/>
    </row>
    <row r="145" spans="12:12">
      <c r="L145" s="83"/>
    </row>
    <row r="146" spans="12:12">
      <c r="L146" s="83"/>
    </row>
    <row r="147" spans="12:12">
      <c r="L147" s="83"/>
    </row>
    <row r="148" spans="12:12">
      <c r="L148" s="83"/>
    </row>
    <row r="149" spans="12:12">
      <c r="L149" s="83"/>
    </row>
    <row r="150" spans="12:12">
      <c r="L150" s="83"/>
    </row>
    <row r="151" spans="12:12">
      <c r="L151" s="83"/>
    </row>
    <row r="152" spans="12:12">
      <c r="L152" s="83"/>
    </row>
    <row r="153" spans="12:12">
      <c r="L153" s="83"/>
    </row>
    <row r="154" spans="12:12">
      <c r="L154" s="83"/>
    </row>
    <row r="155" spans="12:12">
      <c r="L155" s="83"/>
    </row>
    <row r="156" spans="12:12">
      <c r="L156" s="83"/>
    </row>
    <row r="157" spans="12:12">
      <c r="L157" s="83"/>
    </row>
    <row r="158" spans="12:12">
      <c r="L158" s="83"/>
    </row>
    <row r="159" spans="12:12">
      <c r="L159" s="83"/>
    </row>
    <row r="160" spans="12:12">
      <c r="L160" s="83"/>
    </row>
    <row r="161" spans="12:12">
      <c r="L161" s="83"/>
    </row>
    <row r="162" spans="12:12">
      <c r="L162" s="83"/>
    </row>
    <row r="163" spans="12:12">
      <c r="L163" s="83"/>
    </row>
    <row r="164" spans="12:12">
      <c r="L164" s="83"/>
    </row>
    <row r="165" spans="12:12">
      <c r="L165" s="83"/>
    </row>
    <row r="166" spans="12:12">
      <c r="L166" s="83"/>
    </row>
    <row r="167" spans="12:12">
      <c r="L167" s="83"/>
    </row>
    <row r="168" spans="12:12">
      <c r="L168" s="83"/>
    </row>
    <row r="169" spans="12:12">
      <c r="L169" s="83"/>
    </row>
    <row r="170" spans="12:12">
      <c r="L170" s="83"/>
    </row>
    <row r="171" spans="12:12">
      <c r="L171" s="83"/>
    </row>
    <row r="172" spans="12:12">
      <c r="L172" s="83"/>
    </row>
    <row r="173" spans="12:12">
      <c r="L173" s="83"/>
    </row>
    <row r="174" spans="12:12">
      <c r="L174" s="83"/>
    </row>
    <row r="175" spans="12:12">
      <c r="L175" s="83"/>
    </row>
    <row r="176" spans="12:12">
      <c r="L176" s="83"/>
    </row>
    <row r="177" spans="12:12">
      <c r="L177" s="83"/>
    </row>
    <row r="178" spans="12:12">
      <c r="L178" s="83"/>
    </row>
    <row r="179" spans="12:12">
      <c r="L179" s="83"/>
    </row>
    <row r="180" spans="12:12">
      <c r="L180" s="83"/>
    </row>
    <row r="181" spans="12:12">
      <c r="L181" s="83"/>
    </row>
    <row r="182" spans="12:12">
      <c r="L182" s="83"/>
    </row>
    <row r="183" spans="12:12">
      <c r="L183" s="83"/>
    </row>
    <row r="184" spans="12:12">
      <c r="L184" s="83"/>
    </row>
    <row r="185" spans="12:12">
      <c r="L185" s="83"/>
    </row>
    <row r="186" spans="12:12">
      <c r="L186" s="83"/>
    </row>
    <row r="187" spans="12:12">
      <c r="L187" s="83"/>
    </row>
    <row r="188" spans="12:12">
      <c r="L188" s="83"/>
    </row>
    <row r="189" spans="12:12">
      <c r="L189" s="83"/>
    </row>
    <row r="190" spans="12:12">
      <c r="L190" s="83"/>
    </row>
    <row r="191" spans="12:12">
      <c r="L191" s="83"/>
    </row>
    <row r="192" spans="12:12">
      <c r="L192" s="83"/>
    </row>
    <row r="193" spans="12:12">
      <c r="L193" s="83"/>
    </row>
    <row r="194" spans="12:12">
      <c r="L194" s="83"/>
    </row>
    <row r="195" spans="12:12">
      <c r="L195" s="83"/>
    </row>
    <row r="196" spans="12:12">
      <c r="L196" s="83"/>
    </row>
    <row r="197" spans="12:12">
      <c r="L197" s="83"/>
    </row>
    <row r="198" spans="12:12">
      <c r="L198" s="83"/>
    </row>
    <row r="199" spans="12:12">
      <c r="L199" s="83"/>
    </row>
    <row r="200" spans="12:12">
      <c r="L200" s="83"/>
    </row>
    <row r="201" spans="12:12">
      <c r="L201" s="83"/>
    </row>
    <row r="202" spans="12:12">
      <c r="L202" s="83"/>
    </row>
    <row r="203" spans="12:12">
      <c r="L203" s="83"/>
    </row>
    <row r="204" spans="12:12">
      <c r="L204" s="83"/>
    </row>
    <row r="205" spans="12:12">
      <c r="L205" s="83"/>
    </row>
    <row r="206" spans="12:12">
      <c r="L206" s="83"/>
    </row>
    <row r="207" spans="12:12">
      <c r="L207" s="83"/>
    </row>
    <row r="208" spans="12:12">
      <c r="L208" s="83"/>
    </row>
    <row r="209" spans="12:12">
      <c r="L209" s="83"/>
    </row>
    <row r="210" spans="12:12">
      <c r="L210" s="83"/>
    </row>
    <row r="211" spans="12:12">
      <c r="L211" s="83"/>
    </row>
    <row r="212" spans="12:12">
      <c r="L212" s="83"/>
    </row>
    <row r="213" spans="12:12">
      <c r="L213" s="83"/>
    </row>
    <row r="214" spans="12:12">
      <c r="L214" s="83"/>
    </row>
    <row r="215" spans="12:12">
      <c r="L215" s="83"/>
    </row>
    <row r="216" spans="12:12">
      <c r="L216" s="83"/>
    </row>
    <row r="217" spans="12:12">
      <c r="L217" s="83"/>
    </row>
    <row r="218" spans="12:12">
      <c r="L218" s="83"/>
    </row>
    <row r="219" spans="12:12">
      <c r="L219" s="83"/>
    </row>
    <row r="220" spans="12:12">
      <c r="L220" s="83"/>
    </row>
    <row r="221" spans="12:12">
      <c r="L221" s="83"/>
    </row>
    <row r="222" spans="12:12">
      <c r="L222" s="83"/>
    </row>
    <row r="223" spans="12:12">
      <c r="L223" s="83"/>
    </row>
    <row r="224" spans="12:12">
      <c r="L224" s="83"/>
    </row>
    <row r="225" spans="12:12">
      <c r="L225" s="83"/>
    </row>
    <row r="226" spans="12:12">
      <c r="L226" s="83"/>
    </row>
    <row r="227" spans="12:12">
      <c r="L227" s="83"/>
    </row>
    <row r="228" spans="12:12">
      <c r="L228" s="83"/>
    </row>
    <row r="229" spans="12:12">
      <c r="L229" s="83"/>
    </row>
    <row r="230" spans="12:12">
      <c r="L230" s="83"/>
    </row>
    <row r="231" spans="12:12">
      <c r="L231" s="83"/>
    </row>
    <row r="232" spans="12:12">
      <c r="L232" s="83"/>
    </row>
    <row r="233" spans="12:12">
      <c r="L233" s="83"/>
    </row>
    <row r="234" spans="12:12">
      <c r="L234" s="83"/>
    </row>
    <row r="235" spans="12:12">
      <c r="L235" s="83"/>
    </row>
    <row r="236" spans="12:12">
      <c r="L236" s="83"/>
    </row>
    <row r="237" spans="12:12">
      <c r="L237" s="83"/>
    </row>
    <row r="238" spans="12:12">
      <c r="L238" s="83"/>
    </row>
    <row r="239" spans="12:12">
      <c r="L239" s="83"/>
    </row>
    <row r="240" spans="12:12">
      <c r="L240" s="83"/>
    </row>
    <row r="241" spans="12:12">
      <c r="L241" s="83"/>
    </row>
    <row r="242" spans="12:12">
      <c r="L242" s="83"/>
    </row>
    <row r="243" spans="12:12">
      <c r="L243" s="83"/>
    </row>
    <row r="244" spans="12:12">
      <c r="L244" s="83"/>
    </row>
    <row r="245" spans="12:12">
      <c r="L245" s="83"/>
    </row>
    <row r="246" spans="12:12">
      <c r="L246" s="83"/>
    </row>
    <row r="247" spans="12:12">
      <c r="L247" s="83"/>
    </row>
    <row r="248" spans="12:12">
      <c r="L248" s="83"/>
    </row>
    <row r="249" spans="12:12">
      <c r="L249" s="83"/>
    </row>
    <row r="250" spans="12:12">
      <c r="L250" s="83"/>
    </row>
    <row r="251" spans="12:12">
      <c r="L251" s="83"/>
    </row>
    <row r="252" spans="12:12">
      <c r="L252" s="83"/>
    </row>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1:Z324"/>
  <sheetViews>
    <sheetView topLeftCell="B11" workbookViewId="0">
      <selection activeCell="B11" sqref="B11"/>
    </sheetView>
  </sheetViews>
  <sheetFormatPr defaultRowHeight="14.5"/>
  <cols>
    <col min="2" max="2" width="5.26953125" bestFit="1" customWidth="1"/>
    <col min="3" max="3" width="16.453125" bestFit="1" customWidth="1"/>
    <col min="4" max="10" width="5.26953125" bestFit="1" customWidth="1"/>
    <col min="11" max="12" width="6.26953125" bestFit="1" customWidth="1"/>
    <col min="13" max="13" width="28.453125" bestFit="1" customWidth="1"/>
    <col min="14" max="14" width="16.453125" bestFit="1" customWidth="1"/>
    <col min="15" max="15" width="15.7265625" bestFit="1" customWidth="1"/>
    <col min="16" max="16" width="12.1796875" bestFit="1" customWidth="1"/>
    <col min="17" max="17" width="6.26953125" bestFit="1" customWidth="1"/>
    <col min="18" max="19" width="81.1796875" bestFit="1" customWidth="1"/>
    <col min="20" max="26" width="6.26953125" bestFit="1" customWidth="1"/>
  </cols>
  <sheetData>
    <row r="11" spans="2:26">
      <c r="B11" t="s">
        <v>1989</v>
      </c>
      <c r="C11" t="s">
        <v>1990</v>
      </c>
      <c r="D11" t="s">
        <v>1991</v>
      </c>
      <c r="E11" t="s">
        <v>1992</v>
      </c>
      <c r="F11" t="s">
        <v>1993</v>
      </c>
      <c r="G11" t="s">
        <v>1994</v>
      </c>
      <c r="H11" t="s">
        <v>1995</v>
      </c>
      <c r="I11" t="s">
        <v>1996</v>
      </c>
      <c r="J11" t="s">
        <v>1997</v>
      </c>
      <c r="K11" t="s">
        <v>1998</v>
      </c>
      <c r="L11" t="s">
        <v>1999</v>
      </c>
      <c r="M11" t="s">
        <v>7719</v>
      </c>
      <c r="N11" t="s">
        <v>7720</v>
      </c>
      <c r="O11" t="s">
        <v>2002</v>
      </c>
      <c r="P11" t="s">
        <v>2003</v>
      </c>
      <c r="Q11" t="s">
        <v>2004</v>
      </c>
      <c r="R11" t="s">
        <v>2005</v>
      </c>
      <c r="S11" t="s">
        <v>2006</v>
      </c>
      <c r="T11" t="s">
        <v>2007</v>
      </c>
      <c r="U11" t="s">
        <v>2008</v>
      </c>
      <c r="V11" t="s">
        <v>2009</v>
      </c>
      <c r="W11" t="s">
        <v>2010</v>
      </c>
      <c r="X11" t="s">
        <v>2011</v>
      </c>
      <c r="Y11" t="s">
        <v>2012</v>
      </c>
      <c r="Z11" t="s">
        <v>2013</v>
      </c>
    </row>
    <row r="12" spans="2:26">
      <c r="M12" s="83"/>
    </row>
    <row r="13" spans="2:26">
      <c r="M13" s="83"/>
      <c r="N13" t="s">
        <v>886</v>
      </c>
      <c r="O13" t="s">
        <v>15</v>
      </c>
      <c r="P13" t="s">
        <v>509</v>
      </c>
      <c r="Q13" t="s">
        <v>17</v>
      </c>
      <c r="R13" t="s">
        <v>774</v>
      </c>
      <c r="S13" t="s">
        <v>19</v>
      </c>
    </row>
    <row r="14" spans="2:26">
      <c r="C14" t="s">
        <v>21</v>
      </c>
      <c r="D14" t="s">
        <v>5</v>
      </c>
      <c r="M14" s="83"/>
    </row>
    <row r="15" spans="2:26">
      <c r="B15">
        <v>1</v>
      </c>
      <c r="C15" t="s">
        <v>6900</v>
      </c>
      <c r="D15" t="s">
        <v>7721</v>
      </c>
      <c r="E15">
        <v>28</v>
      </c>
      <c r="F15">
        <v>5</v>
      </c>
      <c r="G15">
        <v>4</v>
      </c>
      <c r="H15">
        <v>75</v>
      </c>
      <c r="I15">
        <v>19</v>
      </c>
      <c r="J15">
        <v>89</v>
      </c>
      <c r="L15">
        <v>1</v>
      </c>
      <c r="M15" s="83">
        <v>36945</v>
      </c>
      <c r="N15" t="s">
        <v>2799</v>
      </c>
      <c r="O15" t="s">
        <v>5576</v>
      </c>
      <c r="P15" t="s">
        <v>4678</v>
      </c>
      <c r="Q15" t="s">
        <v>263</v>
      </c>
      <c r="R15" t="s">
        <v>59</v>
      </c>
      <c r="S15" t="s">
        <v>7722</v>
      </c>
    </row>
    <row r="16" spans="2:26">
      <c r="B16">
        <v>2</v>
      </c>
      <c r="C16" t="s">
        <v>7633</v>
      </c>
      <c r="D16" t="s">
        <v>7721</v>
      </c>
      <c r="E16">
        <v>25</v>
      </c>
      <c r="F16">
        <v>7</v>
      </c>
      <c r="G16">
        <v>5</v>
      </c>
      <c r="H16">
        <v>56</v>
      </c>
      <c r="I16">
        <v>20</v>
      </c>
      <c r="J16">
        <v>82</v>
      </c>
      <c r="L16">
        <v>2</v>
      </c>
      <c r="M16" s="83">
        <v>36945</v>
      </c>
      <c r="N16" t="s">
        <v>5289</v>
      </c>
      <c r="O16" t="s">
        <v>7633</v>
      </c>
      <c r="P16" t="s">
        <v>5333</v>
      </c>
      <c r="Q16" t="s">
        <v>277</v>
      </c>
      <c r="S16" t="s">
        <v>7723</v>
      </c>
    </row>
    <row r="17" spans="2:19">
      <c r="B17">
        <v>3</v>
      </c>
      <c r="C17" t="s">
        <v>4428</v>
      </c>
      <c r="D17" t="s">
        <v>7721</v>
      </c>
      <c r="E17">
        <v>21</v>
      </c>
      <c r="F17">
        <v>8</v>
      </c>
      <c r="G17">
        <v>8</v>
      </c>
      <c r="H17">
        <v>50</v>
      </c>
      <c r="I17">
        <v>27</v>
      </c>
      <c r="J17">
        <v>71</v>
      </c>
      <c r="L17">
        <v>3</v>
      </c>
      <c r="M17" s="83">
        <v>36945</v>
      </c>
      <c r="N17" t="s">
        <v>3312</v>
      </c>
      <c r="O17" t="s">
        <v>7146</v>
      </c>
      <c r="P17" t="s">
        <v>1441</v>
      </c>
      <c r="Q17" t="s">
        <v>248</v>
      </c>
      <c r="R17" t="s">
        <v>59</v>
      </c>
      <c r="S17" t="s">
        <v>7724</v>
      </c>
    </row>
    <row r="18" spans="2:19">
      <c r="B18">
        <v>4</v>
      </c>
      <c r="C18" t="s">
        <v>7140</v>
      </c>
      <c r="D18" t="s">
        <v>7725</v>
      </c>
      <c r="E18">
        <v>19</v>
      </c>
      <c r="F18">
        <v>11</v>
      </c>
      <c r="G18">
        <v>8</v>
      </c>
      <c r="H18">
        <v>50</v>
      </c>
      <c r="I18">
        <v>30</v>
      </c>
      <c r="J18">
        <v>68</v>
      </c>
      <c r="L18">
        <v>4</v>
      </c>
      <c r="M18" s="83">
        <v>36945</v>
      </c>
      <c r="N18" t="s">
        <v>7726</v>
      </c>
      <c r="O18" t="s">
        <v>5997</v>
      </c>
      <c r="P18" t="s">
        <v>1361</v>
      </c>
      <c r="Q18" t="s">
        <v>132</v>
      </c>
      <c r="S18" t="s">
        <v>7727</v>
      </c>
    </row>
    <row r="19" spans="2:19">
      <c r="B19">
        <v>5</v>
      </c>
      <c r="C19" t="s">
        <v>2799</v>
      </c>
      <c r="D19" t="s">
        <v>7725</v>
      </c>
      <c r="E19">
        <v>18</v>
      </c>
      <c r="F19">
        <v>14</v>
      </c>
      <c r="G19">
        <v>6</v>
      </c>
      <c r="H19">
        <v>50</v>
      </c>
      <c r="I19">
        <v>25</v>
      </c>
      <c r="J19">
        <v>67</v>
      </c>
      <c r="L19">
        <v>5</v>
      </c>
      <c r="M19" s="83">
        <v>36945</v>
      </c>
      <c r="N19" t="s">
        <v>7713</v>
      </c>
      <c r="O19" t="s">
        <v>7144</v>
      </c>
      <c r="P19" t="s">
        <v>6900</v>
      </c>
      <c r="Q19" t="s">
        <v>289</v>
      </c>
      <c r="S19" t="s">
        <v>7728</v>
      </c>
    </row>
    <row r="20" spans="2:19">
      <c r="B20">
        <v>6</v>
      </c>
      <c r="C20" t="s">
        <v>5576</v>
      </c>
      <c r="D20" t="s">
        <v>7725</v>
      </c>
      <c r="E20">
        <v>16</v>
      </c>
      <c r="F20">
        <v>12</v>
      </c>
      <c r="G20">
        <v>10</v>
      </c>
      <c r="H20">
        <v>53</v>
      </c>
      <c r="I20">
        <v>39</v>
      </c>
      <c r="J20">
        <v>60</v>
      </c>
      <c r="L20">
        <v>6</v>
      </c>
      <c r="M20" s="83">
        <v>36951</v>
      </c>
      <c r="N20" t="s">
        <v>798</v>
      </c>
      <c r="O20" t="s">
        <v>5952</v>
      </c>
      <c r="P20" t="s">
        <v>27</v>
      </c>
      <c r="Q20" t="s">
        <v>132</v>
      </c>
      <c r="S20" t="s">
        <v>7729</v>
      </c>
    </row>
    <row r="21" spans="2:19">
      <c r="B21">
        <v>7</v>
      </c>
      <c r="C21" t="s">
        <v>1624</v>
      </c>
      <c r="D21" t="s">
        <v>7725</v>
      </c>
      <c r="E21">
        <v>14</v>
      </c>
      <c r="F21">
        <v>17</v>
      </c>
      <c r="G21">
        <v>7</v>
      </c>
      <c r="H21">
        <v>36</v>
      </c>
      <c r="I21">
        <v>24</v>
      </c>
      <c r="J21">
        <v>59</v>
      </c>
      <c r="L21">
        <v>7</v>
      </c>
      <c r="M21" s="83">
        <v>36951</v>
      </c>
      <c r="N21" t="s">
        <v>1624</v>
      </c>
      <c r="O21" t="s">
        <v>4428</v>
      </c>
      <c r="P21" t="s">
        <v>1624</v>
      </c>
      <c r="Q21" t="s">
        <v>132</v>
      </c>
      <c r="S21" t="s">
        <v>7730</v>
      </c>
    </row>
    <row r="22" spans="2:19">
      <c r="B22">
        <v>8</v>
      </c>
      <c r="C22" t="s">
        <v>5289</v>
      </c>
      <c r="D22" t="s">
        <v>7725</v>
      </c>
      <c r="E22">
        <v>14</v>
      </c>
      <c r="F22">
        <v>11</v>
      </c>
      <c r="G22">
        <v>13</v>
      </c>
      <c r="H22">
        <v>41</v>
      </c>
      <c r="I22">
        <v>36</v>
      </c>
      <c r="J22">
        <v>53</v>
      </c>
      <c r="L22">
        <v>8</v>
      </c>
      <c r="M22" s="83">
        <v>36951</v>
      </c>
      <c r="N22" t="s">
        <v>7538</v>
      </c>
      <c r="O22" t="s">
        <v>7140</v>
      </c>
      <c r="P22" t="s">
        <v>7731</v>
      </c>
    </row>
    <row r="23" spans="2:19">
      <c r="B23">
        <v>9</v>
      </c>
      <c r="C23" t="s">
        <v>7732</v>
      </c>
      <c r="D23" t="s">
        <v>7725</v>
      </c>
      <c r="E23">
        <v>14</v>
      </c>
      <c r="F23">
        <v>9</v>
      </c>
      <c r="G23">
        <v>15</v>
      </c>
      <c r="H23">
        <v>51</v>
      </c>
      <c r="I23">
        <v>49</v>
      </c>
      <c r="J23">
        <v>51</v>
      </c>
      <c r="L23">
        <v>9</v>
      </c>
      <c r="M23" s="83">
        <v>36951</v>
      </c>
      <c r="N23" t="s">
        <v>3312</v>
      </c>
      <c r="O23" t="s">
        <v>3352</v>
      </c>
      <c r="P23" t="s">
        <v>1441</v>
      </c>
      <c r="Q23" t="s">
        <v>277</v>
      </c>
      <c r="S23" t="s">
        <v>7733</v>
      </c>
    </row>
    <row r="24" spans="2:19">
      <c r="B24">
        <v>10</v>
      </c>
      <c r="C24" t="s">
        <v>7734</v>
      </c>
      <c r="D24" t="s">
        <v>7725</v>
      </c>
      <c r="E24">
        <v>14</v>
      </c>
      <c r="F24">
        <v>9</v>
      </c>
      <c r="G24">
        <v>15</v>
      </c>
      <c r="H24">
        <v>34</v>
      </c>
      <c r="I24">
        <v>36</v>
      </c>
      <c r="J24">
        <v>51</v>
      </c>
      <c r="L24">
        <v>10</v>
      </c>
      <c r="M24" s="83">
        <v>36951</v>
      </c>
      <c r="N24" t="s">
        <v>7148</v>
      </c>
      <c r="O24" t="s">
        <v>5997</v>
      </c>
      <c r="P24" t="s">
        <v>1361</v>
      </c>
      <c r="Q24" t="s">
        <v>248</v>
      </c>
      <c r="S24" t="s">
        <v>7735</v>
      </c>
    </row>
    <row r="25" spans="2:19">
      <c r="B25">
        <v>11</v>
      </c>
      <c r="C25" t="s">
        <v>7535</v>
      </c>
      <c r="D25" t="s">
        <v>7721</v>
      </c>
      <c r="E25">
        <v>13</v>
      </c>
      <c r="F25">
        <v>9</v>
      </c>
      <c r="G25">
        <v>15</v>
      </c>
      <c r="H25">
        <v>36</v>
      </c>
      <c r="I25">
        <v>35</v>
      </c>
      <c r="J25">
        <v>48</v>
      </c>
      <c r="L25">
        <v>11</v>
      </c>
      <c r="M25" s="83">
        <v>36952</v>
      </c>
      <c r="N25" t="s">
        <v>3312</v>
      </c>
      <c r="O25" t="s">
        <v>7140</v>
      </c>
      <c r="P25" t="s">
        <v>5333</v>
      </c>
      <c r="Q25" t="s">
        <v>291</v>
      </c>
    </row>
    <row r="26" spans="2:19">
      <c r="B26">
        <v>12</v>
      </c>
      <c r="C26" t="s">
        <v>7148</v>
      </c>
      <c r="D26" t="s">
        <v>7168</v>
      </c>
      <c r="E26">
        <v>11</v>
      </c>
      <c r="F26">
        <v>12</v>
      </c>
      <c r="G26">
        <v>13</v>
      </c>
      <c r="H26">
        <v>26</v>
      </c>
      <c r="I26">
        <v>32</v>
      </c>
      <c r="J26">
        <v>45</v>
      </c>
      <c r="L26">
        <v>12</v>
      </c>
      <c r="M26" s="83">
        <v>36952</v>
      </c>
      <c r="N26" t="s">
        <v>798</v>
      </c>
      <c r="O26" t="s">
        <v>7144</v>
      </c>
      <c r="P26" t="s">
        <v>27</v>
      </c>
      <c r="Q26" t="s">
        <v>277</v>
      </c>
      <c r="S26" t="s">
        <v>7736</v>
      </c>
    </row>
    <row r="27" spans="2:19">
      <c r="B27">
        <v>13</v>
      </c>
      <c r="C27" t="s">
        <v>7144</v>
      </c>
      <c r="D27" t="s">
        <v>7721</v>
      </c>
      <c r="E27">
        <v>10</v>
      </c>
      <c r="F27">
        <v>12</v>
      </c>
      <c r="G27">
        <v>15</v>
      </c>
      <c r="H27">
        <v>34</v>
      </c>
      <c r="I27">
        <v>47</v>
      </c>
      <c r="J27">
        <v>42</v>
      </c>
      <c r="L27">
        <v>13</v>
      </c>
      <c r="M27" s="83">
        <v>36952</v>
      </c>
      <c r="N27" t="s">
        <v>7713</v>
      </c>
      <c r="O27" t="s">
        <v>7538</v>
      </c>
      <c r="P27" t="s">
        <v>6900</v>
      </c>
      <c r="Q27" t="s">
        <v>123</v>
      </c>
      <c r="R27" t="s">
        <v>59</v>
      </c>
      <c r="S27" t="s">
        <v>7737</v>
      </c>
    </row>
    <row r="28" spans="2:19">
      <c r="B28">
        <v>14</v>
      </c>
      <c r="C28" t="s">
        <v>7146</v>
      </c>
      <c r="D28" t="s">
        <v>7725</v>
      </c>
      <c r="E28">
        <v>9</v>
      </c>
      <c r="F28">
        <v>14</v>
      </c>
      <c r="G28">
        <v>15</v>
      </c>
      <c r="H28">
        <v>34</v>
      </c>
      <c r="I28">
        <v>42</v>
      </c>
      <c r="J28">
        <v>41</v>
      </c>
      <c r="L28">
        <v>14</v>
      </c>
      <c r="M28" s="83">
        <v>36952</v>
      </c>
      <c r="N28" t="s">
        <v>4428</v>
      </c>
      <c r="O28" t="s">
        <v>5576</v>
      </c>
      <c r="P28" t="s">
        <v>4428</v>
      </c>
      <c r="Q28" t="s">
        <v>263</v>
      </c>
      <c r="S28" t="s">
        <v>7738</v>
      </c>
    </row>
    <row r="29" spans="2:19">
      <c r="B29">
        <v>15</v>
      </c>
      <c r="C29" t="s">
        <v>3312</v>
      </c>
      <c r="D29" t="s">
        <v>7168</v>
      </c>
      <c r="E29">
        <v>9</v>
      </c>
      <c r="F29">
        <v>14</v>
      </c>
      <c r="G29">
        <v>13</v>
      </c>
      <c r="H29">
        <v>28</v>
      </c>
      <c r="I29">
        <v>41</v>
      </c>
      <c r="J29">
        <v>41</v>
      </c>
      <c r="L29">
        <v>15</v>
      </c>
      <c r="M29" s="83">
        <v>36952</v>
      </c>
      <c r="N29" t="s">
        <v>5997</v>
      </c>
      <c r="O29" t="s">
        <v>1624</v>
      </c>
      <c r="P29" t="s">
        <v>5997</v>
      </c>
      <c r="Q29" t="s">
        <v>277</v>
      </c>
      <c r="S29" t="s">
        <v>7739</v>
      </c>
    </row>
    <row r="30" spans="2:19">
      <c r="B30">
        <v>16</v>
      </c>
      <c r="C30" t="s">
        <v>5997</v>
      </c>
      <c r="D30" t="s">
        <v>7725</v>
      </c>
      <c r="E30">
        <v>9</v>
      </c>
      <c r="F30">
        <v>11</v>
      </c>
      <c r="G30">
        <v>18</v>
      </c>
      <c r="H30">
        <v>32</v>
      </c>
      <c r="I30">
        <v>52</v>
      </c>
      <c r="J30">
        <v>38</v>
      </c>
      <c r="L30">
        <v>16</v>
      </c>
      <c r="M30" s="83">
        <v>36953</v>
      </c>
      <c r="N30" t="s">
        <v>7148</v>
      </c>
      <c r="O30" t="s">
        <v>7146</v>
      </c>
      <c r="P30" t="s">
        <v>1361</v>
      </c>
      <c r="Q30" t="s">
        <v>291</v>
      </c>
    </row>
    <row r="31" spans="2:19">
      <c r="B31">
        <v>17</v>
      </c>
      <c r="C31" t="s">
        <v>7740</v>
      </c>
      <c r="D31" t="s">
        <v>7725</v>
      </c>
      <c r="E31">
        <v>10</v>
      </c>
      <c r="F31">
        <v>4</v>
      </c>
      <c r="G31">
        <v>24</v>
      </c>
      <c r="H31">
        <v>33</v>
      </c>
      <c r="I31">
        <v>70</v>
      </c>
      <c r="J31">
        <v>34</v>
      </c>
      <c r="L31">
        <v>17</v>
      </c>
      <c r="M31" s="83">
        <v>36953</v>
      </c>
      <c r="N31" t="s">
        <v>2799</v>
      </c>
      <c r="O31" t="s">
        <v>7538</v>
      </c>
      <c r="P31" t="s">
        <v>27</v>
      </c>
      <c r="Q31" t="s">
        <v>277</v>
      </c>
      <c r="S31" t="s">
        <v>7741</v>
      </c>
    </row>
    <row r="32" spans="2:19">
      <c r="B32">
        <v>18</v>
      </c>
      <c r="C32" t="s">
        <v>5959</v>
      </c>
      <c r="D32" t="s">
        <v>7725</v>
      </c>
      <c r="E32">
        <v>9</v>
      </c>
      <c r="F32">
        <v>6</v>
      </c>
      <c r="G32">
        <v>23</v>
      </c>
      <c r="H32">
        <v>33</v>
      </c>
      <c r="I32">
        <v>59</v>
      </c>
      <c r="J32">
        <v>33</v>
      </c>
      <c r="L32">
        <v>18</v>
      </c>
      <c r="M32" s="83">
        <v>36953</v>
      </c>
      <c r="N32" t="s">
        <v>5997</v>
      </c>
      <c r="O32" t="s">
        <v>5576</v>
      </c>
      <c r="P32" t="s">
        <v>5997</v>
      </c>
      <c r="Q32" t="s">
        <v>152</v>
      </c>
      <c r="S32" t="s">
        <v>7742</v>
      </c>
    </row>
    <row r="33" spans="2:26">
      <c r="B33">
        <v>19</v>
      </c>
      <c r="C33" t="s">
        <v>7641</v>
      </c>
      <c r="D33" t="s">
        <v>7725</v>
      </c>
      <c r="E33">
        <v>6</v>
      </c>
      <c r="F33">
        <v>10</v>
      </c>
      <c r="G33">
        <v>22</v>
      </c>
      <c r="H33">
        <v>22</v>
      </c>
      <c r="I33">
        <v>56</v>
      </c>
      <c r="J33">
        <v>28</v>
      </c>
      <c r="L33">
        <v>19</v>
      </c>
      <c r="M33" s="83">
        <v>36953</v>
      </c>
      <c r="N33" t="s">
        <v>5289</v>
      </c>
      <c r="O33" t="s">
        <v>3352</v>
      </c>
      <c r="P33" t="s">
        <v>2152</v>
      </c>
      <c r="Q33" t="s">
        <v>263</v>
      </c>
      <c r="R33" t="s">
        <v>59</v>
      </c>
      <c r="S33" t="s">
        <v>7743</v>
      </c>
    </row>
    <row r="34" spans="2:26">
      <c r="B34">
        <v>20</v>
      </c>
      <c r="C34" t="s">
        <v>3316</v>
      </c>
      <c r="D34" t="s">
        <v>7725</v>
      </c>
      <c r="E34">
        <v>5</v>
      </c>
      <c r="F34">
        <v>8</v>
      </c>
      <c r="G34">
        <v>25</v>
      </c>
      <c r="H34">
        <v>25</v>
      </c>
      <c r="I34">
        <v>60</v>
      </c>
      <c r="J34">
        <v>23</v>
      </c>
      <c r="L34">
        <v>20</v>
      </c>
      <c r="M34" s="83">
        <v>36953</v>
      </c>
      <c r="N34" t="s">
        <v>7726</v>
      </c>
      <c r="O34" t="s">
        <v>7146</v>
      </c>
      <c r="P34" t="s">
        <v>1361</v>
      </c>
      <c r="Q34" t="s">
        <v>248</v>
      </c>
      <c r="S34" t="s">
        <v>7744</v>
      </c>
    </row>
    <row r="35" spans="2:26">
      <c r="C35" t="s">
        <v>425</v>
      </c>
      <c r="L35">
        <v>21</v>
      </c>
      <c r="M35" s="83">
        <v>36953</v>
      </c>
      <c r="N35" t="s">
        <v>7633</v>
      </c>
      <c r="O35" t="s">
        <v>5952</v>
      </c>
      <c r="P35" t="s">
        <v>5715</v>
      </c>
      <c r="Q35" t="s">
        <v>248</v>
      </c>
      <c r="R35" t="s">
        <v>59</v>
      </c>
      <c r="S35" t="s">
        <v>7745</v>
      </c>
    </row>
    <row r="36" spans="2:26">
      <c r="L36">
        <v>22</v>
      </c>
      <c r="M36" s="83">
        <v>36960</v>
      </c>
      <c r="N36" t="s">
        <v>7726</v>
      </c>
      <c r="O36" t="s">
        <v>3312</v>
      </c>
      <c r="P36" t="s">
        <v>1361</v>
      </c>
      <c r="Q36" t="s">
        <v>123</v>
      </c>
      <c r="R36" t="s">
        <v>59</v>
      </c>
      <c r="S36" t="s">
        <v>7746</v>
      </c>
    </row>
    <row r="37" spans="2:26">
      <c r="L37">
        <v>23</v>
      </c>
      <c r="M37" s="83">
        <v>36960</v>
      </c>
      <c r="N37" t="s">
        <v>5952</v>
      </c>
      <c r="O37" t="s">
        <v>2799</v>
      </c>
      <c r="P37" t="s">
        <v>5715</v>
      </c>
      <c r="Q37" t="s">
        <v>127</v>
      </c>
      <c r="S37" t="s">
        <v>7747</v>
      </c>
    </row>
    <row r="38" spans="2:26">
      <c r="C38" t="s">
        <v>7748</v>
      </c>
      <c r="L38">
        <v>24</v>
      </c>
      <c r="M38" s="83">
        <v>36960</v>
      </c>
      <c r="N38" t="s">
        <v>7144</v>
      </c>
      <c r="O38" t="s">
        <v>5576</v>
      </c>
      <c r="P38" t="s">
        <v>27</v>
      </c>
      <c r="Q38" t="s">
        <v>289</v>
      </c>
      <c r="S38" t="s">
        <v>7749</v>
      </c>
    </row>
    <row r="39" spans="2:26">
      <c r="L39">
        <v>25</v>
      </c>
      <c r="M39" s="83">
        <v>36960</v>
      </c>
      <c r="N39" t="s">
        <v>5289</v>
      </c>
      <c r="O39" t="s">
        <v>5997</v>
      </c>
      <c r="P39" t="s">
        <v>5333</v>
      </c>
      <c r="Q39" t="s">
        <v>289</v>
      </c>
      <c r="S39" t="s">
        <v>7750</v>
      </c>
    </row>
    <row r="40" spans="2:26">
      <c r="L40">
        <v>26</v>
      </c>
      <c r="M40" s="83">
        <v>36961</v>
      </c>
      <c r="N40" t="s">
        <v>798</v>
      </c>
      <c r="O40" t="s">
        <v>7146</v>
      </c>
      <c r="P40" t="s">
        <v>27</v>
      </c>
      <c r="Q40" t="s">
        <v>84</v>
      </c>
      <c r="R40" t="s">
        <v>7751</v>
      </c>
      <c r="S40" t="s">
        <v>7752</v>
      </c>
      <c r="Z40" t="s">
        <v>59</v>
      </c>
    </row>
    <row r="41" spans="2:26">
      <c r="L41">
        <v>27</v>
      </c>
      <c r="M41" s="83">
        <v>36964</v>
      </c>
      <c r="N41" t="s">
        <v>7148</v>
      </c>
      <c r="O41" t="s">
        <v>3312</v>
      </c>
      <c r="P41" t="s">
        <v>5997</v>
      </c>
      <c r="R41" t="s">
        <v>7753</v>
      </c>
      <c r="S41" t="s">
        <v>7754</v>
      </c>
    </row>
    <row r="42" spans="2:26">
      <c r="L42">
        <v>28</v>
      </c>
      <c r="M42" s="83"/>
    </row>
    <row r="43" spans="2:26">
      <c r="L43">
        <v>29</v>
      </c>
      <c r="M43" s="83"/>
    </row>
    <row r="44" spans="2:26">
      <c r="L44">
        <v>30</v>
      </c>
      <c r="M44" s="83">
        <v>36974</v>
      </c>
      <c r="N44" t="s">
        <v>7535</v>
      </c>
      <c r="O44" t="s">
        <v>3352</v>
      </c>
      <c r="P44" t="s">
        <v>27</v>
      </c>
      <c r="Q44" t="s">
        <v>248</v>
      </c>
      <c r="S44" t="s">
        <v>7755</v>
      </c>
    </row>
    <row r="45" spans="2:26">
      <c r="L45">
        <v>31</v>
      </c>
      <c r="M45" s="83">
        <v>36975</v>
      </c>
      <c r="N45" t="s">
        <v>3352</v>
      </c>
      <c r="O45" t="s">
        <v>6900</v>
      </c>
      <c r="P45" t="s">
        <v>5281</v>
      </c>
      <c r="Q45" t="s">
        <v>68</v>
      </c>
      <c r="S45" t="s">
        <v>7756</v>
      </c>
    </row>
    <row r="46" spans="2:26">
      <c r="L46">
        <v>32</v>
      </c>
      <c r="M46" s="83">
        <v>36610</v>
      </c>
      <c r="N46" t="s">
        <v>7148</v>
      </c>
      <c r="O46" t="s">
        <v>7538</v>
      </c>
      <c r="P46" t="s">
        <v>1361</v>
      </c>
      <c r="Q46" t="s">
        <v>291</v>
      </c>
    </row>
    <row r="47" spans="2:26">
      <c r="L47">
        <v>33</v>
      </c>
      <c r="M47" s="83">
        <v>36974</v>
      </c>
      <c r="N47" t="s">
        <v>5952</v>
      </c>
      <c r="O47" t="s">
        <v>3312</v>
      </c>
      <c r="P47" t="s">
        <v>5715</v>
      </c>
      <c r="Q47" t="s">
        <v>289</v>
      </c>
      <c r="S47" t="s">
        <v>7757</v>
      </c>
    </row>
    <row r="48" spans="2:26">
      <c r="L48">
        <v>34</v>
      </c>
      <c r="M48" s="83">
        <v>36974</v>
      </c>
      <c r="N48" t="s">
        <v>7740</v>
      </c>
      <c r="O48" t="s">
        <v>7538</v>
      </c>
      <c r="P48" t="s">
        <v>1361</v>
      </c>
      <c r="Q48" t="s">
        <v>152</v>
      </c>
      <c r="S48" t="s">
        <v>7758</v>
      </c>
    </row>
    <row r="49" spans="12:19">
      <c r="L49">
        <v>35</v>
      </c>
      <c r="M49" s="83">
        <v>36975</v>
      </c>
      <c r="N49" t="s">
        <v>5289</v>
      </c>
      <c r="O49" t="s">
        <v>5952</v>
      </c>
      <c r="P49" t="s">
        <v>5333</v>
      </c>
      <c r="Q49" t="s">
        <v>291</v>
      </c>
    </row>
    <row r="50" spans="12:19">
      <c r="L50">
        <v>36</v>
      </c>
      <c r="M50" s="83">
        <v>36975</v>
      </c>
      <c r="N50" t="s">
        <v>2799</v>
      </c>
      <c r="O50" t="s">
        <v>7144</v>
      </c>
      <c r="P50" t="s">
        <v>27</v>
      </c>
      <c r="Q50" t="s">
        <v>123</v>
      </c>
      <c r="S50" t="s">
        <v>7759</v>
      </c>
    </row>
    <row r="51" spans="12:19">
      <c r="L51">
        <v>37</v>
      </c>
      <c r="M51" s="83">
        <v>36981</v>
      </c>
      <c r="N51" t="s">
        <v>4428</v>
      </c>
      <c r="O51" t="s">
        <v>7535</v>
      </c>
      <c r="P51" t="s">
        <v>4428</v>
      </c>
      <c r="Q51" t="s">
        <v>277</v>
      </c>
      <c r="S51" t="s">
        <v>7760</v>
      </c>
    </row>
    <row r="52" spans="12:19">
      <c r="L52">
        <v>38</v>
      </c>
      <c r="M52" s="83">
        <v>36981</v>
      </c>
      <c r="N52" t="s">
        <v>3312</v>
      </c>
      <c r="O52" t="s">
        <v>5576</v>
      </c>
      <c r="P52" t="s">
        <v>5333</v>
      </c>
      <c r="Q52" t="s">
        <v>152</v>
      </c>
      <c r="S52" t="s">
        <v>7761</v>
      </c>
    </row>
    <row r="53" spans="12:19">
      <c r="L53">
        <v>39</v>
      </c>
      <c r="M53" s="83">
        <v>36981</v>
      </c>
      <c r="N53" t="s">
        <v>7740</v>
      </c>
      <c r="O53" t="s">
        <v>7633</v>
      </c>
      <c r="P53" t="s">
        <v>1361</v>
      </c>
      <c r="Q53" t="s">
        <v>277</v>
      </c>
      <c r="S53" t="s">
        <v>7762</v>
      </c>
    </row>
    <row r="54" spans="12:19">
      <c r="L54">
        <v>40</v>
      </c>
      <c r="M54" s="83">
        <v>36981</v>
      </c>
      <c r="N54" t="s">
        <v>3352</v>
      </c>
      <c r="O54" t="s">
        <v>7146</v>
      </c>
      <c r="P54" t="s">
        <v>5281</v>
      </c>
      <c r="Q54" t="s">
        <v>289</v>
      </c>
      <c r="S54" t="s">
        <v>7763</v>
      </c>
    </row>
    <row r="55" spans="12:19">
      <c r="L55">
        <v>41</v>
      </c>
      <c r="M55" s="83">
        <v>36981</v>
      </c>
      <c r="N55" t="s">
        <v>5997</v>
      </c>
      <c r="O55" t="s">
        <v>7144</v>
      </c>
      <c r="P55" t="s">
        <v>5997</v>
      </c>
      <c r="Q55" t="s">
        <v>289</v>
      </c>
      <c r="S55" t="s">
        <v>7764</v>
      </c>
    </row>
    <row r="56" spans="12:19">
      <c r="L56">
        <v>42</v>
      </c>
      <c r="M56" s="83"/>
    </row>
    <row r="57" spans="12:19">
      <c r="L57">
        <v>43</v>
      </c>
      <c r="M57" s="83"/>
    </row>
    <row r="58" spans="12:19">
      <c r="L58">
        <v>44</v>
      </c>
      <c r="M58" s="83">
        <v>37009</v>
      </c>
      <c r="N58" t="s">
        <v>7535</v>
      </c>
      <c r="O58" t="s">
        <v>7148</v>
      </c>
      <c r="P58" t="s">
        <v>4678</v>
      </c>
      <c r="Q58" t="s">
        <v>289</v>
      </c>
    </row>
    <row r="59" spans="12:19">
      <c r="L59">
        <v>45</v>
      </c>
      <c r="M59" s="83">
        <v>37009</v>
      </c>
      <c r="N59" t="s">
        <v>7146</v>
      </c>
      <c r="O59" t="s">
        <v>7633</v>
      </c>
      <c r="P59" t="s">
        <v>4846</v>
      </c>
      <c r="Q59" t="s">
        <v>277</v>
      </c>
    </row>
    <row r="60" spans="12:19">
      <c r="L60">
        <v>46</v>
      </c>
      <c r="M60" s="83">
        <v>37009</v>
      </c>
      <c r="N60" t="s">
        <v>4428</v>
      </c>
      <c r="O60" t="s">
        <v>3312</v>
      </c>
      <c r="P60" t="s">
        <v>4428</v>
      </c>
      <c r="Q60" t="s">
        <v>291</v>
      </c>
    </row>
    <row r="61" spans="12:19">
      <c r="L61">
        <v>47</v>
      </c>
      <c r="M61" s="83">
        <v>37009</v>
      </c>
      <c r="N61" t="s">
        <v>1624</v>
      </c>
      <c r="O61" t="s">
        <v>6900</v>
      </c>
      <c r="P61" t="s">
        <v>1624</v>
      </c>
      <c r="Q61" t="s">
        <v>277</v>
      </c>
    </row>
    <row r="62" spans="12:19">
      <c r="L62">
        <v>48</v>
      </c>
      <c r="M62" s="83">
        <v>37009</v>
      </c>
      <c r="N62" t="s">
        <v>5997</v>
      </c>
      <c r="O62" t="s">
        <v>5952</v>
      </c>
      <c r="P62" t="s">
        <v>5997</v>
      </c>
      <c r="Q62" t="s">
        <v>291</v>
      </c>
    </row>
    <row r="63" spans="12:19">
      <c r="L63">
        <v>49</v>
      </c>
      <c r="M63" s="83">
        <v>37009</v>
      </c>
      <c r="N63" t="s">
        <v>7641</v>
      </c>
      <c r="O63" t="s">
        <v>7144</v>
      </c>
      <c r="P63" t="s">
        <v>549</v>
      </c>
      <c r="Q63" t="s">
        <v>291</v>
      </c>
    </row>
    <row r="64" spans="12:19">
      <c r="L64">
        <v>50</v>
      </c>
      <c r="M64" s="83">
        <v>37009</v>
      </c>
      <c r="N64" t="s">
        <v>3352</v>
      </c>
      <c r="O64" t="s">
        <v>5959</v>
      </c>
      <c r="P64" t="s">
        <v>5281</v>
      </c>
      <c r="Q64" t="s">
        <v>263</v>
      </c>
    </row>
    <row r="65" spans="12:19">
      <c r="L65">
        <v>51</v>
      </c>
      <c r="M65" s="83">
        <v>37009</v>
      </c>
      <c r="N65" t="s">
        <v>7140</v>
      </c>
      <c r="O65" t="s">
        <v>5576</v>
      </c>
      <c r="P65" t="s">
        <v>1012</v>
      </c>
      <c r="Q65" t="s">
        <v>291</v>
      </c>
    </row>
    <row r="66" spans="12:19">
      <c r="L66">
        <v>52</v>
      </c>
      <c r="M66" s="83">
        <v>37010</v>
      </c>
      <c r="N66" t="s">
        <v>2799</v>
      </c>
      <c r="O66" t="s">
        <v>7633</v>
      </c>
      <c r="P66" t="s">
        <v>4678</v>
      </c>
      <c r="Q66" t="s">
        <v>248</v>
      </c>
      <c r="S66" t="s">
        <v>7765</v>
      </c>
    </row>
    <row r="67" spans="12:19">
      <c r="L67">
        <v>53</v>
      </c>
      <c r="M67" s="83">
        <v>37010</v>
      </c>
      <c r="N67" t="s">
        <v>7140</v>
      </c>
      <c r="O67" t="s">
        <v>7148</v>
      </c>
      <c r="P67" t="s">
        <v>1012</v>
      </c>
      <c r="Q67" t="s">
        <v>289</v>
      </c>
      <c r="S67" t="s">
        <v>7766</v>
      </c>
    </row>
    <row r="68" spans="12:19">
      <c r="L68">
        <v>54</v>
      </c>
      <c r="M68" s="83">
        <v>37010</v>
      </c>
      <c r="N68" t="s">
        <v>3352</v>
      </c>
      <c r="O68" t="s">
        <v>5576</v>
      </c>
      <c r="P68" t="s">
        <v>5281</v>
      </c>
      <c r="Q68" t="s">
        <v>127</v>
      </c>
      <c r="S68" t="s">
        <v>7767</v>
      </c>
    </row>
    <row r="69" spans="12:19">
      <c r="L69">
        <v>55</v>
      </c>
      <c r="M69" s="83">
        <v>37010</v>
      </c>
      <c r="N69" t="s">
        <v>7146</v>
      </c>
      <c r="O69" t="s">
        <v>5959</v>
      </c>
      <c r="P69" t="s">
        <v>4846</v>
      </c>
      <c r="Q69" t="s">
        <v>248</v>
      </c>
      <c r="S69" t="s">
        <v>7768</v>
      </c>
    </row>
    <row r="70" spans="12:19">
      <c r="L70">
        <v>56</v>
      </c>
      <c r="M70" s="83">
        <v>37010</v>
      </c>
      <c r="N70" t="s">
        <v>7641</v>
      </c>
      <c r="O70" t="s">
        <v>3312</v>
      </c>
      <c r="P70" t="s">
        <v>549</v>
      </c>
      <c r="Q70" t="s">
        <v>289</v>
      </c>
      <c r="S70" t="s">
        <v>7769</v>
      </c>
    </row>
    <row r="71" spans="12:19">
      <c r="L71">
        <v>57</v>
      </c>
      <c r="M71" s="83">
        <v>37010</v>
      </c>
      <c r="N71" t="s">
        <v>1624</v>
      </c>
      <c r="O71" t="s">
        <v>7144</v>
      </c>
      <c r="P71" t="s">
        <v>1624</v>
      </c>
      <c r="Q71" t="s">
        <v>263</v>
      </c>
      <c r="S71" t="s">
        <v>7770</v>
      </c>
    </row>
    <row r="72" spans="12:19">
      <c r="L72">
        <v>58</v>
      </c>
      <c r="M72" s="83">
        <v>37010</v>
      </c>
      <c r="N72" t="s">
        <v>4428</v>
      </c>
      <c r="O72" t="s">
        <v>5952</v>
      </c>
      <c r="P72" t="s">
        <v>4428</v>
      </c>
      <c r="Q72" t="s">
        <v>102</v>
      </c>
      <c r="R72" t="s">
        <v>2053</v>
      </c>
      <c r="S72" t="s">
        <v>7771</v>
      </c>
    </row>
    <row r="73" spans="12:19">
      <c r="L73">
        <v>59</v>
      </c>
      <c r="M73" s="83">
        <v>37010</v>
      </c>
      <c r="N73" t="s">
        <v>5997</v>
      </c>
      <c r="O73" t="s">
        <v>7538</v>
      </c>
      <c r="P73" t="s">
        <v>5997</v>
      </c>
      <c r="Q73" t="s">
        <v>127</v>
      </c>
    </row>
    <row r="74" spans="12:19">
      <c r="L74">
        <v>60</v>
      </c>
      <c r="M74" s="83">
        <v>37012</v>
      </c>
      <c r="N74" t="s">
        <v>7535</v>
      </c>
      <c r="O74" t="s">
        <v>2799</v>
      </c>
      <c r="P74" t="s">
        <v>27</v>
      </c>
      <c r="Q74" t="s">
        <v>291</v>
      </c>
      <c r="R74" t="s">
        <v>7772</v>
      </c>
    </row>
    <row r="75" spans="12:19">
      <c r="L75">
        <v>61</v>
      </c>
      <c r="M75" s="83">
        <v>37012</v>
      </c>
      <c r="N75" t="s">
        <v>6900</v>
      </c>
      <c r="O75" t="s">
        <v>7726</v>
      </c>
      <c r="P75" t="s">
        <v>6919</v>
      </c>
      <c r="Q75" t="s">
        <v>102</v>
      </c>
      <c r="S75" t="s">
        <v>7773</v>
      </c>
    </row>
    <row r="76" spans="12:19">
      <c r="L76">
        <v>62</v>
      </c>
      <c r="M76" s="83">
        <v>37016</v>
      </c>
      <c r="N76" t="s">
        <v>7140</v>
      </c>
      <c r="O76" t="s">
        <v>7535</v>
      </c>
      <c r="P76" t="s">
        <v>27</v>
      </c>
      <c r="Q76" t="s">
        <v>289</v>
      </c>
      <c r="S76" t="s">
        <v>7774</v>
      </c>
    </row>
    <row r="77" spans="12:19">
      <c r="L77">
        <v>63</v>
      </c>
      <c r="M77" s="83">
        <v>37016</v>
      </c>
      <c r="N77" t="s">
        <v>7641</v>
      </c>
      <c r="O77" t="s">
        <v>1624</v>
      </c>
      <c r="P77" t="s">
        <v>549</v>
      </c>
      <c r="Q77" t="s">
        <v>127</v>
      </c>
      <c r="S77" t="s">
        <v>7775</v>
      </c>
    </row>
    <row r="78" spans="12:19">
      <c r="L78">
        <v>64</v>
      </c>
      <c r="M78" s="83">
        <v>37016</v>
      </c>
      <c r="N78" t="s">
        <v>5997</v>
      </c>
      <c r="O78" t="s">
        <v>5959</v>
      </c>
      <c r="P78" t="s">
        <v>5997</v>
      </c>
      <c r="Q78" t="s">
        <v>84</v>
      </c>
      <c r="S78" t="s">
        <v>7776</v>
      </c>
    </row>
    <row r="79" spans="12:19">
      <c r="L79">
        <v>65</v>
      </c>
      <c r="M79" s="83">
        <v>37016</v>
      </c>
      <c r="N79" t="s">
        <v>7633</v>
      </c>
      <c r="O79" t="s">
        <v>4428</v>
      </c>
      <c r="P79" t="s">
        <v>4994</v>
      </c>
      <c r="Q79" t="s">
        <v>152</v>
      </c>
      <c r="S79" t="s">
        <v>7777</v>
      </c>
    </row>
    <row r="80" spans="12:19">
      <c r="L80">
        <v>66</v>
      </c>
      <c r="M80" s="83">
        <v>37017</v>
      </c>
      <c r="N80" t="s">
        <v>5959</v>
      </c>
      <c r="O80" t="s">
        <v>1624</v>
      </c>
      <c r="P80" t="s">
        <v>1873</v>
      </c>
      <c r="Q80" t="s">
        <v>291</v>
      </c>
    </row>
    <row r="81" spans="12:19">
      <c r="L81">
        <v>67</v>
      </c>
      <c r="M81" s="83">
        <v>37017</v>
      </c>
      <c r="N81" t="s">
        <v>7641</v>
      </c>
      <c r="O81" t="s">
        <v>3352</v>
      </c>
      <c r="P81" t="s">
        <v>549</v>
      </c>
      <c r="Q81" t="s">
        <v>263</v>
      </c>
      <c r="S81" t="s">
        <v>7778</v>
      </c>
    </row>
    <row r="82" spans="12:19">
      <c r="L82">
        <v>68</v>
      </c>
      <c r="M82" s="83">
        <v>37017</v>
      </c>
      <c r="N82" t="s">
        <v>2799</v>
      </c>
      <c r="O82" t="s">
        <v>4428</v>
      </c>
      <c r="P82" t="s">
        <v>4678</v>
      </c>
      <c r="Q82" t="s">
        <v>123</v>
      </c>
      <c r="S82" t="s">
        <v>7779</v>
      </c>
    </row>
    <row r="83" spans="12:19">
      <c r="L83">
        <v>69</v>
      </c>
      <c r="M83" s="83">
        <v>37017</v>
      </c>
      <c r="N83" t="s">
        <v>7140</v>
      </c>
      <c r="O83" t="s">
        <v>7144</v>
      </c>
      <c r="P83" t="s">
        <v>1012</v>
      </c>
      <c r="Q83" t="s">
        <v>102</v>
      </c>
      <c r="S83" t="s">
        <v>7780</v>
      </c>
    </row>
    <row r="84" spans="12:19">
      <c r="L84">
        <v>70</v>
      </c>
      <c r="M84" s="83">
        <v>37017</v>
      </c>
      <c r="N84" t="s">
        <v>5997</v>
      </c>
      <c r="O84" t="s">
        <v>6900</v>
      </c>
      <c r="P84" t="s">
        <v>5997</v>
      </c>
      <c r="Q84" t="s">
        <v>127</v>
      </c>
      <c r="S84" t="s">
        <v>7781</v>
      </c>
    </row>
    <row r="85" spans="12:19">
      <c r="L85">
        <v>71</v>
      </c>
      <c r="M85" s="83">
        <v>37017</v>
      </c>
      <c r="N85" t="s">
        <v>5952</v>
      </c>
      <c r="O85" t="s">
        <v>7146</v>
      </c>
      <c r="P85" t="s">
        <v>5715</v>
      </c>
      <c r="Q85" t="s">
        <v>84</v>
      </c>
      <c r="S85" t="s">
        <v>7782</v>
      </c>
    </row>
    <row r="86" spans="12:19">
      <c r="L86">
        <v>72</v>
      </c>
      <c r="M86" s="83">
        <v>37020</v>
      </c>
      <c r="N86" t="s">
        <v>5959</v>
      </c>
      <c r="O86" t="s">
        <v>7641</v>
      </c>
      <c r="P86" t="s">
        <v>1873</v>
      </c>
      <c r="Q86" t="s">
        <v>263</v>
      </c>
      <c r="S86" t="s">
        <v>7783</v>
      </c>
    </row>
    <row r="87" spans="12:19">
      <c r="L87">
        <v>73</v>
      </c>
      <c r="M87" s="83">
        <v>37023</v>
      </c>
      <c r="N87" t="s">
        <v>1624</v>
      </c>
      <c r="O87" t="s">
        <v>5952</v>
      </c>
      <c r="P87" t="s">
        <v>1624</v>
      </c>
      <c r="Q87" t="s">
        <v>291</v>
      </c>
    </row>
    <row r="88" spans="12:19">
      <c r="L88">
        <v>74</v>
      </c>
      <c r="M88" s="83">
        <v>37023</v>
      </c>
      <c r="N88" t="s">
        <v>4428</v>
      </c>
      <c r="O88" t="s">
        <v>7148</v>
      </c>
      <c r="P88" t="s">
        <v>4428</v>
      </c>
      <c r="Q88" t="s">
        <v>289</v>
      </c>
      <c r="S88" t="s">
        <v>7784</v>
      </c>
    </row>
    <row r="89" spans="12:19">
      <c r="L89">
        <v>75</v>
      </c>
      <c r="M89" s="83">
        <v>37023</v>
      </c>
      <c r="N89" t="s">
        <v>5959</v>
      </c>
      <c r="O89" t="s">
        <v>5289</v>
      </c>
      <c r="P89" t="s">
        <v>1873</v>
      </c>
      <c r="Q89" t="s">
        <v>277</v>
      </c>
    </row>
    <row r="90" spans="12:19">
      <c r="L90">
        <v>76</v>
      </c>
      <c r="M90" s="83">
        <v>37023</v>
      </c>
      <c r="N90" t="s">
        <v>3352</v>
      </c>
      <c r="O90" t="s">
        <v>7726</v>
      </c>
      <c r="P90" t="s">
        <v>5281</v>
      </c>
      <c r="Q90" t="s">
        <v>289</v>
      </c>
      <c r="R90" t="s">
        <v>7785</v>
      </c>
      <c r="S90" t="s">
        <v>7786</v>
      </c>
    </row>
    <row r="91" spans="12:19">
      <c r="L91">
        <v>77</v>
      </c>
      <c r="M91" s="83">
        <v>37023</v>
      </c>
      <c r="N91" t="s">
        <v>7641</v>
      </c>
      <c r="O91" t="s">
        <v>7146</v>
      </c>
      <c r="P91" t="s">
        <v>549</v>
      </c>
      <c r="Q91" t="s">
        <v>127</v>
      </c>
    </row>
    <row r="92" spans="12:19">
      <c r="L92">
        <v>78</v>
      </c>
      <c r="M92" s="83">
        <v>37023</v>
      </c>
      <c r="N92" t="s">
        <v>5997</v>
      </c>
      <c r="O92" t="s">
        <v>3312</v>
      </c>
      <c r="P92" t="s">
        <v>5997</v>
      </c>
      <c r="Q92" t="s">
        <v>291</v>
      </c>
    </row>
    <row r="93" spans="12:19">
      <c r="L93">
        <v>79</v>
      </c>
      <c r="M93" s="83">
        <v>37027</v>
      </c>
      <c r="N93" t="s">
        <v>2799</v>
      </c>
      <c r="O93" t="s">
        <v>3352</v>
      </c>
      <c r="P93" t="s">
        <v>4678</v>
      </c>
      <c r="Q93" t="s">
        <v>289</v>
      </c>
      <c r="S93" t="s">
        <v>7787</v>
      </c>
    </row>
    <row r="94" spans="12:19">
      <c r="L94">
        <v>80</v>
      </c>
      <c r="M94" s="83">
        <v>37027</v>
      </c>
      <c r="N94" t="s">
        <v>4428</v>
      </c>
      <c r="O94" t="s">
        <v>7146</v>
      </c>
      <c r="P94" t="s">
        <v>4428</v>
      </c>
      <c r="Q94" t="s">
        <v>84</v>
      </c>
      <c r="R94" t="s">
        <v>59</v>
      </c>
      <c r="S94" t="s">
        <v>7788</v>
      </c>
    </row>
    <row r="95" spans="12:19">
      <c r="L95">
        <v>81</v>
      </c>
      <c r="M95" s="83">
        <v>37030</v>
      </c>
      <c r="N95" t="s">
        <v>3312</v>
      </c>
      <c r="O95" t="s">
        <v>5959</v>
      </c>
      <c r="P95" t="s">
        <v>5333</v>
      </c>
      <c r="Q95" t="s">
        <v>123</v>
      </c>
      <c r="S95" t="s">
        <v>7789</v>
      </c>
    </row>
    <row r="96" spans="12:19">
      <c r="L96">
        <v>82</v>
      </c>
      <c r="M96" s="83">
        <v>37030</v>
      </c>
      <c r="N96" t="s">
        <v>7641</v>
      </c>
      <c r="O96" t="s">
        <v>5952</v>
      </c>
      <c r="P96" t="s">
        <v>549</v>
      </c>
      <c r="Q96" t="s">
        <v>291</v>
      </c>
    </row>
    <row r="97" spans="12:19">
      <c r="L97">
        <v>83</v>
      </c>
      <c r="M97" s="83">
        <v>37030</v>
      </c>
      <c r="N97" t="s">
        <v>5576</v>
      </c>
      <c r="O97" t="s">
        <v>7726</v>
      </c>
      <c r="P97" t="s">
        <v>27</v>
      </c>
      <c r="Q97" t="s">
        <v>248</v>
      </c>
      <c r="S97" t="s">
        <v>7790</v>
      </c>
    </row>
    <row r="98" spans="12:19">
      <c r="L98">
        <v>84</v>
      </c>
      <c r="M98" s="83">
        <v>37030</v>
      </c>
      <c r="N98" t="s">
        <v>7535</v>
      </c>
      <c r="O98" t="s">
        <v>7726</v>
      </c>
      <c r="P98" t="s">
        <v>5281</v>
      </c>
      <c r="Q98" t="s">
        <v>123</v>
      </c>
      <c r="R98" t="s">
        <v>7791</v>
      </c>
    </row>
    <row r="99" spans="12:19">
      <c r="L99">
        <v>85</v>
      </c>
      <c r="M99" s="83">
        <v>37030</v>
      </c>
      <c r="N99" t="s">
        <v>1624</v>
      </c>
      <c r="O99" t="s">
        <v>2799</v>
      </c>
      <c r="P99" t="s">
        <v>1624</v>
      </c>
      <c r="Q99" t="s">
        <v>277</v>
      </c>
      <c r="S99" t="s">
        <v>7792</v>
      </c>
    </row>
    <row r="100" spans="12:19">
      <c r="L100">
        <v>86</v>
      </c>
      <c r="M100" s="83">
        <v>37030</v>
      </c>
      <c r="N100" t="s">
        <v>5576</v>
      </c>
      <c r="O100" t="s">
        <v>7641</v>
      </c>
      <c r="P100" t="s">
        <v>4678</v>
      </c>
      <c r="Q100" t="s">
        <v>42</v>
      </c>
      <c r="S100" t="s">
        <v>7793</v>
      </c>
    </row>
    <row r="101" spans="12:19">
      <c r="L101">
        <v>87</v>
      </c>
      <c r="M101" s="83">
        <v>37030</v>
      </c>
      <c r="N101" t="s">
        <v>6900</v>
      </c>
      <c r="O101" t="s">
        <v>4428</v>
      </c>
      <c r="P101" t="s">
        <v>6900</v>
      </c>
      <c r="Q101" t="s">
        <v>248</v>
      </c>
      <c r="S101" t="s">
        <v>7794</v>
      </c>
    </row>
    <row r="102" spans="12:19">
      <c r="L102">
        <v>88</v>
      </c>
      <c r="M102" s="83">
        <v>37030</v>
      </c>
      <c r="N102" t="s">
        <v>7633</v>
      </c>
      <c r="O102" t="s">
        <v>3312</v>
      </c>
      <c r="P102" t="s">
        <v>4994</v>
      </c>
      <c r="Q102" t="s">
        <v>289</v>
      </c>
      <c r="S102" t="s">
        <v>7795</v>
      </c>
    </row>
    <row r="103" spans="12:19">
      <c r="L103">
        <v>89</v>
      </c>
      <c r="M103" s="83">
        <v>37031</v>
      </c>
      <c r="N103" t="s">
        <v>7535</v>
      </c>
      <c r="O103" t="s">
        <v>5576</v>
      </c>
      <c r="P103" t="s">
        <v>4678</v>
      </c>
      <c r="Q103" t="s">
        <v>152</v>
      </c>
      <c r="S103" t="s">
        <v>7796</v>
      </c>
    </row>
    <row r="104" spans="12:19">
      <c r="L104">
        <v>90</v>
      </c>
      <c r="M104" s="83">
        <v>37031</v>
      </c>
      <c r="N104" t="s">
        <v>7140</v>
      </c>
      <c r="O104" t="s">
        <v>7641</v>
      </c>
      <c r="P104" t="s">
        <v>1012</v>
      </c>
      <c r="Q104" t="s">
        <v>84</v>
      </c>
      <c r="S104" t="s">
        <v>7797</v>
      </c>
    </row>
    <row r="105" spans="12:19">
      <c r="L105">
        <v>91</v>
      </c>
      <c r="M105" s="83">
        <v>37031</v>
      </c>
      <c r="N105" t="s">
        <v>5959</v>
      </c>
      <c r="O105" t="s">
        <v>5952</v>
      </c>
      <c r="P105" t="s">
        <v>1873</v>
      </c>
      <c r="Q105" t="s">
        <v>127</v>
      </c>
      <c r="S105" t="s">
        <v>7798</v>
      </c>
    </row>
    <row r="106" spans="12:19">
      <c r="L106">
        <v>92</v>
      </c>
      <c r="M106" s="83">
        <v>37031</v>
      </c>
      <c r="N106" t="s">
        <v>3352</v>
      </c>
      <c r="O106" t="s">
        <v>4428</v>
      </c>
      <c r="P106" t="s">
        <v>5281</v>
      </c>
      <c r="Q106" t="s">
        <v>277</v>
      </c>
      <c r="S106" t="s">
        <v>7799</v>
      </c>
    </row>
    <row r="107" spans="12:19">
      <c r="L107">
        <v>93</v>
      </c>
      <c r="M107" s="83">
        <v>37031</v>
      </c>
      <c r="N107" t="s">
        <v>5289</v>
      </c>
      <c r="O107" t="s">
        <v>7148</v>
      </c>
      <c r="P107" t="s">
        <v>5333</v>
      </c>
      <c r="Q107" t="s">
        <v>123</v>
      </c>
      <c r="R107" t="s">
        <v>7800</v>
      </c>
    </row>
    <row r="108" spans="12:19">
      <c r="L108">
        <v>94</v>
      </c>
      <c r="M108" s="83">
        <v>37031</v>
      </c>
      <c r="N108" t="s">
        <v>5997</v>
      </c>
      <c r="O108" t="s">
        <v>2799</v>
      </c>
      <c r="P108" t="s">
        <v>5997</v>
      </c>
      <c r="Q108" t="s">
        <v>277</v>
      </c>
      <c r="S108" t="s">
        <v>7801</v>
      </c>
    </row>
    <row r="109" spans="12:19">
      <c r="L109">
        <v>95</v>
      </c>
      <c r="M109" s="83">
        <v>37037</v>
      </c>
      <c r="N109" t="s">
        <v>5952</v>
      </c>
      <c r="O109" t="s">
        <v>7538</v>
      </c>
      <c r="P109" t="s">
        <v>4846</v>
      </c>
      <c r="Q109" t="s">
        <v>248</v>
      </c>
      <c r="S109" t="s">
        <v>7802</v>
      </c>
    </row>
    <row r="110" spans="12:19">
      <c r="L110">
        <v>96</v>
      </c>
      <c r="M110" s="83">
        <v>37037</v>
      </c>
      <c r="N110" t="s">
        <v>7148</v>
      </c>
      <c r="O110" t="s">
        <v>3352</v>
      </c>
      <c r="P110" t="s">
        <v>1361</v>
      </c>
      <c r="Q110" t="s">
        <v>84</v>
      </c>
      <c r="S110" t="s">
        <v>7803</v>
      </c>
    </row>
    <row r="111" spans="12:19">
      <c r="L111">
        <v>97</v>
      </c>
      <c r="M111" s="83">
        <v>37037</v>
      </c>
      <c r="N111" t="s">
        <v>5959</v>
      </c>
      <c r="O111" t="s">
        <v>7726</v>
      </c>
      <c r="P111" t="s">
        <v>1873</v>
      </c>
      <c r="Q111" t="s">
        <v>127</v>
      </c>
      <c r="S111" t="s">
        <v>7804</v>
      </c>
    </row>
    <row r="112" spans="12:19">
      <c r="L112">
        <v>98</v>
      </c>
      <c r="M112" s="83">
        <v>37037</v>
      </c>
      <c r="N112" t="s">
        <v>5997</v>
      </c>
      <c r="O112" t="s">
        <v>4428</v>
      </c>
      <c r="P112" t="s">
        <v>5997</v>
      </c>
      <c r="Q112" t="s">
        <v>78</v>
      </c>
      <c r="R112" t="s">
        <v>932</v>
      </c>
      <c r="S112" t="s">
        <v>7805</v>
      </c>
    </row>
    <row r="113" spans="12:19">
      <c r="L113">
        <v>99</v>
      </c>
      <c r="M113" s="83">
        <v>37038</v>
      </c>
      <c r="N113" t="s">
        <v>7144</v>
      </c>
      <c r="O113" t="s">
        <v>7538</v>
      </c>
      <c r="P113" t="s">
        <v>27</v>
      </c>
      <c r="Q113" t="s">
        <v>157</v>
      </c>
      <c r="S113" t="s">
        <v>7806</v>
      </c>
    </row>
    <row r="114" spans="12:19">
      <c r="L114">
        <v>100</v>
      </c>
      <c r="M114" s="83">
        <v>37038</v>
      </c>
      <c r="N114" t="s">
        <v>5289</v>
      </c>
      <c r="O114" t="s">
        <v>7726</v>
      </c>
      <c r="P114" t="s">
        <v>5333</v>
      </c>
      <c r="Q114" t="s">
        <v>123</v>
      </c>
      <c r="R114" t="s">
        <v>59</v>
      </c>
      <c r="S114" t="s">
        <v>7807</v>
      </c>
    </row>
    <row r="115" spans="12:19">
      <c r="L115">
        <v>101</v>
      </c>
      <c r="M115" s="83">
        <v>37038</v>
      </c>
      <c r="N115" t="s">
        <v>7148</v>
      </c>
      <c r="O115" t="s">
        <v>5576</v>
      </c>
      <c r="P115" t="s">
        <v>1361</v>
      </c>
      <c r="Q115" t="s">
        <v>277</v>
      </c>
      <c r="S115" t="s">
        <v>7808</v>
      </c>
    </row>
    <row r="116" spans="12:19">
      <c r="L116">
        <v>102</v>
      </c>
      <c r="M116" s="83">
        <v>37038</v>
      </c>
      <c r="N116" t="s">
        <v>5997</v>
      </c>
      <c r="O116" t="s">
        <v>7641</v>
      </c>
      <c r="P116" t="s">
        <v>5997</v>
      </c>
      <c r="Q116" t="s">
        <v>277</v>
      </c>
      <c r="S116" t="s">
        <v>7809</v>
      </c>
    </row>
    <row r="117" spans="12:19">
      <c r="L117">
        <v>103</v>
      </c>
      <c r="M117" s="83">
        <v>37038</v>
      </c>
      <c r="N117" t="s">
        <v>7535</v>
      </c>
      <c r="O117" t="s">
        <v>1624</v>
      </c>
      <c r="P117" t="s">
        <v>5281</v>
      </c>
      <c r="Q117" t="s">
        <v>248</v>
      </c>
      <c r="R117" t="s">
        <v>7810</v>
      </c>
      <c r="S117" t="s">
        <v>7811</v>
      </c>
    </row>
    <row r="118" spans="12:19">
      <c r="L118">
        <v>104</v>
      </c>
      <c r="M118" s="83">
        <v>37043</v>
      </c>
      <c r="N118" t="s">
        <v>7535</v>
      </c>
      <c r="O118" t="s">
        <v>5997</v>
      </c>
      <c r="P118" t="s">
        <v>4678</v>
      </c>
      <c r="Q118" t="s">
        <v>123</v>
      </c>
      <c r="R118" t="s">
        <v>7812</v>
      </c>
      <c r="S118" t="s">
        <v>7813</v>
      </c>
    </row>
    <row r="119" spans="12:19">
      <c r="L119">
        <v>105</v>
      </c>
      <c r="M119" s="83">
        <v>37043</v>
      </c>
      <c r="N119" t="s">
        <v>7726</v>
      </c>
      <c r="O119" t="s">
        <v>7148</v>
      </c>
      <c r="P119" t="s">
        <v>1361</v>
      </c>
      <c r="Q119" t="s">
        <v>248</v>
      </c>
      <c r="R119" t="s">
        <v>59</v>
      </c>
      <c r="S119" t="s">
        <v>7814</v>
      </c>
    </row>
    <row r="120" spans="12:19">
      <c r="L120">
        <v>106</v>
      </c>
      <c r="M120" s="83">
        <v>37043</v>
      </c>
      <c r="N120" t="s">
        <v>7146</v>
      </c>
      <c r="O120" t="s">
        <v>2799</v>
      </c>
      <c r="P120" t="s">
        <v>4846</v>
      </c>
      <c r="Q120" t="s">
        <v>291</v>
      </c>
    </row>
    <row r="121" spans="12:19">
      <c r="L121">
        <v>107</v>
      </c>
      <c r="M121" s="83">
        <v>37043</v>
      </c>
      <c r="N121" t="s">
        <v>3312</v>
      </c>
      <c r="O121" t="s">
        <v>5289</v>
      </c>
      <c r="P121" t="s">
        <v>1441</v>
      </c>
      <c r="Q121" t="s">
        <v>277</v>
      </c>
      <c r="S121" t="s">
        <v>7815</v>
      </c>
    </row>
    <row r="122" spans="12:19">
      <c r="L122">
        <v>108</v>
      </c>
      <c r="M122" s="83">
        <v>37043</v>
      </c>
      <c r="N122" t="s">
        <v>7140</v>
      </c>
      <c r="O122" t="s">
        <v>5959</v>
      </c>
      <c r="P122" t="s">
        <v>1012</v>
      </c>
      <c r="Q122" t="s">
        <v>42</v>
      </c>
      <c r="S122" t="s">
        <v>7816</v>
      </c>
    </row>
    <row r="123" spans="12:19">
      <c r="L123">
        <v>109</v>
      </c>
      <c r="M123" s="83">
        <v>37044</v>
      </c>
      <c r="N123" t="s">
        <v>3352</v>
      </c>
      <c r="O123" t="s">
        <v>5997</v>
      </c>
      <c r="P123" t="s">
        <v>5281</v>
      </c>
      <c r="Q123" t="s">
        <v>152</v>
      </c>
      <c r="S123" t="s">
        <v>7817</v>
      </c>
    </row>
    <row r="124" spans="12:19">
      <c r="L124">
        <v>110</v>
      </c>
      <c r="M124" s="83">
        <v>37044</v>
      </c>
      <c r="N124" t="s">
        <v>7148</v>
      </c>
      <c r="O124" t="s">
        <v>5952</v>
      </c>
      <c r="P124" t="s">
        <v>1361</v>
      </c>
      <c r="Q124" t="s">
        <v>277</v>
      </c>
      <c r="S124" t="s">
        <v>7818</v>
      </c>
    </row>
    <row r="125" spans="12:19">
      <c r="L125">
        <v>111</v>
      </c>
      <c r="M125" s="83">
        <v>37044</v>
      </c>
      <c r="N125" t="s">
        <v>2799</v>
      </c>
      <c r="O125" t="s">
        <v>7641</v>
      </c>
      <c r="P125" t="s">
        <v>4678</v>
      </c>
      <c r="Q125" t="s">
        <v>248</v>
      </c>
      <c r="R125" t="s">
        <v>59</v>
      </c>
      <c r="S125" t="s">
        <v>7819</v>
      </c>
    </row>
    <row r="126" spans="12:19">
      <c r="L126">
        <v>112</v>
      </c>
      <c r="M126" s="83">
        <v>37065</v>
      </c>
      <c r="N126" t="s">
        <v>7144</v>
      </c>
      <c r="O126" t="s">
        <v>3352</v>
      </c>
      <c r="P126" t="s">
        <v>5281</v>
      </c>
      <c r="Q126" t="s">
        <v>263</v>
      </c>
      <c r="S126" t="s">
        <v>7820</v>
      </c>
    </row>
    <row r="127" spans="12:19">
      <c r="L127">
        <v>113</v>
      </c>
      <c r="M127" s="83">
        <v>37044</v>
      </c>
      <c r="N127" t="s">
        <v>5576</v>
      </c>
      <c r="O127" t="s">
        <v>5959</v>
      </c>
      <c r="P127" t="s">
        <v>27</v>
      </c>
      <c r="Q127" t="s">
        <v>84</v>
      </c>
      <c r="R127" t="s">
        <v>59</v>
      </c>
      <c r="S127" t="s">
        <v>7821</v>
      </c>
    </row>
    <row r="128" spans="12:19">
      <c r="L128">
        <v>114</v>
      </c>
      <c r="M128" s="83">
        <v>37051</v>
      </c>
      <c r="N128" t="s">
        <v>7148</v>
      </c>
      <c r="O128" t="s">
        <v>2799</v>
      </c>
      <c r="P128" t="s">
        <v>1361</v>
      </c>
      <c r="Q128" t="s">
        <v>127</v>
      </c>
      <c r="S128" t="s">
        <v>7822</v>
      </c>
    </row>
    <row r="129" spans="12:19">
      <c r="L129">
        <v>115</v>
      </c>
      <c r="M129" s="83">
        <v>37051</v>
      </c>
      <c r="N129" t="s">
        <v>3312</v>
      </c>
      <c r="O129" t="s">
        <v>7535</v>
      </c>
      <c r="P129" t="s">
        <v>1441</v>
      </c>
      <c r="Q129" t="s">
        <v>127</v>
      </c>
      <c r="S129" t="s">
        <v>7823</v>
      </c>
    </row>
    <row r="130" spans="12:19">
      <c r="L130">
        <v>116</v>
      </c>
      <c r="M130" s="83">
        <v>37051</v>
      </c>
      <c r="N130" t="s">
        <v>5959</v>
      </c>
      <c r="O130" t="s">
        <v>7538</v>
      </c>
      <c r="P130" t="s">
        <v>1873</v>
      </c>
      <c r="Q130" t="s">
        <v>109</v>
      </c>
      <c r="S130" t="s">
        <v>7824</v>
      </c>
    </row>
    <row r="131" spans="12:19">
      <c r="L131">
        <v>117</v>
      </c>
      <c r="M131" s="83">
        <v>37051</v>
      </c>
      <c r="N131" t="s">
        <v>7146</v>
      </c>
      <c r="O131" t="s">
        <v>7144</v>
      </c>
      <c r="P131" t="s">
        <v>4846</v>
      </c>
      <c r="Q131" t="s">
        <v>291</v>
      </c>
    </row>
    <row r="132" spans="12:19">
      <c r="L132">
        <v>118</v>
      </c>
      <c r="M132" s="83">
        <v>37052</v>
      </c>
      <c r="N132" t="s">
        <v>5576</v>
      </c>
      <c r="O132" t="s">
        <v>1624</v>
      </c>
      <c r="P132" t="s">
        <v>27</v>
      </c>
      <c r="Q132" t="s">
        <v>127</v>
      </c>
      <c r="S132" t="s">
        <v>7825</v>
      </c>
    </row>
    <row r="133" spans="12:19">
      <c r="L133">
        <v>119</v>
      </c>
      <c r="M133" s="83">
        <v>37052</v>
      </c>
      <c r="N133" t="s">
        <v>5289</v>
      </c>
      <c r="O133" t="s">
        <v>7535</v>
      </c>
      <c r="P133" t="s">
        <v>5333</v>
      </c>
      <c r="Q133" t="s">
        <v>289</v>
      </c>
      <c r="S133" t="s">
        <v>7826</v>
      </c>
    </row>
    <row r="134" spans="12:19">
      <c r="L134">
        <v>120</v>
      </c>
      <c r="M134" s="83">
        <v>37052</v>
      </c>
      <c r="N134" t="s">
        <v>7726</v>
      </c>
      <c r="O134" t="s">
        <v>2799</v>
      </c>
      <c r="P134" t="s">
        <v>1361</v>
      </c>
      <c r="Q134" t="s">
        <v>42</v>
      </c>
      <c r="S134" t="s">
        <v>7827</v>
      </c>
    </row>
    <row r="135" spans="12:19">
      <c r="L135">
        <v>121</v>
      </c>
      <c r="M135" s="83">
        <v>37063</v>
      </c>
      <c r="N135" t="s">
        <v>7535</v>
      </c>
      <c r="O135" t="s">
        <v>7641</v>
      </c>
      <c r="P135" t="s">
        <v>4678</v>
      </c>
      <c r="Q135" t="s">
        <v>277</v>
      </c>
      <c r="S135" t="s">
        <v>7828</v>
      </c>
    </row>
    <row r="136" spans="12:19">
      <c r="L136">
        <v>122</v>
      </c>
      <c r="M136" s="83">
        <v>37065</v>
      </c>
      <c r="N136" t="s">
        <v>4428</v>
      </c>
      <c r="O136" t="s">
        <v>7140</v>
      </c>
      <c r="P136" t="s">
        <v>4428</v>
      </c>
      <c r="Q136" t="s">
        <v>248</v>
      </c>
      <c r="S136" t="s">
        <v>7829</v>
      </c>
    </row>
    <row r="137" spans="12:19">
      <c r="L137">
        <v>123</v>
      </c>
      <c r="M137" s="83"/>
      <c r="N137" t="s">
        <v>2799</v>
      </c>
      <c r="O137" t="s">
        <v>5959</v>
      </c>
      <c r="P137" t="s">
        <v>4678</v>
      </c>
      <c r="Q137" t="s">
        <v>84</v>
      </c>
      <c r="S137" t="s">
        <v>7830</v>
      </c>
    </row>
    <row r="138" spans="12:19">
      <c r="L138">
        <v>124</v>
      </c>
      <c r="M138" s="83"/>
      <c r="N138" t="s">
        <v>7148</v>
      </c>
      <c r="O138" t="s">
        <v>7641</v>
      </c>
      <c r="P138" t="s">
        <v>1361</v>
      </c>
      <c r="Q138" t="s">
        <v>289</v>
      </c>
      <c r="S138" t="s">
        <v>7831</v>
      </c>
    </row>
    <row r="139" spans="12:19">
      <c r="L139">
        <v>125</v>
      </c>
      <c r="M139" s="83"/>
      <c r="N139" t="s">
        <v>7633</v>
      </c>
      <c r="O139" t="s">
        <v>5576</v>
      </c>
      <c r="P139" t="s">
        <v>4994</v>
      </c>
      <c r="Q139" t="s">
        <v>263</v>
      </c>
      <c r="R139" t="s">
        <v>7832</v>
      </c>
      <c r="S139" t="s">
        <v>7833</v>
      </c>
    </row>
    <row r="140" spans="12:19">
      <c r="L140">
        <v>126</v>
      </c>
      <c r="M140" s="83">
        <v>37066</v>
      </c>
      <c r="N140" t="s">
        <v>7535</v>
      </c>
      <c r="O140" t="s">
        <v>5959</v>
      </c>
      <c r="P140" t="s">
        <v>4678</v>
      </c>
      <c r="Q140" t="s">
        <v>289</v>
      </c>
      <c r="S140" t="s">
        <v>7834</v>
      </c>
    </row>
    <row r="141" spans="12:19">
      <c r="L141">
        <v>127</v>
      </c>
      <c r="M141" s="83"/>
      <c r="N141" t="s">
        <v>7633</v>
      </c>
      <c r="O141" t="s">
        <v>3352</v>
      </c>
      <c r="P141" t="s">
        <v>4994</v>
      </c>
      <c r="Q141" t="s">
        <v>263</v>
      </c>
      <c r="S141" t="s">
        <v>7835</v>
      </c>
    </row>
    <row r="142" spans="12:19">
      <c r="L142">
        <v>128</v>
      </c>
      <c r="M142" s="83"/>
      <c r="N142" t="s">
        <v>1624</v>
      </c>
      <c r="O142" t="s">
        <v>5952</v>
      </c>
      <c r="P142" t="s">
        <v>1624</v>
      </c>
      <c r="Q142" t="s">
        <v>291</v>
      </c>
    </row>
    <row r="143" spans="12:19">
      <c r="L143">
        <v>129</v>
      </c>
      <c r="M143" s="83"/>
      <c r="N143" t="s">
        <v>7726</v>
      </c>
      <c r="O143" t="s">
        <v>7641</v>
      </c>
      <c r="P143" t="s">
        <v>1361</v>
      </c>
      <c r="Q143" t="s">
        <v>289</v>
      </c>
      <c r="S143" t="s">
        <v>7836</v>
      </c>
    </row>
    <row r="144" spans="12:19">
      <c r="L144">
        <v>130</v>
      </c>
      <c r="M144" s="83"/>
      <c r="N144" t="s">
        <v>6900</v>
      </c>
      <c r="O144" t="s">
        <v>5997</v>
      </c>
      <c r="P144" t="s">
        <v>5997</v>
      </c>
      <c r="Q144" t="s">
        <v>123</v>
      </c>
      <c r="R144" t="s">
        <v>7837</v>
      </c>
    </row>
    <row r="145" spans="12:19">
      <c r="L145">
        <v>131</v>
      </c>
      <c r="M145" s="83">
        <v>37069</v>
      </c>
      <c r="N145" t="s">
        <v>7146</v>
      </c>
      <c r="O145" t="s">
        <v>5289</v>
      </c>
      <c r="P145" t="s">
        <v>4846</v>
      </c>
      <c r="Q145" t="s">
        <v>127</v>
      </c>
      <c r="S145" t="s">
        <v>7838</v>
      </c>
    </row>
    <row r="146" spans="12:19">
      <c r="L146">
        <v>132</v>
      </c>
      <c r="M146" s="83">
        <v>37073</v>
      </c>
      <c r="N146" t="s">
        <v>7713</v>
      </c>
      <c r="O146" t="s">
        <v>7535</v>
      </c>
      <c r="P146" t="s">
        <v>6900</v>
      </c>
      <c r="Q146" t="s">
        <v>152</v>
      </c>
      <c r="S146" t="s">
        <v>7839</v>
      </c>
    </row>
    <row r="147" spans="12:19">
      <c r="L147">
        <v>133</v>
      </c>
      <c r="M147" s="83">
        <v>37076</v>
      </c>
      <c r="N147" t="s">
        <v>4428</v>
      </c>
      <c r="O147" t="s">
        <v>2799</v>
      </c>
      <c r="P147" t="s">
        <v>4428</v>
      </c>
      <c r="Q147" t="s">
        <v>277</v>
      </c>
      <c r="S147" t="s">
        <v>7840</v>
      </c>
    </row>
    <row r="148" spans="12:19">
      <c r="L148">
        <v>134</v>
      </c>
      <c r="M148" s="83">
        <v>37076</v>
      </c>
      <c r="N148" t="s">
        <v>7633</v>
      </c>
      <c r="O148" t="s">
        <v>5952</v>
      </c>
      <c r="P148" t="s">
        <v>4994</v>
      </c>
      <c r="Q148" t="s">
        <v>123</v>
      </c>
      <c r="S148" t="s">
        <v>7841</v>
      </c>
    </row>
    <row r="149" spans="12:19">
      <c r="L149">
        <v>135</v>
      </c>
      <c r="M149" s="83">
        <v>37076</v>
      </c>
      <c r="N149" t="s">
        <v>5289</v>
      </c>
      <c r="O149" t="s">
        <v>7146</v>
      </c>
      <c r="P149" t="s">
        <v>5333</v>
      </c>
      <c r="Q149" t="s">
        <v>289</v>
      </c>
      <c r="S149" t="s">
        <v>7842</v>
      </c>
    </row>
    <row r="150" spans="12:19">
      <c r="L150">
        <v>136</v>
      </c>
      <c r="M150" s="83">
        <v>37015</v>
      </c>
      <c r="N150" t="s">
        <v>7641</v>
      </c>
      <c r="O150" t="s">
        <v>5959</v>
      </c>
      <c r="P150" t="s">
        <v>549</v>
      </c>
      <c r="Q150" t="s">
        <v>289</v>
      </c>
      <c r="S150" t="s">
        <v>7843</v>
      </c>
    </row>
    <row r="151" spans="12:19">
      <c r="L151">
        <v>137</v>
      </c>
      <c r="M151" s="83">
        <v>37076</v>
      </c>
      <c r="N151" t="s">
        <v>1624</v>
      </c>
      <c r="O151" t="s">
        <v>5997</v>
      </c>
      <c r="P151" t="s">
        <v>1624</v>
      </c>
    </row>
    <row r="152" spans="12:19">
      <c r="L152">
        <v>138</v>
      </c>
      <c r="M152" s="83">
        <v>37076</v>
      </c>
      <c r="N152" t="s">
        <v>7144</v>
      </c>
      <c r="O152" t="s">
        <v>3352</v>
      </c>
      <c r="P152" t="s">
        <v>4678</v>
      </c>
      <c r="Q152" t="s">
        <v>127</v>
      </c>
      <c r="S152" t="s">
        <v>7844</v>
      </c>
    </row>
    <row r="153" spans="12:19">
      <c r="L153">
        <v>139</v>
      </c>
      <c r="M153" s="83">
        <v>37077</v>
      </c>
      <c r="N153" t="s">
        <v>7732</v>
      </c>
      <c r="O153" t="s">
        <v>7140</v>
      </c>
      <c r="P153" t="s">
        <v>6375</v>
      </c>
      <c r="Q153" t="s">
        <v>88</v>
      </c>
      <c r="S153" t="s">
        <v>7845</v>
      </c>
    </row>
    <row r="154" spans="12:19">
      <c r="L154">
        <v>140</v>
      </c>
      <c r="M154" s="83">
        <v>37077</v>
      </c>
      <c r="N154" t="s">
        <v>7641</v>
      </c>
      <c r="O154" t="s">
        <v>2799</v>
      </c>
      <c r="P154" t="s">
        <v>549</v>
      </c>
      <c r="Q154" t="s">
        <v>289</v>
      </c>
      <c r="S154" t="s">
        <v>7846</v>
      </c>
    </row>
    <row r="155" spans="12:19">
      <c r="L155">
        <v>141</v>
      </c>
      <c r="M155" s="83">
        <v>37077</v>
      </c>
      <c r="N155" t="s">
        <v>5576</v>
      </c>
      <c r="O155" t="s">
        <v>5952</v>
      </c>
      <c r="P155" t="s">
        <v>27</v>
      </c>
      <c r="Q155" t="s">
        <v>289</v>
      </c>
      <c r="S155" t="s">
        <v>7847</v>
      </c>
    </row>
    <row r="156" spans="12:19">
      <c r="L156">
        <v>142</v>
      </c>
      <c r="M156" s="83">
        <v>37077</v>
      </c>
      <c r="N156" t="s">
        <v>4428</v>
      </c>
      <c r="O156" t="s">
        <v>5997</v>
      </c>
      <c r="P156" t="s">
        <v>4428</v>
      </c>
      <c r="Q156" t="s">
        <v>123</v>
      </c>
      <c r="S156" t="s">
        <v>7848</v>
      </c>
    </row>
    <row r="157" spans="12:19">
      <c r="L157">
        <v>143</v>
      </c>
      <c r="M157" s="83">
        <v>37079</v>
      </c>
      <c r="N157" t="s">
        <v>5959</v>
      </c>
      <c r="O157" t="s">
        <v>7633</v>
      </c>
      <c r="P157" t="s">
        <v>1873</v>
      </c>
      <c r="Q157" t="s">
        <v>277</v>
      </c>
      <c r="S157" t="s">
        <v>7849</v>
      </c>
    </row>
    <row r="158" spans="12:19">
      <c r="L158">
        <v>144</v>
      </c>
      <c r="M158" s="83">
        <v>37079</v>
      </c>
      <c r="N158" t="s">
        <v>5289</v>
      </c>
      <c r="O158" t="s">
        <v>7148</v>
      </c>
      <c r="P158" t="s">
        <v>5333</v>
      </c>
      <c r="Q158" t="s">
        <v>127</v>
      </c>
      <c r="S158" t="s">
        <v>7850</v>
      </c>
    </row>
    <row r="159" spans="12:19">
      <c r="L159">
        <v>145</v>
      </c>
      <c r="M159" s="83">
        <v>37079</v>
      </c>
      <c r="N159" t="s">
        <v>7144</v>
      </c>
      <c r="O159" t="s">
        <v>3312</v>
      </c>
      <c r="P159" t="s">
        <v>27</v>
      </c>
      <c r="Q159" t="s">
        <v>277</v>
      </c>
      <c r="S159" t="s">
        <v>7851</v>
      </c>
    </row>
    <row r="160" spans="12:19">
      <c r="L160">
        <v>146</v>
      </c>
      <c r="M160" s="83">
        <v>37079</v>
      </c>
      <c r="N160" t="s">
        <v>6900</v>
      </c>
      <c r="O160" t="s">
        <v>7140</v>
      </c>
      <c r="P160" t="s">
        <v>6919</v>
      </c>
      <c r="Q160" t="s">
        <v>127</v>
      </c>
      <c r="S160" t="s">
        <v>7852</v>
      </c>
    </row>
    <row r="161" spans="12:19">
      <c r="L161">
        <v>147</v>
      </c>
      <c r="M161" s="83">
        <v>37079</v>
      </c>
      <c r="N161" t="s">
        <v>2799</v>
      </c>
      <c r="O161" t="s">
        <v>3312</v>
      </c>
      <c r="P161" t="s">
        <v>4678</v>
      </c>
      <c r="Q161" t="s">
        <v>102</v>
      </c>
      <c r="S161" t="s">
        <v>7853</v>
      </c>
    </row>
    <row r="162" spans="12:19">
      <c r="L162">
        <v>148</v>
      </c>
      <c r="M162" s="83">
        <v>37080</v>
      </c>
      <c r="N162" t="s">
        <v>7633</v>
      </c>
      <c r="O162" t="s">
        <v>7641</v>
      </c>
      <c r="P162" t="s">
        <v>4994</v>
      </c>
      <c r="Q162" t="s">
        <v>132</v>
      </c>
      <c r="S162" t="s">
        <v>7854</v>
      </c>
    </row>
    <row r="163" spans="12:19">
      <c r="L163">
        <v>149</v>
      </c>
      <c r="M163" s="83">
        <v>37080</v>
      </c>
      <c r="N163" t="s">
        <v>5959</v>
      </c>
      <c r="O163" t="s">
        <v>7148</v>
      </c>
      <c r="P163" t="s">
        <v>1873</v>
      </c>
      <c r="Q163" t="s">
        <v>127</v>
      </c>
      <c r="S163" t="s">
        <v>7855</v>
      </c>
    </row>
    <row r="164" spans="12:19">
      <c r="L164">
        <v>150</v>
      </c>
      <c r="M164" s="83">
        <v>37080</v>
      </c>
      <c r="N164" t="s">
        <v>5576</v>
      </c>
      <c r="O164" t="s">
        <v>6900</v>
      </c>
      <c r="P164" t="s">
        <v>27</v>
      </c>
      <c r="Q164" t="s">
        <v>291</v>
      </c>
    </row>
    <row r="165" spans="12:19">
      <c r="L165">
        <v>151</v>
      </c>
      <c r="M165" s="83">
        <v>37080</v>
      </c>
      <c r="N165" t="s">
        <v>3352</v>
      </c>
      <c r="O165" t="s">
        <v>7140</v>
      </c>
      <c r="P165" t="s">
        <v>5281</v>
      </c>
      <c r="Q165" t="s">
        <v>132</v>
      </c>
      <c r="S165" t="s">
        <v>7856</v>
      </c>
    </row>
    <row r="166" spans="12:19">
      <c r="L166">
        <v>152</v>
      </c>
      <c r="M166" s="83">
        <v>37080</v>
      </c>
      <c r="N166" t="s">
        <v>7732</v>
      </c>
      <c r="O166" t="s">
        <v>4428</v>
      </c>
      <c r="P166" t="s">
        <v>6375</v>
      </c>
    </row>
    <row r="167" spans="12:19">
      <c r="L167">
        <v>153</v>
      </c>
      <c r="M167" s="83">
        <v>37087</v>
      </c>
      <c r="N167" t="s">
        <v>5959</v>
      </c>
      <c r="O167" t="s">
        <v>4428</v>
      </c>
      <c r="P167" t="s">
        <v>1873</v>
      </c>
      <c r="Q167" t="s">
        <v>132</v>
      </c>
      <c r="S167" t="s">
        <v>7857</v>
      </c>
    </row>
    <row r="168" spans="12:19">
      <c r="L168">
        <v>154</v>
      </c>
      <c r="M168" s="83">
        <v>37087</v>
      </c>
      <c r="N168" t="s">
        <v>7633</v>
      </c>
      <c r="O168" t="s">
        <v>7140</v>
      </c>
      <c r="P168" t="s">
        <v>4994</v>
      </c>
      <c r="Q168" t="s">
        <v>263</v>
      </c>
      <c r="S168" t="s">
        <v>7858</v>
      </c>
    </row>
    <row r="169" spans="12:19">
      <c r="L169">
        <v>155</v>
      </c>
      <c r="M169" s="83">
        <v>37087</v>
      </c>
      <c r="N169" t="s">
        <v>3312</v>
      </c>
      <c r="O169" t="s">
        <v>7535</v>
      </c>
      <c r="P169" t="s">
        <v>1441</v>
      </c>
      <c r="Q169" t="s">
        <v>289</v>
      </c>
      <c r="S169" t="s">
        <v>7859</v>
      </c>
    </row>
    <row r="170" spans="12:19">
      <c r="L170">
        <v>156</v>
      </c>
      <c r="M170" s="83">
        <v>37087</v>
      </c>
      <c r="N170" t="s">
        <v>6900</v>
      </c>
      <c r="O170" t="s">
        <v>7641</v>
      </c>
      <c r="P170" t="s">
        <v>6900</v>
      </c>
      <c r="Q170" t="s">
        <v>58</v>
      </c>
    </row>
    <row r="171" spans="12:19">
      <c r="L171">
        <v>157</v>
      </c>
      <c r="M171" s="83">
        <v>37087</v>
      </c>
      <c r="N171" t="s">
        <v>5952</v>
      </c>
      <c r="O171" t="s">
        <v>7726</v>
      </c>
      <c r="P171" t="s">
        <v>5281</v>
      </c>
      <c r="Q171" t="s">
        <v>84</v>
      </c>
    </row>
    <row r="172" spans="12:19">
      <c r="L172">
        <v>158</v>
      </c>
      <c r="M172" s="83">
        <v>37088</v>
      </c>
      <c r="N172" t="s">
        <v>7140</v>
      </c>
      <c r="O172" t="s">
        <v>7726</v>
      </c>
      <c r="P172" t="s">
        <v>1012</v>
      </c>
      <c r="Q172" t="s">
        <v>248</v>
      </c>
      <c r="S172" t="s">
        <v>7860</v>
      </c>
    </row>
    <row r="173" spans="12:19">
      <c r="L173">
        <v>159</v>
      </c>
      <c r="M173" s="83">
        <v>37088</v>
      </c>
      <c r="N173" t="s">
        <v>6900</v>
      </c>
      <c r="O173" t="s">
        <v>7633</v>
      </c>
      <c r="P173" t="s">
        <v>6900</v>
      </c>
      <c r="Q173" t="s">
        <v>277</v>
      </c>
      <c r="S173" t="s">
        <v>7861</v>
      </c>
    </row>
    <row r="174" spans="12:19">
      <c r="L174">
        <v>160</v>
      </c>
      <c r="M174" s="83">
        <v>37091</v>
      </c>
      <c r="N174" t="s">
        <v>5952</v>
      </c>
      <c r="O174" t="s">
        <v>7140</v>
      </c>
      <c r="P174" t="s">
        <v>5281</v>
      </c>
      <c r="Q174" t="s">
        <v>127</v>
      </c>
      <c r="S174" t="s">
        <v>7862</v>
      </c>
    </row>
    <row r="175" spans="12:19">
      <c r="L175">
        <v>161</v>
      </c>
      <c r="M175" s="83">
        <v>37092</v>
      </c>
      <c r="N175" t="s">
        <v>7633</v>
      </c>
      <c r="O175" t="s">
        <v>7144</v>
      </c>
      <c r="P175" t="s">
        <v>4994</v>
      </c>
      <c r="Q175" t="s">
        <v>152</v>
      </c>
      <c r="S175" t="s">
        <v>7863</v>
      </c>
    </row>
    <row r="176" spans="12:19">
      <c r="L176">
        <v>162</v>
      </c>
      <c r="M176" s="83">
        <v>37094</v>
      </c>
      <c r="N176" t="s">
        <v>7140</v>
      </c>
      <c r="O176" t="s">
        <v>5997</v>
      </c>
      <c r="P176" t="s">
        <v>1012</v>
      </c>
      <c r="Q176" t="s">
        <v>123</v>
      </c>
      <c r="S176" t="s">
        <v>7864</v>
      </c>
    </row>
    <row r="177" spans="12:19">
      <c r="L177">
        <v>163</v>
      </c>
      <c r="M177" s="83">
        <v>37094</v>
      </c>
      <c r="N177" t="s">
        <v>5952</v>
      </c>
      <c r="O177" t="s">
        <v>6900</v>
      </c>
      <c r="P177" t="s">
        <v>5281</v>
      </c>
      <c r="Q177" t="s">
        <v>127</v>
      </c>
      <c r="S177" t="s">
        <v>7865</v>
      </c>
    </row>
    <row r="178" spans="12:19">
      <c r="L178">
        <v>164</v>
      </c>
      <c r="M178" s="83">
        <v>37094</v>
      </c>
      <c r="N178" t="s">
        <v>7633</v>
      </c>
      <c r="O178" t="s">
        <v>1624</v>
      </c>
      <c r="P178" t="s">
        <v>4994</v>
      </c>
      <c r="Q178" t="s">
        <v>289</v>
      </c>
      <c r="S178" t="s">
        <v>7866</v>
      </c>
    </row>
    <row r="179" spans="12:19">
      <c r="L179">
        <v>165</v>
      </c>
      <c r="M179" s="83">
        <v>37093</v>
      </c>
      <c r="N179" t="s">
        <v>7140</v>
      </c>
      <c r="O179" t="s">
        <v>1624</v>
      </c>
      <c r="P179" t="s">
        <v>1012</v>
      </c>
      <c r="Q179" t="s">
        <v>248</v>
      </c>
      <c r="S179" t="s">
        <v>7867</v>
      </c>
    </row>
    <row r="180" spans="12:19">
      <c r="L180">
        <v>166</v>
      </c>
      <c r="M180" s="83">
        <v>37093</v>
      </c>
      <c r="N180" t="s">
        <v>6900</v>
      </c>
      <c r="O180" t="s">
        <v>3312</v>
      </c>
      <c r="P180" t="s">
        <v>6900</v>
      </c>
      <c r="Q180" t="s">
        <v>157</v>
      </c>
      <c r="S180" t="s">
        <v>7868</v>
      </c>
    </row>
    <row r="181" spans="12:19">
      <c r="L181">
        <v>167</v>
      </c>
      <c r="M181" s="83">
        <v>37093</v>
      </c>
      <c r="N181" t="s">
        <v>3352</v>
      </c>
      <c r="O181" t="s">
        <v>5952</v>
      </c>
      <c r="P181" t="s">
        <v>5281</v>
      </c>
      <c r="Q181" t="s">
        <v>84</v>
      </c>
      <c r="S181" t="s">
        <v>7869</v>
      </c>
    </row>
    <row r="182" spans="12:19">
      <c r="L182">
        <v>168</v>
      </c>
      <c r="M182" s="83">
        <v>37093</v>
      </c>
      <c r="N182" t="s">
        <v>7633</v>
      </c>
      <c r="O182" t="s">
        <v>5997</v>
      </c>
      <c r="P182" t="s">
        <v>4994</v>
      </c>
      <c r="Q182" t="s">
        <v>263</v>
      </c>
      <c r="S182" t="s">
        <v>7870</v>
      </c>
    </row>
    <row r="183" spans="12:19">
      <c r="L183">
        <v>169</v>
      </c>
      <c r="M183" s="83">
        <v>37093</v>
      </c>
      <c r="N183" t="s">
        <v>4428</v>
      </c>
      <c r="O183" t="s">
        <v>7641</v>
      </c>
      <c r="P183" t="s">
        <v>4428</v>
      </c>
      <c r="Q183" t="s">
        <v>289</v>
      </c>
    </row>
    <row r="184" spans="12:19">
      <c r="L184">
        <v>170</v>
      </c>
      <c r="M184" s="83"/>
    </row>
    <row r="185" spans="12:19">
      <c r="L185">
        <v>171</v>
      </c>
      <c r="M185" s="83">
        <v>37114</v>
      </c>
      <c r="N185" t="s">
        <v>5289</v>
      </c>
      <c r="O185" t="s">
        <v>7633</v>
      </c>
      <c r="P185" t="s">
        <v>5333</v>
      </c>
      <c r="Q185" t="s">
        <v>127</v>
      </c>
      <c r="S185" t="s">
        <v>7871</v>
      </c>
    </row>
    <row r="186" spans="12:19">
      <c r="L186">
        <v>172</v>
      </c>
      <c r="M186" s="83">
        <v>37114</v>
      </c>
      <c r="N186" t="s">
        <v>7140</v>
      </c>
      <c r="O186" t="s">
        <v>7146</v>
      </c>
      <c r="P186" t="s">
        <v>1012</v>
      </c>
      <c r="Q186" t="s">
        <v>289</v>
      </c>
      <c r="S186" t="s">
        <v>7872</v>
      </c>
    </row>
    <row r="187" spans="12:19">
      <c r="L187">
        <v>173</v>
      </c>
      <c r="M187" s="83">
        <v>37115</v>
      </c>
      <c r="N187" t="s">
        <v>7144</v>
      </c>
      <c r="O187" t="s">
        <v>6900</v>
      </c>
      <c r="P187" t="s">
        <v>7873</v>
      </c>
      <c r="Q187" t="s">
        <v>277</v>
      </c>
      <c r="S187" t="s">
        <v>7874</v>
      </c>
    </row>
    <row r="188" spans="12:19">
      <c r="L188">
        <v>174</v>
      </c>
      <c r="M188" s="83">
        <v>37115</v>
      </c>
      <c r="N188" t="s">
        <v>3352</v>
      </c>
      <c r="O188" t="s">
        <v>3312</v>
      </c>
      <c r="P188" t="s">
        <v>5281</v>
      </c>
      <c r="Q188" t="s">
        <v>277</v>
      </c>
      <c r="R188" t="s">
        <v>7875</v>
      </c>
      <c r="S188" t="s">
        <v>7876</v>
      </c>
    </row>
    <row r="189" spans="12:19">
      <c r="L189">
        <v>175</v>
      </c>
      <c r="M189" s="83">
        <v>37121</v>
      </c>
      <c r="N189" t="s">
        <v>7140</v>
      </c>
      <c r="O189" t="s">
        <v>4428</v>
      </c>
      <c r="P189" t="s">
        <v>1012</v>
      </c>
      <c r="Q189" t="s">
        <v>277</v>
      </c>
      <c r="S189" t="s">
        <v>7877</v>
      </c>
    </row>
    <row r="190" spans="12:19">
      <c r="L190">
        <v>176</v>
      </c>
      <c r="M190" s="83"/>
      <c r="N190" t="s">
        <v>7146</v>
      </c>
      <c r="O190" t="s">
        <v>5576</v>
      </c>
      <c r="P190" t="s">
        <v>4846</v>
      </c>
    </row>
    <row r="191" spans="12:19">
      <c r="L191">
        <v>177</v>
      </c>
      <c r="M191" s="83"/>
      <c r="N191" t="s">
        <v>7713</v>
      </c>
      <c r="O191" t="s">
        <v>5952</v>
      </c>
      <c r="P191" t="s">
        <v>6919</v>
      </c>
    </row>
    <row r="192" spans="12:19">
      <c r="L192">
        <v>178</v>
      </c>
      <c r="M192" s="83"/>
      <c r="N192" t="s">
        <v>3312</v>
      </c>
      <c r="O192" t="s">
        <v>7633</v>
      </c>
      <c r="P192" t="s">
        <v>1441</v>
      </c>
      <c r="Q192" t="s">
        <v>289</v>
      </c>
      <c r="S192" t="s">
        <v>7878</v>
      </c>
    </row>
    <row r="193" spans="12:19">
      <c r="L193">
        <v>179</v>
      </c>
      <c r="M193" s="83"/>
      <c r="N193" t="s">
        <v>5997</v>
      </c>
      <c r="O193" t="s">
        <v>3352</v>
      </c>
      <c r="P193" t="s">
        <v>5997</v>
      </c>
      <c r="Q193" t="s">
        <v>291</v>
      </c>
    </row>
    <row r="194" spans="12:19">
      <c r="L194">
        <v>180</v>
      </c>
      <c r="M194" s="83"/>
      <c r="N194" t="s">
        <v>7879</v>
      </c>
      <c r="O194" t="s">
        <v>7144</v>
      </c>
      <c r="P194" t="s">
        <v>1873</v>
      </c>
      <c r="Q194" t="s">
        <v>84</v>
      </c>
      <c r="S194" t="s">
        <v>7880</v>
      </c>
    </row>
    <row r="195" spans="12:19">
      <c r="L195">
        <v>181</v>
      </c>
      <c r="M195" s="83">
        <v>37122</v>
      </c>
      <c r="N195" t="s">
        <v>7146</v>
      </c>
      <c r="O195" t="s">
        <v>1624</v>
      </c>
      <c r="P195" t="s">
        <v>4846</v>
      </c>
    </row>
    <row r="196" spans="12:19">
      <c r="L196">
        <v>182</v>
      </c>
      <c r="M196" s="83"/>
      <c r="N196" t="s">
        <v>5997</v>
      </c>
      <c r="O196" t="s">
        <v>7633</v>
      </c>
      <c r="P196" t="s">
        <v>5997</v>
      </c>
      <c r="Q196" t="s">
        <v>127</v>
      </c>
      <c r="S196" t="s">
        <v>7881</v>
      </c>
    </row>
    <row r="197" spans="12:19">
      <c r="L197">
        <v>183</v>
      </c>
      <c r="M197" s="83"/>
      <c r="N197" t="s">
        <v>3312</v>
      </c>
      <c r="O197" t="s">
        <v>7148</v>
      </c>
      <c r="P197" t="s">
        <v>1441</v>
      </c>
      <c r="Q197" t="s">
        <v>289</v>
      </c>
      <c r="S197" t="s">
        <v>7882</v>
      </c>
    </row>
    <row r="198" spans="12:19">
      <c r="L198">
        <v>184</v>
      </c>
      <c r="M198" s="83"/>
      <c r="N198" t="s">
        <v>7879</v>
      </c>
      <c r="O198" t="s">
        <v>3352</v>
      </c>
      <c r="P198" t="s">
        <v>1873</v>
      </c>
      <c r="Q198" t="s">
        <v>289</v>
      </c>
      <c r="S198" t="s">
        <v>7883</v>
      </c>
    </row>
    <row r="199" spans="12:19">
      <c r="L199">
        <v>185</v>
      </c>
      <c r="M199" s="83">
        <v>37128</v>
      </c>
      <c r="N199" t="s">
        <v>7148</v>
      </c>
      <c r="O199" t="s">
        <v>5959</v>
      </c>
      <c r="P199" t="s">
        <v>1361</v>
      </c>
      <c r="Q199" t="s">
        <v>289</v>
      </c>
      <c r="S199" t="s">
        <v>7884</v>
      </c>
    </row>
    <row r="200" spans="12:19">
      <c r="L200">
        <v>186</v>
      </c>
      <c r="M200" s="83"/>
      <c r="N200" t="s">
        <v>3352</v>
      </c>
      <c r="O200" t="s">
        <v>7641</v>
      </c>
      <c r="P200" t="s">
        <v>5281</v>
      </c>
      <c r="Q200" t="s">
        <v>42</v>
      </c>
      <c r="S200" t="s">
        <v>7885</v>
      </c>
    </row>
    <row r="201" spans="12:19">
      <c r="L201">
        <v>187</v>
      </c>
      <c r="M201" s="83"/>
      <c r="N201" t="s">
        <v>7713</v>
      </c>
      <c r="O201" t="s">
        <v>5576</v>
      </c>
      <c r="P201" t="s">
        <v>6919</v>
      </c>
      <c r="Q201" t="s">
        <v>263</v>
      </c>
      <c r="S201" t="s">
        <v>7886</v>
      </c>
    </row>
    <row r="202" spans="12:19">
      <c r="L202">
        <v>188</v>
      </c>
      <c r="M202" s="83"/>
      <c r="N202" t="s">
        <v>2799</v>
      </c>
      <c r="O202" t="s">
        <v>7144</v>
      </c>
      <c r="P202" t="s">
        <v>27</v>
      </c>
      <c r="R202" t="s">
        <v>7887</v>
      </c>
    </row>
    <row r="203" spans="12:19">
      <c r="L203">
        <v>189</v>
      </c>
      <c r="M203" s="83"/>
      <c r="N203" t="s">
        <v>7633</v>
      </c>
      <c r="O203" t="s">
        <v>7732</v>
      </c>
      <c r="P203" t="s">
        <v>4994</v>
      </c>
      <c r="Q203" t="s">
        <v>248</v>
      </c>
      <c r="S203" t="s">
        <v>7888</v>
      </c>
    </row>
    <row r="204" spans="12:19">
      <c r="L204">
        <v>190</v>
      </c>
      <c r="M204" s="83"/>
      <c r="N204" t="s">
        <v>7726</v>
      </c>
      <c r="O204" t="s">
        <v>5959</v>
      </c>
      <c r="P204" t="s">
        <v>1361</v>
      </c>
    </row>
    <row r="205" spans="12:19">
      <c r="L205">
        <v>191</v>
      </c>
      <c r="M205" s="83"/>
      <c r="N205" t="s">
        <v>7734</v>
      </c>
      <c r="O205" t="s">
        <v>7641</v>
      </c>
      <c r="P205" t="s">
        <v>5281</v>
      </c>
      <c r="Q205" t="s">
        <v>263</v>
      </c>
      <c r="S205" t="s">
        <v>7889</v>
      </c>
    </row>
    <row r="206" spans="12:19">
      <c r="L206">
        <v>192</v>
      </c>
      <c r="M206" s="83"/>
      <c r="N206" t="s">
        <v>5576</v>
      </c>
      <c r="O206" t="s">
        <v>3352</v>
      </c>
      <c r="P206" t="s">
        <v>4678</v>
      </c>
    </row>
    <row r="207" spans="12:19">
      <c r="L207">
        <v>193</v>
      </c>
      <c r="M207" s="83"/>
      <c r="N207" t="s">
        <v>7535</v>
      </c>
      <c r="O207" t="s">
        <v>6900</v>
      </c>
      <c r="P207" t="s">
        <v>4589</v>
      </c>
      <c r="R207" t="s">
        <v>7890</v>
      </c>
    </row>
    <row r="208" spans="12:19">
      <c r="L208">
        <v>194</v>
      </c>
      <c r="M208" s="83"/>
      <c r="N208" t="s">
        <v>7140</v>
      </c>
      <c r="O208" t="s">
        <v>7732</v>
      </c>
      <c r="P208" t="s">
        <v>1012</v>
      </c>
      <c r="Q208" t="s">
        <v>157</v>
      </c>
      <c r="S208" t="s">
        <v>7891</v>
      </c>
    </row>
    <row r="209" spans="12:19">
      <c r="L209">
        <v>195</v>
      </c>
      <c r="M209" s="83"/>
      <c r="N209" t="s">
        <v>7633</v>
      </c>
      <c r="O209" t="s">
        <v>7146</v>
      </c>
      <c r="P209" t="s">
        <v>4994</v>
      </c>
      <c r="Q209" t="s">
        <v>84</v>
      </c>
      <c r="S209" t="s">
        <v>7892</v>
      </c>
    </row>
    <row r="210" spans="12:19">
      <c r="L210">
        <v>196</v>
      </c>
      <c r="M210" s="83"/>
      <c r="N210" t="s">
        <v>7144</v>
      </c>
      <c r="O210" t="s">
        <v>5997</v>
      </c>
      <c r="P210" t="s">
        <v>7873</v>
      </c>
      <c r="Q210" t="s">
        <v>291</v>
      </c>
    </row>
    <row r="211" spans="12:19">
      <c r="L211">
        <v>197</v>
      </c>
      <c r="M211" s="83"/>
      <c r="N211" t="s">
        <v>4428</v>
      </c>
      <c r="O211" t="s">
        <v>1624</v>
      </c>
      <c r="P211" t="s">
        <v>4428</v>
      </c>
      <c r="Q211" t="s">
        <v>289</v>
      </c>
      <c r="S211" t="s">
        <v>7893</v>
      </c>
    </row>
    <row r="212" spans="12:19">
      <c r="L212">
        <v>198</v>
      </c>
      <c r="M212" s="83">
        <v>37135</v>
      </c>
      <c r="N212" t="s">
        <v>7879</v>
      </c>
      <c r="O212" t="s">
        <v>2799</v>
      </c>
      <c r="P212" t="s">
        <v>1873</v>
      </c>
      <c r="Q212" t="s">
        <v>91</v>
      </c>
      <c r="R212" t="s">
        <v>7894</v>
      </c>
      <c r="S212" t="s">
        <v>7895</v>
      </c>
    </row>
    <row r="213" spans="12:19">
      <c r="L213">
        <v>199</v>
      </c>
      <c r="M213" s="83"/>
      <c r="N213" t="s">
        <v>7146</v>
      </c>
      <c r="O213" t="s">
        <v>7726</v>
      </c>
      <c r="P213" t="s">
        <v>4846</v>
      </c>
      <c r="Q213" t="s">
        <v>102</v>
      </c>
      <c r="S213" t="s">
        <v>7896</v>
      </c>
    </row>
    <row r="214" spans="12:19">
      <c r="L214">
        <v>200</v>
      </c>
      <c r="M214" s="83"/>
      <c r="N214" t="s">
        <v>7897</v>
      </c>
      <c r="O214" t="s">
        <v>5576</v>
      </c>
      <c r="P214" t="s">
        <v>1624</v>
      </c>
      <c r="Q214" t="s">
        <v>289</v>
      </c>
      <c r="S214" t="s">
        <v>7898</v>
      </c>
    </row>
    <row r="215" spans="12:19">
      <c r="L215">
        <v>201</v>
      </c>
      <c r="M215" s="83"/>
      <c r="N215" t="s">
        <v>7633</v>
      </c>
      <c r="O215" t="s">
        <v>5289</v>
      </c>
      <c r="P215" t="s">
        <v>4994</v>
      </c>
      <c r="Q215" t="s">
        <v>289</v>
      </c>
      <c r="S215" t="s">
        <v>7899</v>
      </c>
    </row>
    <row r="216" spans="12:19">
      <c r="L216">
        <v>202</v>
      </c>
      <c r="M216" s="83"/>
      <c r="N216" t="s">
        <v>5997</v>
      </c>
      <c r="O216" t="s">
        <v>7140</v>
      </c>
      <c r="P216" t="s">
        <v>5997</v>
      </c>
      <c r="Q216" t="s">
        <v>127</v>
      </c>
    </row>
    <row r="217" spans="12:19">
      <c r="L217">
        <v>203</v>
      </c>
      <c r="M217" s="83"/>
      <c r="N217" t="s">
        <v>7734</v>
      </c>
      <c r="O217" t="s">
        <v>3312</v>
      </c>
      <c r="P217" t="s">
        <v>5281</v>
      </c>
      <c r="R217" t="s">
        <v>7900</v>
      </c>
    </row>
    <row r="218" spans="12:19">
      <c r="L218">
        <v>204</v>
      </c>
      <c r="M218" s="83">
        <v>37136</v>
      </c>
      <c r="N218" t="s">
        <v>7641</v>
      </c>
      <c r="O218" t="s">
        <v>5576</v>
      </c>
      <c r="P218" t="s">
        <v>549</v>
      </c>
      <c r="Q218" t="s">
        <v>694</v>
      </c>
      <c r="S218" t="s">
        <v>7901</v>
      </c>
    </row>
    <row r="219" spans="12:19">
      <c r="L219">
        <v>205</v>
      </c>
      <c r="M219" s="83"/>
      <c r="N219" t="s">
        <v>5289</v>
      </c>
      <c r="O219" t="s">
        <v>7535</v>
      </c>
      <c r="P219" t="s">
        <v>5333</v>
      </c>
      <c r="Q219" t="s">
        <v>84</v>
      </c>
      <c r="S219" t="s">
        <v>7902</v>
      </c>
    </row>
    <row r="220" spans="12:19">
      <c r="L220">
        <v>206</v>
      </c>
      <c r="M220" s="83"/>
      <c r="N220" t="s">
        <v>3352</v>
      </c>
      <c r="O220" t="s">
        <v>2799</v>
      </c>
      <c r="P220" t="s">
        <v>5281</v>
      </c>
      <c r="Q220" t="s">
        <v>120</v>
      </c>
      <c r="S220" t="s">
        <v>7903</v>
      </c>
    </row>
    <row r="221" spans="12:19">
      <c r="L221">
        <v>207</v>
      </c>
      <c r="M221" s="83"/>
      <c r="N221" t="s">
        <v>7732</v>
      </c>
      <c r="O221" t="s">
        <v>6900</v>
      </c>
      <c r="P221" t="s">
        <v>6375</v>
      </c>
      <c r="Q221" t="s">
        <v>127</v>
      </c>
      <c r="S221" t="s">
        <v>7904</v>
      </c>
    </row>
    <row r="222" spans="12:19">
      <c r="L222">
        <v>208</v>
      </c>
      <c r="M222" s="83"/>
      <c r="N222" t="s">
        <v>7140</v>
      </c>
      <c r="O222" t="s">
        <v>1624</v>
      </c>
      <c r="P222" t="s">
        <v>1012</v>
      </c>
      <c r="Q222" t="s">
        <v>291</v>
      </c>
    </row>
    <row r="223" spans="12:19">
      <c r="L223">
        <v>209</v>
      </c>
      <c r="M223" s="83"/>
      <c r="N223" t="s">
        <v>7633</v>
      </c>
      <c r="O223" t="s">
        <v>7726</v>
      </c>
      <c r="P223" t="s">
        <v>4994</v>
      </c>
      <c r="Q223" t="s">
        <v>123</v>
      </c>
      <c r="S223" t="s">
        <v>7905</v>
      </c>
    </row>
    <row r="224" spans="12:19">
      <c r="L224">
        <v>210</v>
      </c>
      <c r="M224" s="83">
        <v>37142</v>
      </c>
      <c r="N224" t="s">
        <v>7726</v>
      </c>
      <c r="O224" t="s">
        <v>1624</v>
      </c>
      <c r="P224" t="s">
        <v>1361</v>
      </c>
      <c r="Q224" t="s">
        <v>291</v>
      </c>
    </row>
    <row r="225" spans="12:19">
      <c r="L225">
        <v>211</v>
      </c>
      <c r="M225" s="83">
        <v>37142</v>
      </c>
      <c r="N225" t="s">
        <v>7146</v>
      </c>
      <c r="O225" t="s">
        <v>4428</v>
      </c>
      <c r="P225" t="s">
        <v>4846</v>
      </c>
      <c r="Q225" t="s">
        <v>291</v>
      </c>
    </row>
    <row r="226" spans="12:19">
      <c r="L226">
        <v>212</v>
      </c>
      <c r="M226" s="83">
        <v>37142</v>
      </c>
      <c r="N226" t="s">
        <v>5997</v>
      </c>
      <c r="O226" t="s">
        <v>7535</v>
      </c>
      <c r="P226" t="s">
        <v>5997</v>
      </c>
      <c r="Q226" t="s">
        <v>289</v>
      </c>
      <c r="S226" t="s">
        <v>7906</v>
      </c>
    </row>
    <row r="227" spans="12:19">
      <c r="L227">
        <v>213</v>
      </c>
      <c r="M227" s="83">
        <v>37143</v>
      </c>
      <c r="N227" t="s">
        <v>7148</v>
      </c>
      <c r="O227" t="s">
        <v>1624</v>
      </c>
      <c r="P227" t="s">
        <v>1361</v>
      </c>
      <c r="Q227" t="s">
        <v>289</v>
      </c>
    </row>
    <row r="228" spans="12:19">
      <c r="L228">
        <v>214</v>
      </c>
      <c r="M228" s="83">
        <v>37143</v>
      </c>
      <c r="N228" t="s">
        <v>7879</v>
      </c>
      <c r="O228" t="s">
        <v>7535</v>
      </c>
      <c r="P228" t="s">
        <v>1873</v>
      </c>
      <c r="Q228" t="s">
        <v>109</v>
      </c>
      <c r="S228" t="s">
        <v>7907</v>
      </c>
    </row>
    <row r="229" spans="12:19">
      <c r="L229">
        <v>215</v>
      </c>
      <c r="M229" s="83">
        <v>37143</v>
      </c>
      <c r="N229" t="s">
        <v>5576</v>
      </c>
      <c r="O229" t="s">
        <v>7140</v>
      </c>
      <c r="P229" t="s">
        <v>7873</v>
      </c>
    </row>
    <row r="230" spans="12:19">
      <c r="L230">
        <v>216</v>
      </c>
      <c r="M230" s="83">
        <v>37143</v>
      </c>
      <c r="N230" t="s">
        <v>7633</v>
      </c>
      <c r="O230" t="s">
        <v>6900</v>
      </c>
      <c r="P230" t="s">
        <v>4994</v>
      </c>
      <c r="Q230" t="s">
        <v>289</v>
      </c>
    </row>
    <row r="231" spans="12:19">
      <c r="L231">
        <v>217</v>
      </c>
      <c r="M231" s="83">
        <v>37143</v>
      </c>
      <c r="N231" t="s">
        <v>3312</v>
      </c>
      <c r="O231" t="s">
        <v>7732</v>
      </c>
      <c r="P231" t="s">
        <v>1441</v>
      </c>
      <c r="Q231" t="s">
        <v>289</v>
      </c>
    </row>
    <row r="232" spans="12:19">
      <c r="L232">
        <v>218</v>
      </c>
      <c r="M232" s="83"/>
      <c r="N232" t="s">
        <v>3352</v>
      </c>
      <c r="O232" t="s">
        <v>4428</v>
      </c>
      <c r="P232" t="s">
        <v>5281</v>
      </c>
      <c r="Q232" t="s">
        <v>132</v>
      </c>
      <c r="R232" t="s">
        <v>7908</v>
      </c>
      <c r="S232" t="s">
        <v>7909</v>
      </c>
    </row>
    <row r="233" spans="12:19">
      <c r="L233">
        <v>219</v>
      </c>
      <c r="M233" s="83"/>
      <c r="N233" t="s">
        <v>5289</v>
      </c>
      <c r="O233" t="s">
        <v>7732</v>
      </c>
      <c r="P233" t="s">
        <v>5333</v>
      </c>
      <c r="Q233" t="s">
        <v>291</v>
      </c>
    </row>
    <row r="234" spans="12:19">
      <c r="L234">
        <v>220</v>
      </c>
      <c r="M234" s="83">
        <v>37149</v>
      </c>
      <c r="N234" t="s">
        <v>5576</v>
      </c>
      <c r="O234" t="s">
        <v>5997</v>
      </c>
      <c r="P234" t="s">
        <v>7873</v>
      </c>
      <c r="Q234" t="s">
        <v>78</v>
      </c>
      <c r="S234" t="s">
        <v>7910</v>
      </c>
    </row>
    <row r="235" spans="12:19">
      <c r="L235">
        <v>221</v>
      </c>
      <c r="M235" s="83"/>
      <c r="N235" t="s">
        <v>7148</v>
      </c>
      <c r="O235" t="s">
        <v>7140</v>
      </c>
      <c r="P235" t="s">
        <v>1361</v>
      </c>
      <c r="Q235" t="s">
        <v>277</v>
      </c>
      <c r="S235" t="s">
        <v>7911</v>
      </c>
    </row>
    <row r="236" spans="12:19">
      <c r="L236">
        <v>222</v>
      </c>
      <c r="M236" s="83"/>
      <c r="N236" t="s">
        <v>4428</v>
      </c>
      <c r="O236" t="s">
        <v>3352</v>
      </c>
      <c r="P236" t="s">
        <v>4428</v>
      </c>
      <c r="Q236" t="s">
        <v>263</v>
      </c>
      <c r="R236" t="s">
        <v>7912</v>
      </c>
      <c r="S236" t="s">
        <v>7913</v>
      </c>
    </row>
    <row r="237" spans="12:19">
      <c r="L237">
        <v>223</v>
      </c>
      <c r="M237" s="83"/>
      <c r="N237" t="s">
        <v>5289</v>
      </c>
      <c r="O237" t="s">
        <v>5959</v>
      </c>
      <c r="P237" t="s">
        <v>5333</v>
      </c>
      <c r="Q237" t="s">
        <v>263</v>
      </c>
      <c r="S237" t="s">
        <v>7914</v>
      </c>
    </row>
    <row r="238" spans="12:19">
      <c r="L238">
        <v>224</v>
      </c>
      <c r="M238" s="83"/>
      <c r="N238" t="s">
        <v>7146</v>
      </c>
      <c r="O238" t="s">
        <v>7641</v>
      </c>
      <c r="P238" t="s">
        <v>4846</v>
      </c>
    </row>
    <row r="239" spans="12:19">
      <c r="L239">
        <v>225</v>
      </c>
      <c r="M239" s="83"/>
      <c r="N239" t="s">
        <v>7726</v>
      </c>
      <c r="O239" t="s">
        <v>7140</v>
      </c>
      <c r="P239" t="s">
        <v>1361</v>
      </c>
      <c r="Q239" t="s">
        <v>289</v>
      </c>
      <c r="S239" t="s">
        <v>7915</v>
      </c>
    </row>
    <row r="240" spans="12:19">
      <c r="L240">
        <v>226</v>
      </c>
      <c r="M240" s="83">
        <v>37150</v>
      </c>
      <c r="N240" t="s">
        <v>7897</v>
      </c>
      <c r="O240" t="s">
        <v>3352</v>
      </c>
      <c r="P240" t="s">
        <v>1624</v>
      </c>
      <c r="Q240" t="s">
        <v>263</v>
      </c>
      <c r="S240" t="s">
        <v>7916</v>
      </c>
    </row>
    <row r="241" spans="12:19">
      <c r="L241">
        <v>227</v>
      </c>
      <c r="M241" s="83"/>
      <c r="N241" t="s">
        <v>7713</v>
      </c>
      <c r="O241" t="s">
        <v>5997</v>
      </c>
      <c r="P241" t="s">
        <v>6919</v>
      </c>
      <c r="Q241" t="s">
        <v>102</v>
      </c>
      <c r="R241" t="s">
        <v>7917</v>
      </c>
    </row>
    <row r="242" spans="12:19">
      <c r="L242">
        <v>228</v>
      </c>
      <c r="M242" s="83"/>
      <c r="N242" t="s">
        <v>7633</v>
      </c>
      <c r="O242" t="s">
        <v>7641</v>
      </c>
      <c r="P242" t="s">
        <v>4994</v>
      </c>
      <c r="Q242" t="s">
        <v>123</v>
      </c>
      <c r="S242" t="s">
        <v>7918</v>
      </c>
    </row>
    <row r="243" spans="12:19">
      <c r="L243">
        <v>229</v>
      </c>
      <c r="M243" s="83"/>
      <c r="N243" t="s">
        <v>4660</v>
      </c>
      <c r="O243" t="s">
        <v>7146</v>
      </c>
      <c r="P243" t="s">
        <v>4678</v>
      </c>
      <c r="Q243" t="s">
        <v>152</v>
      </c>
      <c r="S243" t="s">
        <v>7919</v>
      </c>
    </row>
    <row r="244" spans="12:19">
      <c r="L244">
        <v>230</v>
      </c>
      <c r="M244" s="83"/>
      <c r="N244" t="s">
        <v>7879</v>
      </c>
      <c r="O244" t="s">
        <v>3312</v>
      </c>
      <c r="P244" t="s">
        <v>1873</v>
      </c>
      <c r="Q244" t="s">
        <v>248</v>
      </c>
      <c r="S244" t="s">
        <v>7920</v>
      </c>
    </row>
    <row r="245" spans="12:19">
      <c r="L245">
        <v>231</v>
      </c>
      <c r="M245" s="83"/>
      <c r="N245" t="s">
        <v>7535</v>
      </c>
      <c r="O245" t="s">
        <v>7732</v>
      </c>
      <c r="P245" t="s">
        <v>7873</v>
      </c>
      <c r="Q245" t="s">
        <v>123</v>
      </c>
      <c r="S245" t="s">
        <v>7921</v>
      </c>
    </row>
    <row r="246" spans="12:19">
      <c r="L246">
        <v>232</v>
      </c>
      <c r="M246" s="83">
        <v>37157</v>
      </c>
      <c r="N246" t="s">
        <v>4428</v>
      </c>
      <c r="O246" t="s">
        <v>6900</v>
      </c>
      <c r="P246" t="s">
        <v>4428</v>
      </c>
      <c r="Q246" t="s">
        <v>152</v>
      </c>
      <c r="S246" t="s">
        <v>7922</v>
      </c>
    </row>
    <row r="247" spans="12:19">
      <c r="L247">
        <v>233</v>
      </c>
      <c r="M247" s="83"/>
      <c r="N247" t="s">
        <v>4660</v>
      </c>
      <c r="O247" t="s">
        <v>7148</v>
      </c>
      <c r="P247" t="s">
        <v>7873</v>
      </c>
      <c r="Q247" t="s">
        <v>263</v>
      </c>
      <c r="S247" t="s">
        <v>7923</v>
      </c>
    </row>
    <row r="248" spans="12:19">
      <c r="L248">
        <v>234</v>
      </c>
      <c r="M248" s="83"/>
      <c r="N248" t="s">
        <v>7140</v>
      </c>
      <c r="O248" t="s">
        <v>3352</v>
      </c>
      <c r="P248" t="s">
        <v>1012</v>
      </c>
      <c r="Q248" t="s">
        <v>248</v>
      </c>
      <c r="S248" t="s">
        <v>7924</v>
      </c>
    </row>
    <row r="249" spans="12:19">
      <c r="L249">
        <v>235</v>
      </c>
      <c r="M249" s="83"/>
      <c r="N249" t="s">
        <v>7633</v>
      </c>
      <c r="O249" t="s">
        <v>5576</v>
      </c>
      <c r="P249" t="s">
        <v>1012</v>
      </c>
      <c r="Q249" t="s">
        <v>289</v>
      </c>
      <c r="S249" t="s">
        <v>7925</v>
      </c>
    </row>
    <row r="250" spans="12:19">
      <c r="L250">
        <v>236</v>
      </c>
      <c r="M250" s="83"/>
      <c r="N250" t="s">
        <v>7641</v>
      </c>
      <c r="O250" t="s">
        <v>5997</v>
      </c>
      <c r="P250" t="s">
        <v>549</v>
      </c>
      <c r="Q250" t="s">
        <v>277</v>
      </c>
      <c r="S250" t="s">
        <v>7926</v>
      </c>
    </row>
    <row r="251" spans="12:19">
      <c r="L251">
        <v>237</v>
      </c>
      <c r="M251" s="83"/>
      <c r="N251" t="s">
        <v>7734</v>
      </c>
      <c r="O251" t="s">
        <v>7535</v>
      </c>
      <c r="P251" t="s">
        <v>5281</v>
      </c>
      <c r="Q251" t="s">
        <v>289</v>
      </c>
      <c r="S251" t="s">
        <v>7927</v>
      </c>
    </row>
    <row r="252" spans="12:19">
      <c r="L252">
        <v>238</v>
      </c>
      <c r="M252" s="83"/>
      <c r="N252" t="s">
        <v>7897</v>
      </c>
      <c r="O252" t="s">
        <v>7732</v>
      </c>
      <c r="P252" t="s">
        <v>1624</v>
      </c>
      <c r="Q252" t="s">
        <v>291</v>
      </c>
    </row>
    <row r="253" spans="12:19">
      <c r="L253">
        <v>239</v>
      </c>
      <c r="M253" s="83">
        <v>37157</v>
      </c>
      <c r="N253" t="s">
        <v>3312</v>
      </c>
      <c r="O253" t="s">
        <v>7726</v>
      </c>
      <c r="P253" t="s">
        <v>1441</v>
      </c>
      <c r="Q253" t="s">
        <v>123</v>
      </c>
      <c r="R253" t="s">
        <v>7928</v>
      </c>
    </row>
    <row r="254" spans="12:19">
      <c r="L254">
        <v>240</v>
      </c>
      <c r="M254" s="83">
        <v>37158</v>
      </c>
      <c r="N254" t="s">
        <v>7879</v>
      </c>
      <c r="O254" t="s">
        <v>5997</v>
      </c>
      <c r="P254" t="s">
        <v>1873</v>
      </c>
      <c r="Q254" t="s">
        <v>277</v>
      </c>
      <c r="S254" t="s">
        <v>7929</v>
      </c>
    </row>
    <row r="255" spans="12:19">
      <c r="L255">
        <v>241</v>
      </c>
      <c r="M255" s="83"/>
      <c r="N255" t="s">
        <v>5576</v>
      </c>
      <c r="O255" t="s">
        <v>7148</v>
      </c>
      <c r="P255" t="s">
        <v>7873</v>
      </c>
      <c r="Q255" t="s">
        <v>277</v>
      </c>
      <c r="S255" t="s">
        <v>7930</v>
      </c>
    </row>
    <row r="256" spans="12:19">
      <c r="L256">
        <v>242</v>
      </c>
      <c r="M256" s="83"/>
      <c r="N256" t="s">
        <v>4428</v>
      </c>
      <c r="O256" t="s">
        <v>7732</v>
      </c>
      <c r="P256" t="s">
        <v>4428</v>
      </c>
      <c r="Q256" t="s">
        <v>289</v>
      </c>
      <c r="S256" t="s">
        <v>7931</v>
      </c>
    </row>
    <row r="257" spans="12:19">
      <c r="L257">
        <v>243</v>
      </c>
      <c r="M257" s="83"/>
      <c r="N257" t="s">
        <v>7641</v>
      </c>
      <c r="O257" t="s">
        <v>7726</v>
      </c>
      <c r="P257" t="s">
        <v>549</v>
      </c>
      <c r="Q257" t="s">
        <v>123</v>
      </c>
      <c r="R257" t="s">
        <v>7928</v>
      </c>
    </row>
    <row r="258" spans="12:19">
      <c r="L258">
        <v>244</v>
      </c>
      <c r="M258" s="83"/>
      <c r="N258" t="s">
        <v>7734</v>
      </c>
      <c r="O258" t="s">
        <v>5289</v>
      </c>
      <c r="P258" t="s">
        <v>5281</v>
      </c>
      <c r="Q258" t="s">
        <v>123</v>
      </c>
      <c r="S258" t="s">
        <v>7932</v>
      </c>
    </row>
    <row r="259" spans="12:19">
      <c r="L259">
        <v>245</v>
      </c>
      <c r="M259" s="83"/>
      <c r="N259" t="s">
        <v>2799</v>
      </c>
      <c r="O259" t="s">
        <v>7140</v>
      </c>
      <c r="P259" t="s">
        <v>4678</v>
      </c>
      <c r="Q259" t="s">
        <v>277</v>
      </c>
      <c r="S259" t="s">
        <v>7933</v>
      </c>
    </row>
    <row r="260" spans="12:19">
      <c r="L260">
        <v>246</v>
      </c>
      <c r="M260" s="83">
        <v>37163</v>
      </c>
      <c r="N260" t="s">
        <v>7732</v>
      </c>
      <c r="O260" t="s">
        <v>5959</v>
      </c>
      <c r="P260" t="s">
        <v>6375</v>
      </c>
      <c r="Q260" t="s">
        <v>248</v>
      </c>
      <c r="S260" t="s">
        <v>7934</v>
      </c>
    </row>
    <row r="261" spans="12:19">
      <c r="L261">
        <v>247</v>
      </c>
      <c r="M261" s="83"/>
      <c r="N261" t="s">
        <v>7726</v>
      </c>
      <c r="O261" t="s">
        <v>3352</v>
      </c>
      <c r="P261" t="s">
        <v>1361</v>
      </c>
      <c r="Q261" t="s">
        <v>289</v>
      </c>
      <c r="S261" t="s">
        <v>7935</v>
      </c>
    </row>
    <row r="262" spans="12:19">
      <c r="L262">
        <v>248</v>
      </c>
      <c r="M262" s="83"/>
      <c r="N262" t="s">
        <v>3312</v>
      </c>
      <c r="O262" t="s">
        <v>7641</v>
      </c>
      <c r="P262" t="s">
        <v>1441</v>
      </c>
      <c r="Q262" t="s">
        <v>263</v>
      </c>
      <c r="S262" t="s">
        <v>7936</v>
      </c>
    </row>
    <row r="263" spans="12:19">
      <c r="L263">
        <v>249</v>
      </c>
      <c r="M263" s="83"/>
      <c r="N263" t="s">
        <v>7535</v>
      </c>
      <c r="O263" t="s">
        <v>4428</v>
      </c>
      <c r="P263" t="s">
        <v>7873</v>
      </c>
      <c r="Q263" t="s">
        <v>248</v>
      </c>
      <c r="S263" t="s">
        <v>7937</v>
      </c>
    </row>
    <row r="264" spans="12:19">
      <c r="L264">
        <v>250</v>
      </c>
      <c r="M264" s="83"/>
      <c r="N264" t="s">
        <v>7713</v>
      </c>
      <c r="O264" t="s">
        <v>7140</v>
      </c>
      <c r="P264" t="s">
        <v>6919</v>
      </c>
      <c r="Q264" t="s">
        <v>127</v>
      </c>
      <c r="S264" t="s">
        <v>7938</v>
      </c>
    </row>
    <row r="265" spans="12:19">
      <c r="L265">
        <v>251</v>
      </c>
      <c r="M265" s="83">
        <v>37164</v>
      </c>
      <c r="N265" t="s">
        <v>7732</v>
      </c>
      <c r="O265" t="s">
        <v>5997</v>
      </c>
      <c r="P265" t="s">
        <v>6375</v>
      </c>
      <c r="Q265" t="s">
        <v>277</v>
      </c>
      <c r="S265" t="s">
        <v>7939</v>
      </c>
    </row>
    <row r="266" spans="12:19">
      <c r="L266">
        <v>252</v>
      </c>
      <c r="M266" s="83"/>
      <c r="N266" t="s">
        <v>7726</v>
      </c>
      <c r="O266" t="s">
        <v>5576</v>
      </c>
      <c r="P266" t="s">
        <v>1361</v>
      </c>
      <c r="Q266" t="s">
        <v>109</v>
      </c>
      <c r="S266" t="s">
        <v>7940</v>
      </c>
    </row>
    <row r="267" spans="12:19">
      <c r="L267">
        <v>253</v>
      </c>
      <c r="M267" s="83"/>
      <c r="N267" t="s">
        <v>7144</v>
      </c>
      <c r="O267" t="s">
        <v>1624</v>
      </c>
      <c r="P267" t="s">
        <v>4846</v>
      </c>
    </row>
    <row r="268" spans="12:19">
      <c r="L268">
        <v>254</v>
      </c>
      <c r="M268" s="83"/>
      <c r="N268" t="s">
        <v>7641</v>
      </c>
      <c r="O268" t="s">
        <v>5289</v>
      </c>
      <c r="P268" t="s">
        <v>549</v>
      </c>
      <c r="Q268" t="s">
        <v>291</v>
      </c>
    </row>
    <row r="269" spans="12:19">
      <c r="L269">
        <v>255</v>
      </c>
      <c r="M269" s="83"/>
      <c r="N269" t="s">
        <v>4428</v>
      </c>
      <c r="O269" t="s">
        <v>5952</v>
      </c>
      <c r="P269" t="s">
        <v>4428</v>
      </c>
      <c r="Q269" t="s">
        <v>291</v>
      </c>
    </row>
    <row r="270" spans="12:19">
      <c r="L270">
        <v>256</v>
      </c>
      <c r="M270" s="83">
        <v>37170</v>
      </c>
      <c r="N270" t="s">
        <v>7941</v>
      </c>
      <c r="O270" t="s">
        <v>7633</v>
      </c>
      <c r="P270" t="s">
        <v>1012</v>
      </c>
      <c r="Q270" t="s">
        <v>127</v>
      </c>
      <c r="S270" t="s">
        <v>7942</v>
      </c>
    </row>
    <row r="271" spans="12:19">
      <c r="L271">
        <v>257</v>
      </c>
      <c r="M271" s="83"/>
      <c r="N271" t="s">
        <v>7732</v>
      </c>
      <c r="O271" t="s">
        <v>5576</v>
      </c>
      <c r="P271" t="s">
        <v>6375</v>
      </c>
      <c r="Q271" t="s">
        <v>132</v>
      </c>
      <c r="S271" t="s">
        <v>7943</v>
      </c>
    </row>
    <row r="272" spans="12:19">
      <c r="L272">
        <v>258</v>
      </c>
      <c r="M272" s="83"/>
      <c r="N272" t="s">
        <v>5289</v>
      </c>
      <c r="O272" t="s">
        <v>7144</v>
      </c>
      <c r="P272" t="s">
        <v>5333</v>
      </c>
      <c r="Q272" t="s">
        <v>291</v>
      </c>
    </row>
    <row r="273" spans="12:19">
      <c r="L273">
        <v>259</v>
      </c>
      <c r="M273" s="83"/>
      <c r="N273" t="s">
        <v>7897</v>
      </c>
      <c r="O273" t="s">
        <v>7535</v>
      </c>
      <c r="P273" t="s">
        <v>1624</v>
      </c>
      <c r="Q273" t="s">
        <v>263</v>
      </c>
      <c r="S273" t="s">
        <v>7944</v>
      </c>
    </row>
    <row r="274" spans="12:19">
      <c r="L274">
        <v>260</v>
      </c>
      <c r="M274" s="83"/>
      <c r="N274" t="s">
        <v>7641</v>
      </c>
      <c r="O274" t="s">
        <v>6900</v>
      </c>
      <c r="P274" t="s">
        <v>549</v>
      </c>
      <c r="Q274" t="s">
        <v>120</v>
      </c>
      <c r="S274" t="s">
        <v>7945</v>
      </c>
    </row>
    <row r="275" spans="12:19">
      <c r="L275">
        <v>261</v>
      </c>
      <c r="M275" s="83"/>
      <c r="N275" t="s">
        <v>7726</v>
      </c>
      <c r="O275" t="s">
        <v>4428</v>
      </c>
      <c r="P275" t="s">
        <v>1361</v>
      </c>
      <c r="Q275" t="s">
        <v>132</v>
      </c>
      <c r="S275" t="s">
        <v>7946</v>
      </c>
    </row>
    <row r="276" spans="12:19">
      <c r="L276">
        <v>262</v>
      </c>
      <c r="M276" s="83"/>
      <c r="N276" t="s">
        <v>7879</v>
      </c>
      <c r="O276" t="s">
        <v>7146</v>
      </c>
      <c r="P276" t="s">
        <v>1873</v>
      </c>
      <c r="Q276" t="s">
        <v>248</v>
      </c>
      <c r="S276" t="s">
        <v>7947</v>
      </c>
    </row>
    <row r="277" spans="12:19">
      <c r="L277">
        <v>263</v>
      </c>
      <c r="M277" s="83">
        <v>37171</v>
      </c>
      <c r="N277" t="s">
        <v>7732</v>
      </c>
      <c r="O277" t="s">
        <v>2799</v>
      </c>
      <c r="P277" t="s">
        <v>6375</v>
      </c>
      <c r="Q277" t="s">
        <v>291</v>
      </c>
    </row>
    <row r="278" spans="12:19">
      <c r="L278">
        <v>264</v>
      </c>
      <c r="M278" s="83"/>
      <c r="N278" t="s">
        <v>3312</v>
      </c>
      <c r="O278" t="s">
        <v>7144</v>
      </c>
      <c r="P278" t="s">
        <v>1441</v>
      </c>
      <c r="Q278" t="s">
        <v>289</v>
      </c>
      <c r="S278" t="s">
        <v>7948</v>
      </c>
    </row>
    <row r="279" spans="12:19">
      <c r="L279">
        <v>265</v>
      </c>
      <c r="M279" s="83"/>
      <c r="N279" t="s">
        <v>7879</v>
      </c>
      <c r="O279" t="s">
        <v>6900</v>
      </c>
      <c r="P279" t="s">
        <v>1873</v>
      </c>
      <c r="Q279" t="s">
        <v>71</v>
      </c>
      <c r="S279" t="s">
        <v>7949</v>
      </c>
    </row>
    <row r="280" spans="12:19">
      <c r="L280">
        <v>266</v>
      </c>
      <c r="M280" s="83"/>
      <c r="N280" t="s">
        <v>7148</v>
      </c>
      <c r="O280" t="s">
        <v>4428</v>
      </c>
      <c r="P280" t="s">
        <v>1361</v>
      </c>
      <c r="Q280" t="s">
        <v>289</v>
      </c>
      <c r="S280" t="s">
        <v>24</v>
      </c>
    </row>
    <row r="281" spans="12:19">
      <c r="L281">
        <v>267</v>
      </c>
      <c r="M281" s="83"/>
      <c r="N281" t="s">
        <v>7140</v>
      </c>
      <c r="O281" t="s">
        <v>5952</v>
      </c>
      <c r="P281" t="s">
        <v>1012</v>
      </c>
      <c r="Q281" t="s">
        <v>289</v>
      </c>
      <c r="S281" t="s">
        <v>7950</v>
      </c>
    </row>
    <row r="282" spans="12:19">
      <c r="L282">
        <v>268</v>
      </c>
      <c r="M282" s="83"/>
      <c r="N282" t="s">
        <v>7641</v>
      </c>
      <c r="O282" t="s">
        <v>7535</v>
      </c>
      <c r="P282" t="s">
        <v>549</v>
      </c>
      <c r="Q282" t="s">
        <v>132</v>
      </c>
      <c r="S282" t="s">
        <v>7951</v>
      </c>
    </row>
    <row r="283" spans="12:19">
      <c r="L283">
        <v>269</v>
      </c>
      <c r="M283" s="83">
        <v>37174</v>
      </c>
      <c r="N283" t="s">
        <v>7897</v>
      </c>
      <c r="O283" t="s">
        <v>5952</v>
      </c>
      <c r="P283" t="s">
        <v>5281</v>
      </c>
      <c r="Q283" t="s">
        <v>263</v>
      </c>
    </row>
    <row r="284" spans="12:19">
      <c r="L284">
        <v>270</v>
      </c>
      <c r="M284" s="83"/>
      <c r="N284" t="s">
        <v>5997</v>
      </c>
      <c r="O284" t="s">
        <v>7726</v>
      </c>
      <c r="P284" t="s">
        <v>5997</v>
      </c>
      <c r="Q284" t="s">
        <v>84</v>
      </c>
      <c r="S284" t="s">
        <v>7952</v>
      </c>
    </row>
    <row r="285" spans="12:19">
      <c r="L285">
        <v>271</v>
      </c>
      <c r="M285" s="83">
        <v>37177</v>
      </c>
      <c r="N285" t="s">
        <v>3352</v>
      </c>
      <c r="O285" t="s">
        <v>7535</v>
      </c>
      <c r="P285" t="s">
        <v>5281</v>
      </c>
      <c r="Q285" t="s">
        <v>132</v>
      </c>
      <c r="S285" t="s">
        <v>7953</v>
      </c>
    </row>
    <row r="286" spans="12:19">
      <c r="L286">
        <v>272</v>
      </c>
      <c r="M286" s="83"/>
      <c r="N286" t="s">
        <v>5576</v>
      </c>
      <c r="O286" t="s">
        <v>7144</v>
      </c>
      <c r="P286" t="s">
        <v>7873</v>
      </c>
      <c r="Q286" t="s">
        <v>88</v>
      </c>
      <c r="S286" t="s">
        <v>7954</v>
      </c>
    </row>
    <row r="287" spans="12:19">
      <c r="L287">
        <v>273</v>
      </c>
      <c r="M287" s="83"/>
      <c r="N287" t="s">
        <v>4428</v>
      </c>
      <c r="O287" t="s">
        <v>5959</v>
      </c>
      <c r="P287" t="s">
        <v>4428</v>
      </c>
      <c r="Q287" t="s">
        <v>289</v>
      </c>
      <c r="S287" t="s">
        <v>7955</v>
      </c>
    </row>
    <row r="288" spans="12:19">
      <c r="L288">
        <v>274</v>
      </c>
      <c r="M288" s="83"/>
      <c r="N288" t="s">
        <v>7146</v>
      </c>
      <c r="O288" t="s">
        <v>5952</v>
      </c>
      <c r="P288" t="s">
        <v>4846</v>
      </c>
      <c r="Q288" t="s">
        <v>277</v>
      </c>
      <c r="S288" t="s">
        <v>7956</v>
      </c>
    </row>
    <row r="289" spans="12:19">
      <c r="L289">
        <v>275</v>
      </c>
      <c r="M289" s="83"/>
      <c r="N289" t="s">
        <v>7148</v>
      </c>
      <c r="O289" t="s">
        <v>5289</v>
      </c>
      <c r="P289" t="s">
        <v>1361</v>
      </c>
      <c r="Q289" t="s">
        <v>109</v>
      </c>
      <c r="S289" t="s">
        <v>7957</v>
      </c>
    </row>
    <row r="290" spans="12:19">
      <c r="L290">
        <v>276</v>
      </c>
      <c r="M290" s="83">
        <v>37178</v>
      </c>
      <c r="N290" t="s">
        <v>7535</v>
      </c>
      <c r="O290" t="s">
        <v>5576</v>
      </c>
      <c r="P290" t="s">
        <v>7873</v>
      </c>
      <c r="Q290" t="s">
        <v>127</v>
      </c>
      <c r="S290" t="s">
        <v>7958</v>
      </c>
    </row>
    <row r="291" spans="12:19">
      <c r="L291">
        <v>277</v>
      </c>
      <c r="M291" s="83"/>
      <c r="N291" t="s">
        <v>7732</v>
      </c>
      <c r="O291" t="s">
        <v>7641</v>
      </c>
      <c r="P291" t="s">
        <v>6375</v>
      </c>
      <c r="Q291" t="s">
        <v>263</v>
      </c>
    </row>
    <row r="292" spans="12:19">
      <c r="L292">
        <v>278</v>
      </c>
      <c r="M292" s="83"/>
      <c r="N292" t="s">
        <v>7144</v>
      </c>
      <c r="O292" t="s">
        <v>7140</v>
      </c>
      <c r="P292" t="s">
        <v>4994</v>
      </c>
      <c r="Q292" t="s">
        <v>42</v>
      </c>
      <c r="R292" t="s">
        <v>7959</v>
      </c>
    </row>
    <row r="293" spans="12:19">
      <c r="L293">
        <v>279</v>
      </c>
      <c r="M293" s="83"/>
      <c r="N293" t="s">
        <v>7897</v>
      </c>
      <c r="O293" t="s">
        <v>3312</v>
      </c>
      <c r="P293" t="s">
        <v>1624</v>
      </c>
      <c r="Q293" t="s">
        <v>291</v>
      </c>
    </row>
    <row r="294" spans="12:19">
      <c r="L294">
        <v>280</v>
      </c>
      <c r="M294" s="83"/>
      <c r="N294" t="s">
        <v>4660</v>
      </c>
      <c r="O294" t="s">
        <v>5952</v>
      </c>
      <c r="P294" t="s">
        <v>4678</v>
      </c>
      <c r="Q294" t="s">
        <v>289</v>
      </c>
      <c r="S294" t="s">
        <v>7960</v>
      </c>
    </row>
    <row r="295" spans="12:19">
      <c r="L295">
        <v>281</v>
      </c>
      <c r="M295" s="83"/>
      <c r="N295" t="s">
        <v>7726</v>
      </c>
      <c r="O295" t="s">
        <v>5289</v>
      </c>
      <c r="P295" t="s">
        <v>1361</v>
      </c>
      <c r="Q295" t="s">
        <v>132</v>
      </c>
      <c r="S295" t="s">
        <v>7961</v>
      </c>
    </row>
    <row r="296" spans="12:19">
      <c r="L296">
        <v>282</v>
      </c>
      <c r="M296" s="83"/>
      <c r="N296" t="s">
        <v>7713</v>
      </c>
      <c r="O296" t="s">
        <v>7146</v>
      </c>
      <c r="P296" t="s">
        <v>6919</v>
      </c>
      <c r="Q296" t="s">
        <v>263</v>
      </c>
      <c r="S296" t="s">
        <v>7962</v>
      </c>
    </row>
    <row r="297" spans="12:19">
      <c r="L297">
        <v>283</v>
      </c>
      <c r="M297" s="83">
        <v>37213</v>
      </c>
      <c r="N297" t="s">
        <v>5289</v>
      </c>
      <c r="O297" t="s">
        <v>6900</v>
      </c>
      <c r="P297" t="s">
        <v>5333</v>
      </c>
      <c r="Q297" t="s">
        <v>291</v>
      </c>
    </row>
    <row r="298" spans="12:19">
      <c r="L298">
        <v>284</v>
      </c>
      <c r="M298" s="83"/>
      <c r="N298" t="s">
        <v>3312</v>
      </c>
      <c r="O298" t="s">
        <v>2799</v>
      </c>
      <c r="P298" t="s">
        <v>1441</v>
      </c>
      <c r="Q298" t="s">
        <v>291</v>
      </c>
    </row>
    <row r="299" spans="12:19">
      <c r="L299">
        <v>285</v>
      </c>
      <c r="M299" s="83"/>
      <c r="N299" t="s">
        <v>7633</v>
      </c>
      <c r="O299" t="s">
        <v>7148</v>
      </c>
      <c r="P299" t="s">
        <v>1012</v>
      </c>
      <c r="Q299" t="s">
        <v>289</v>
      </c>
      <c r="S299" t="s">
        <v>7963</v>
      </c>
    </row>
    <row r="300" spans="12:19">
      <c r="L300">
        <v>286</v>
      </c>
      <c r="M300" s="83"/>
      <c r="N300" t="s">
        <v>7144</v>
      </c>
      <c r="O300" t="s">
        <v>4428</v>
      </c>
      <c r="P300" t="s">
        <v>4846</v>
      </c>
      <c r="Q300" t="s">
        <v>127</v>
      </c>
      <c r="S300" t="s">
        <v>7964</v>
      </c>
    </row>
    <row r="301" spans="12:19">
      <c r="L301">
        <v>287</v>
      </c>
      <c r="M301" s="83"/>
      <c r="N301" t="s">
        <v>7879</v>
      </c>
      <c r="O301" t="s">
        <v>7140</v>
      </c>
      <c r="P301" t="s">
        <v>1873</v>
      </c>
      <c r="Q301" t="s">
        <v>263</v>
      </c>
      <c r="S301" t="s">
        <v>7965</v>
      </c>
    </row>
    <row r="302" spans="12:19">
      <c r="L302">
        <v>288</v>
      </c>
      <c r="M302" s="83">
        <v>37219</v>
      </c>
      <c r="N302" t="s">
        <v>7726</v>
      </c>
      <c r="O302" t="s">
        <v>7535</v>
      </c>
      <c r="P302" t="s">
        <v>1361</v>
      </c>
      <c r="Q302" t="s">
        <v>263</v>
      </c>
      <c r="R302" t="s">
        <v>7966</v>
      </c>
    </row>
    <row r="303" spans="12:19">
      <c r="L303">
        <v>289</v>
      </c>
      <c r="M303" s="83"/>
      <c r="N303" t="s">
        <v>7879</v>
      </c>
      <c r="O303" t="s">
        <v>5576</v>
      </c>
      <c r="P303" t="s">
        <v>1873</v>
      </c>
      <c r="Q303" t="s">
        <v>277</v>
      </c>
      <c r="S303" t="s">
        <v>7967</v>
      </c>
    </row>
    <row r="304" spans="12:19">
      <c r="L304">
        <v>290</v>
      </c>
      <c r="M304" s="83"/>
      <c r="N304" t="s">
        <v>7897</v>
      </c>
      <c r="O304" t="s">
        <v>7633</v>
      </c>
      <c r="P304" t="s">
        <v>1624</v>
      </c>
      <c r="Q304" t="s">
        <v>277</v>
      </c>
      <c r="S304" t="s">
        <v>7968</v>
      </c>
    </row>
    <row r="305" spans="12:19">
      <c r="L305">
        <v>291</v>
      </c>
      <c r="M305" s="83"/>
      <c r="N305" t="s">
        <v>5289</v>
      </c>
      <c r="O305" t="s">
        <v>7144</v>
      </c>
      <c r="P305" t="s">
        <v>5333</v>
      </c>
      <c r="Q305" t="s">
        <v>84</v>
      </c>
      <c r="S305" t="s">
        <v>7969</v>
      </c>
    </row>
    <row r="306" spans="12:19">
      <c r="L306">
        <v>292</v>
      </c>
      <c r="M306" s="83">
        <v>37220</v>
      </c>
      <c r="N306" t="s">
        <v>7148</v>
      </c>
      <c r="O306" t="s">
        <v>7535</v>
      </c>
      <c r="P306" t="s">
        <v>1361</v>
      </c>
      <c r="Q306" t="s">
        <v>277</v>
      </c>
      <c r="R306" t="s">
        <v>7970</v>
      </c>
      <c r="S306" t="s">
        <v>7971</v>
      </c>
    </row>
    <row r="307" spans="12:19">
      <c r="L307">
        <v>293</v>
      </c>
      <c r="M307" s="83"/>
      <c r="N307" t="s">
        <v>5289</v>
      </c>
      <c r="O307" t="s">
        <v>7140</v>
      </c>
      <c r="P307" t="s">
        <v>5333</v>
      </c>
      <c r="Q307" t="s">
        <v>263</v>
      </c>
      <c r="R307" t="s">
        <v>7972</v>
      </c>
    </row>
    <row r="308" spans="12:19">
      <c r="L308">
        <v>294</v>
      </c>
      <c r="M308" s="83"/>
      <c r="N308" t="s">
        <v>4428</v>
      </c>
      <c r="O308" t="s">
        <v>7633</v>
      </c>
      <c r="P308" t="s">
        <v>4428</v>
      </c>
      <c r="Q308" t="s">
        <v>127</v>
      </c>
      <c r="S308" t="s">
        <v>7973</v>
      </c>
    </row>
    <row r="309" spans="12:19">
      <c r="L309">
        <v>295</v>
      </c>
      <c r="M309" s="83"/>
      <c r="N309" t="s">
        <v>7732</v>
      </c>
      <c r="O309" t="s">
        <v>5952</v>
      </c>
      <c r="P309" t="s">
        <v>6375</v>
      </c>
      <c r="Q309" t="s">
        <v>263</v>
      </c>
      <c r="R309" t="s">
        <v>7974</v>
      </c>
      <c r="S309" t="s">
        <v>7975</v>
      </c>
    </row>
    <row r="310" spans="12:19">
      <c r="L310">
        <v>296</v>
      </c>
      <c r="M310" s="83"/>
      <c r="N310" t="s">
        <v>7713</v>
      </c>
      <c r="O310" t="s">
        <v>2799</v>
      </c>
      <c r="P310" t="s">
        <v>6919</v>
      </c>
      <c r="Q310" t="s">
        <v>42</v>
      </c>
      <c r="S310" t="s">
        <v>7976</v>
      </c>
    </row>
    <row r="311" spans="12:19">
      <c r="L311">
        <v>297</v>
      </c>
      <c r="M311" s="83"/>
      <c r="N311" t="s">
        <v>7897</v>
      </c>
      <c r="O311" t="s">
        <v>7641</v>
      </c>
      <c r="P311" t="s">
        <v>1624</v>
      </c>
      <c r="Q311" t="s">
        <v>263</v>
      </c>
      <c r="S311" t="s">
        <v>7977</v>
      </c>
    </row>
    <row r="312" spans="12:19">
      <c r="L312">
        <v>298</v>
      </c>
      <c r="M312" s="83">
        <v>37226</v>
      </c>
      <c r="N312" t="s">
        <v>5997</v>
      </c>
      <c r="O312" t="s">
        <v>7146</v>
      </c>
      <c r="P312" t="s">
        <v>5997</v>
      </c>
      <c r="Q312" t="s">
        <v>277</v>
      </c>
      <c r="S312" t="s">
        <v>7978</v>
      </c>
    </row>
    <row r="313" spans="12:19">
      <c r="L313">
        <v>299</v>
      </c>
      <c r="M313" s="83"/>
      <c r="N313" t="s">
        <v>7148</v>
      </c>
      <c r="O313" t="s">
        <v>7144</v>
      </c>
      <c r="P313" t="s">
        <v>1361</v>
      </c>
    </row>
    <row r="314" spans="12:19">
      <c r="L314">
        <v>300</v>
      </c>
      <c r="M314" s="83"/>
      <c r="N314" t="s">
        <v>5289</v>
      </c>
      <c r="O314" t="s">
        <v>1624</v>
      </c>
      <c r="P314" t="s">
        <v>5333</v>
      </c>
      <c r="Q314" t="s">
        <v>127</v>
      </c>
      <c r="S314" t="s">
        <v>7979</v>
      </c>
    </row>
    <row r="315" spans="12:19">
      <c r="L315">
        <v>301</v>
      </c>
      <c r="M315" s="83">
        <v>37227</v>
      </c>
      <c r="N315" t="s">
        <v>5576</v>
      </c>
      <c r="O315" t="s">
        <v>2799</v>
      </c>
      <c r="P315" t="s">
        <v>4846</v>
      </c>
      <c r="Q315" t="s">
        <v>42</v>
      </c>
      <c r="R315" t="s">
        <v>7980</v>
      </c>
    </row>
    <row r="316" spans="12:19">
      <c r="L316">
        <v>302</v>
      </c>
      <c r="M316" s="83"/>
      <c r="N316" t="s">
        <v>7726</v>
      </c>
      <c r="P316" t="s">
        <v>1361</v>
      </c>
    </row>
    <row r="317" spans="12:19">
      <c r="L317">
        <v>303</v>
      </c>
      <c r="M317" s="83"/>
      <c r="N317" t="s">
        <v>7734</v>
      </c>
      <c r="O317" t="s">
        <v>5959</v>
      </c>
      <c r="P317" t="s">
        <v>5281</v>
      </c>
      <c r="Q317" t="s">
        <v>127</v>
      </c>
      <c r="S317" t="s">
        <v>7981</v>
      </c>
    </row>
    <row r="318" spans="12:19">
      <c r="L318">
        <v>304</v>
      </c>
      <c r="M318" s="83"/>
      <c r="N318" t="s">
        <v>7535</v>
      </c>
      <c r="O318" t="s">
        <v>6900</v>
      </c>
      <c r="P318" t="s">
        <v>7873</v>
      </c>
      <c r="Q318" t="s">
        <v>109</v>
      </c>
      <c r="R318" t="s">
        <v>7982</v>
      </c>
      <c r="S318" t="s">
        <v>7983</v>
      </c>
    </row>
    <row r="319" spans="12:19">
      <c r="L319">
        <v>305</v>
      </c>
      <c r="M319" s="83">
        <v>37234</v>
      </c>
      <c r="N319" t="s">
        <v>3312</v>
      </c>
      <c r="O319" t="s">
        <v>2799</v>
      </c>
      <c r="P319" t="s">
        <v>1441</v>
      </c>
      <c r="Q319" t="s">
        <v>291</v>
      </c>
    </row>
    <row r="320" spans="12:19">
      <c r="L320">
        <v>306</v>
      </c>
      <c r="M320" s="83">
        <v>37234</v>
      </c>
      <c r="N320" t="s">
        <v>7535</v>
      </c>
      <c r="O320" t="s">
        <v>7140</v>
      </c>
      <c r="P320" t="s">
        <v>7873</v>
      </c>
      <c r="Q320" t="s">
        <v>277</v>
      </c>
      <c r="S320" t="s">
        <v>7984</v>
      </c>
    </row>
    <row r="321" spans="13:15">
      <c r="M321" s="83"/>
    </row>
    <row r="322" spans="13:15">
      <c r="M322" s="83"/>
      <c r="O322" t="s">
        <v>7985</v>
      </c>
    </row>
    <row r="323" spans="13:15">
      <c r="M323" s="83"/>
    </row>
    <row r="324" spans="13:15">
      <c r="M324" s="83"/>
      <c r="O324" t="s">
        <v>7986</v>
      </c>
    </row>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261"/>
  <sheetViews>
    <sheetView workbookViewId="0">
      <selection activeCell="F19" sqref="F19"/>
    </sheetView>
  </sheetViews>
  <sheetFormatPr defaultRowHeight="14.5"/>
  <cols>
    <col min="1" max="1" width="5.26953125" bestFit="1" customWidth="1"/>
    <col min="2" max="2" width="48.26953125" bestFit="1" customWidth="1"/>
    <col min="3" max="9" width="5.26953125" bestFit="1" customWidth="1"/>
    <col min="10" max="13" width="6.26953125" bestFit="1" customWidth="1"/>
    <col min="14" max="14" width="28.453125" bestFit="1" customWidth="1"/>
    <col min="15" max="15" width="44.453125" bestFit="1" customWidth="1"/>
    <col min="16" max="16" width="15.26953125" bestFit="1" customWidth="1"/>
    <col min="17" max="17" width="30.81640625" bestFit="1" customWidth="1"/>
    <col min="18" max="18" width="6.26953125" bestFit="1" customWidth="1"/>
    <col min="19" max="20" width="81.1796875" bestFit="1" customWidth="1"/>
  </cols>
  <sheetData>
    <row r="1" spans="1:20">
      <c r="A1" t="s">
        <v>1989</v>
      </c>
      <c r="B1" t="s">
        <v>1990</v>
      </c>
      <c r="C1" t="s">
        <v>1991</v>
      </c>
      <c r="D1" t="s">
        <v>1992</v>
      </c>
      <c r="E1" t="s">
        <v>1993</v>
      </c>
      <c r="F1" t="s">
        <v>1994</v>
      </c>
      <c r="G1" t="s">
        <v>1995</v>
      </c>
      <c r="H1" t="s">
        <v>1996</v>
      </c>
      <c r="I1" t="s">
        <v>1997</v>
      </c>
      <c r="J1" t="s">
        <v>1998</v>
      </c>
      <c r="K1" t="s">
        <v>1999</v>
      </c>
      <c r="L1" t="s">
        <v>2000</v>
      </c>
      <c r="M1" t="s">
        <v>2001</v>
      </c>
      <c r="N1" t="s">
        <v>7719</v>
      </c>
      <c r="O1" t="s">
        <v>7530</v>
      </c>
      <c r="P1" t="s">
        <v>7987</v>
      </c>
      <c r="Q1" t="s">
        <v>2005</v>
      </c>
      <c r="R1" t="s">
        <v>2006</v>
      </c>
      <c r="S1" t="s">
        <v>2007</v>
      </c>
      <c r="T1" t="s">
        <v>2008</v>
      </c>
    </row>
    <row r="3" spans="1:20">
      <c r="N3" t="s">
        <v>13</v>
      </c>
      <c r="O3" t="s">
        <v>886</v>
      </c>
      <c r="P3" t="s">
        <v>15</v>
      </c>
      <c r="Q3" t="s">
        <v>509</v>
      </c>
      <c r="R3" t="s">
        <v>17</v>
      </c>
      <c r="S3" t="s">
        <v>774</v>
      </c>
      <c r="T3" t="s">
        <v>19</v>
      </c>
    </row>
    <row r="4" spans="1:20">
      <c r="B4" t="s">
        <v>21</v>
      </c>
      <c r="H4" t="s">
        <v>888</v>
      </c>
    </row>
    <row r="7" spans="1:20">
      <c r="A7">
        <v>1</v>
      </c>
      <c r="B7" t="s">
        <v>1624</v>
      </c>
      <c r="C7">
        <v>19</v>
      </c>
      <c r="D7">
        <v>13</v>
      </c>
      <c r="E7">
        <v>3</v>
      </c>
      <c r="F7">
        <v>3</v>
      </c>
      <c r="G7">
        <v>26</v>
      </c>
      <c r="H7" t="s">
        <v>7988</v>
      </c>
      <c r="I7">
        <v>42</v>
      </c>
      <c r="J7" t="s">
        <v>7989</v>
      </c>
      <c r="K7">
        <v>1</v>
      </c>
    </row>
    <row r="8" spans="1:20">
      <c r="A8">
        <v>2</v>
      </c>
      <c r="B8" t="s">
        <v>7633</v>
      </c>
      <c r="C8">
        <v>19</v>
      </c>
      <c r="D8">
        <v>13</v>
      </c>
      <c r="E8">
        <v>2</v>
      </c>
      <c r="F8">
        <v>4</v>
      </c>
      <c r="G8">
        <v>32</v>
      </c>
      <c r="H8" t="s">
        <v>7988</v>
      </c>
      <c r="I8">
        <v>41</v>
      </c>
      <c r="J8" t="s">
        <v>7989</v>
      </c>
      <c r="K8">
        <v>2</v>
      </c>
    </row>
    <row r="9" spans="1:20">
      <c r="A9">
        <v>3</v>
      </c>
      <c r="B9" t="s">
        <v>7990</v>
      </c>
      <c r="C9">
        <v>19</v>
      </c>
      <c r="D9">
        <v>10</v>
      </c>
      <c r="E9">
        <v>4</v>
      </c>
      <c r="F9">
        <v>5</v>
      </c>
      <c r="G9">
        <v>22</v>
      </c>
      <c r="H9" t="s">
        <v>7991</v>
      </c>
      <c r="I9">
        <v>34</v>
      </c>
      <c r="J9" t="s">
        <v>7989</v>
      </c>
      <c r="K9">
        <v>3</v>
      </c>
      <c r="M9">
        <v>1</v>
      </c>
      <c r="N9" t="s">
        <v>7992</v>
      </c>
      <c r="O9" t="s">
        <v>3312</v>
      </c>
      <c r="P9" t="s">
        <v>2799</v>
      </c>
      <c r="Q9" t="s">
        <v>1441</v>
      </c>
      <c r="R9" t="s">
        <v>263</v>
      </c>
      <c r="S9" t="s">
        <v>7993</v>
      </c>
    </row>
    <row r="10" spans="1:20">
      <c r="A10">
        <v>4</v>
      </c>
      <c r="B10" t="s">
        <v>5576</v>
      </c>
      <c r="C10">
        <v>18</v>
      </c>
      <c r="D10">
        <v>9</v>
      </c>
      <c r="E10">
        <v>5</v>
      </c>
      <c r="F10">
        <v>4</v>
      </c>
      <c r="G10">
        <v>25</v>
      </c>
      <c r="H10" t="s">
        <v>7991</v>
      </c>
      <c r="I10">
        <v>32</v>
      </c>
      <c r="J10" t="s">
        <v>7989</v>
      </c>
      <c r="K10">
        <v>4</v>
      </c>
      <c r="M10">
        <v>2</v>
      </c>
      <c r="N10" t="s">
        <v>7992</v>
      </c>
      <c r="O10" t="s">
        <v>7149</v>
      </c>
      <c r="P10" t="s">
        <v>2225</v>
      </c>
      <c r="Q10" t="s">
        <v>1012</v>
      </c>
    </row>
    <row r="11" spans="1:20">
      <c r="A11">
        <v>5</v>
      </c>
      <c r="B11" t="s">
        <v>7148</v>
      </c>
      <c r="C11">
        <v>20</v>
      </c>
      <c r="D11">
        <v>9</v>
      </c>
      <c r="E11">
        <v>4</v>
      </c>
      <c r="F11">
        <v>7</v>
      </c>
      <c r="G11">
        <v>27</v>
      </c>
      <c r="H11" t="s">
        <v>7994</v>
      </c>
      <c r="I11">
        <v>31</v>
      </c>
      <c r="J11" t="s">
        <v>7989</v>
      </c>
      <c r="K11">
        <v>5</v>
      </c>
      <c r="M11">
        <v>3</v>
      </c>
      <c r="N11" t="s">
        <v>7992</v>
      </c>
      <c r="O11" t="s">
        <v>7995</v>
      </c>
      <c r="P11" t="s">
        <v>7538</v>
      </c>
      <c r="Q11" t="s">
        <v>1873</v>
      </c>
      <c r="R11" t="s">
        <v>42</v>
      </c>
    </row>
    <row r="12" spans="1:20">
      <c r="A12">
        <v>6</v>
      </c>
      <c r="B12" t="s">
        <v>2799</v>
      </c>
      <c r="C12">
        <v>19</v>
      </c>
      <c r="D12">
        <v>9</v>
      </c>
      <c r="E12">
        <v>3</v>
      </c>
      <c r="F12">
        <v>7</v>
      </c>
      <c r="G12">
        <v>21</v>
      </c>
      <c r="H12" t="s">
        <v>7996</v>
      </c>
      <c r="I12">
        <v>30</v>
      </c>
      <c r="J12" t="s">
        <v>7997</v>
      </c>
      <c r="K12">
        <v>6</v>
      </c>
      <c r="M12">
        <v>4</v>
      </c>
      <c r="N12" t="s">
        <v>7992</v>
      </c>
      <c r="O12" t="s">
        <v>7146</v>
      </c>
      <c r="P12" t="s">
        <v>7148</v>
      </c>
      <c r="Q12" t="s">
        <v>4846</v>
      </c>
      <c r="R12" t="s">
        <v>291</v>
      </c>
    </row>
    <row r="13" spans="1:20">
      <c r="A13">
        <v>7</v>
      </c>
      <c r="B13" t="s">
        <v>7998</v>
      </c>
      <c r="C13">
        <v>19</v>
      </c>
      <c r="D13">
        <v>6</v>
      </c>
      <c r="E13">
        <v>4</v>
      </c>
      <c r="F13">
        <v>9</v>
      </c>
      <c r="G13">
        <v>17</v>
      </c>
      <c r="H13" t="s">
        <v>7999</v>
      </c>
      <c r="I13">
        <v>22</v>
      </c>
      <c r="J13" t="s">
        <v>7997</v>
      </c>
      <c r="K13">
        <v>7</v>
      </c>
      <c r="M13">
        <v>5</v>
      </c>
      <c r="N13" t="s">
        <v>8000</v>
      </c>
      <c r="O13" t="s">
        <v>7995</v>
      </c>
      <c r="P13" t="s">
        <v>2799</v>
      </c>
      <c r="Q13" t="s">
        <v>1873</v>
      </c>
      <c r="R13" t="s">
        <v>263</v>
      </c>
      <c r="S13" t="s">
        <v>8001</v>
      </c>
    </row>
    <row r="14" spans="1:20">
      <c r="A14">
        <v>8</v>
      </c>
      <c r="B14" t="s">
        <v>5959</v>
      </c>
      <c r="C14">
        <v>19</v>
      </c>
      <c r="D14">
        <v>6</v>
      </c>
      <c r="E14">
        <v>4</v>
      </c>
      <c r="F14">
        <v>9</v>
      </c>
      <c r="G14">
        <v>19</v>
      </c>
      <c r="H14" t="s">
        <v>8002</v>
      </c>
      <c r="I14">
        <v>22</v>
      </c>
      <c r="K14">
        <v>8</v>
      </c>
      <c r="M14">
        <v>6</v>
      </c>
      <c r="N14" t="s">
        <v>8000</v>
      </c>
      <c r="O14" t="s">
        <v>1624</v>
      </c>
      <c r="P14" t="s">
        <v>5576</v>
      </c>
      <c r="Q14" t="s">
        <v>1624</v>
      </c>
      <c r="R14" t="s">
        <v>289</v>
      </c>
    </row>
    <row r="15" spans="1:20">
      <c r="A15">
        <v>9</v>
      </c>
      <c r="B15" t="s">
        <v>3312</v>
      </c>
      <c r="C15">
        <v>19</v>
      </c>
      <c r="D15">
        <v>3</v>
      </c>
      <c r="E15">
        <v>6</v>
      </c>
      <c r="F15">
        <v>10</v>
      </c>
      <c r="G15">
        <v>11</v>
      </c>
      <c r="H15" t="s">
        <v>8003</v>
      </c>
      <c r="I15">
        <v>15</v>
      </c>
      <c r="J15" t="s">
        <v>7989</v>
      </c>
      <c r="K15">
        <v>9</v>
      </c>
      <c r="M15">
        <v>7</v>
      </c>
      <c r="N15" t="s">
        <v>8000</v>
      </c>
      <c r="O15" t="s">
        <v>3312</v>
      </c>
      <c r="P15" t="s">
        <v>7538</v>
      </c>
      <c r="Q15" t="s">
        <v>1441</v>
      </c>
      <c r="R15" t="s">
        <v>152</v>
      </c>
      <c r="S15" t="s">
        <v>59</v>
      </c>
      <c r="T15" t="s">
        <v>8004</v>
      </c>
    </row>
    <row r="16" spans="1:20">
      <c r="A16">
        <v>10</v>
      </c>
      <c r="B16" t="s">
        <v>7146</v>
      </c>
      <c r="C16">
        <v>19</v>
      </c>
      <c r="D16">
        <v>2</v>
      </c>
      <c r="E16">
        <v>8</v>
      </c>
      <c r="F16">
        <v>9</v>
      </c>
      <c r="G16">
        <v>10</v>
      </c>
      <c r="H16" t="s">
        <v>8002</v>
      </c>
      <c r="I16">
        <v>14</v>
      </c>
      <c r="K16">
        <v>10</v>
      </c>
      <c r="M16">
        <v>8</v>
      </c>
      <c r="N16" t="s">
        <v>8000</v>
      </c>
      <c r="O16" t="s">
        <v>2225</v>
      </c>
      <c r="P16" t="s">
        <v>7148</v>
      </c>
      <c r="Q16" t="s">
        <v>1012</v>
      </c>
      <c r="R16" t="s">
        <v>132</v>
      </c>
    </row>
    <row r="17" spans="1:20">
      <c r="A17">
        <v>11</v>
      </c>
      <c r="B17" t="s">
        <v>2225</v>
      </c>
      <c r="C17">
        <v>20</v>
      </c>
      <c r="D17">
        <v>2</v>
      </c>
      <c r="E17">
        <v>3</v>
      </c>
      <c r="F17">
        <v>15</v>
      </c>
      <c r="G17">
        <v>10</v>
      </c>
      <c r="H17" t="s">
        <v>7721</v>
      </c>
      <c r="I17">
        <v>9</v>
      </c>
      <c r="K17">
        <v>11</v>
      </c>
      <c r="M17">
        <v>9</v>
      </c>
      <c r="N17" t="s">
        <v>8005</v>
      </c>
      <c r="O17" t="s">
        <v>8006</v>
      </c>
      <c r="P17" t="s">
        <v>5576</v>
      </c>
      <c r="Q17" t="s">
        <v>4678</v>
      </c>
      <c r="R17" t="s">
        <v>289</v>
      </c>
      <c r="T17" t="s">
        <v>8007</v>
      </c>
    </row>
    <row r="18" spans="1:20">
      <c r="A18">
        <v>12</v>
      </c>
      <c r="K18">
        <v>12</v>
      </c>
      <c r="M18">
        <v>10</v>
      </c>
      <c r="N18" t="s">
        <v>8005</v>
      </c>
      <c r="O18" t="s">
        <v>7149</v>
      </c>
      <c r="P18" t="s">
        <v>7146</v>
      </c>
      <c r="Q18" t="s">
        <v>1012</v>
      </c>
      <c r="R18" t="s">
        <v>263</v>
      </c>
      <c r="T18" t="s">
        <v>8008</v>
      </c>
    </row>
    <row r="19" spans="1:20">
      <c r="A19">
        <v>13</v>
      </c>
      <c r="K19">
        <v>13</v>
      </c>
      <c r="M19">
        <v>11</v>
      </c>
      <c r="N19" t="s">
        <v>8005</v>
      </c>
      <c r="O19" t="s">
        <v>7148</v>
      </c>
      <c r="P19" t="s">
        <v>1624</v>
      </c>
      <c r="Q19" t="s">
        <v>1361</v>
      </c>
      <c r="R19" t="s">
        <v>109</v>
      </c>
      <c r="S19" t="s">
        <v>59</v>
      </c>
      <c r="T19" t="s">
        <v>8009</v>
      </c>
    </row>
    <row r="20" spans="1:20">
      <c r="A20">
        <v>14</v>
      </c>
      <c r="K20">
        <v>14</v>
      </c>
      <c r="M20">
        <v>12</v>
      </c>
      <c r="N20" t="s">
        <v>8010</v>
      </c>
      <c r="O20" t="s">
        <v>8006</v>
      </c>
      <c r="P20" t="s">
        <v>7146</v>
      </c>
      <c r="Q20" t="s">
        <v>27</v>
      </c>
      <c r="R20" t="s">
        <v>263</v>
      </c>
      <c r="T20" t="s">
        <v>8011</v>
      </c>
    </row>
    <row r="21" spans="1:20">
      <c r="A21">
        <v>15</v>
      </c>
      <c r="J21" t="s">
        <v>7997</v>
      </c>
      <c r="K21">
        <v>15</v>
      </c>
      <c r="M21">
        <v>13</v>
      </c>
      <c r="N21" t="s">
        <v>8010</v>
      </c>
      <c r="O21" t="s">
        <v>3312</v>
      </c>
      <c r="P21" t="s">
        <v>5959</v>
      </c>
      <c r="Q21" t="s">
        <v>1441</v>
      </c>
      <c r="R21" t="s">
        <v>42</v>
      </c>
      <c r="T21" t="s">
        <v>8012</v>
      </c>
    </row>
    <row r="22" spans="1:20">
      <c r="A22">
        <v>16</v>
      </c>
      <c r="K22">
        <v>16</v>
      </c>
      <c r="M22">
        <v>14</v>
      </c>
      <c r="N22" t="s">
        <v>8010</v>
      </c>
      <c r="O22" t="s">
        <v>7149</v>
      </c>
      <c r="P22" t="s">
        <v>5576</v>
      </c>
      <c r="Q22" t="s">
        <v>1012</v>
      </c>
      <c r="R22" t="s">
        <v>132</v>
      </c>
      <c r="T22" t="s">
        <v>8013</v>
      </c>
    </row>
    <row r="23" spans="1:20">
      <c r="J23" t="s">
        <v>7989</v>
      </c>
      <c r="K23">
        <v>17</v>
      </c>
      <c r="M23">
        <v>15</v>
      </c>
      <c r="N23" t="s">
        <v>8014</v>
      </c>
      <c r="O23" t="s">
        <v>7148</v>
      </c>
      <c r="P23" t="s">
        <v>5959</v>
      </c>
      <c r="Q23" t="s">
        <v>1361</v>
      </c>
      <c r="R23" t="s">
        <v>78</v>
      </c>
      <c r="S23" t="s">
        <v>1667</v>
      </c>
      <c r="T23" t="s">
        <v>8015</v>
      </c>
    </row>
    <row r="24" spans="1:20">
      <c r="B24" t="s">
        <v>8016</v>
      </c>
      <c r="K24">
        <v>18</v>
      </c>
      <c r="M24">
        <v>16</v>
      </c>
      <c r="N24" t="s">
        <v>8014</v>
      </c>
      <c r="O24" t="s">
        <v>7146</v>
      </c>
      <c r="P24" t="s">
        <v>2799</v>
      </c>
      <c r="Q24" t="s">
        <v>4846</v>
      </c>
      <c r="R24" t="s">
        <v>291</v>
      </c>
    </row>
    <row r="25" spans="1:20">
      <c r="K25">
        <v>19</v>
      </c>
      <c r="M25">
        <v>17</v>
      </c>
      <c r="N25" t="s">
        <v>8014</v>
      </c>
      <c r="O25" t="s">
        <v>2225</v>
      </c>
      <c r="P25" t="s">
        <v>3312</v>
      </c>
      <c r="Q25" t="s">
        <v>27</v>
      </c>
      <c r="R25" t="s">
        <v>277</v>
      </c>
      <c r="T25" t="s">
        <v>8017</v>
      </c>
    </row>
    <row r="26" spans="1:20">
      <c r="K26">
        <v>20</v>
      </c>
      <c r="M26">
        <v>18</v>
      </c>
      <c r="N26" t="s">
        <v>8018</v>
      </c>
      <c r="O26" t="s">
        <v>7538</v>
      </c>
      <c r="P26" t="s">
        <v>7149</v>
      </c>
      <c r="Q26" t="s">
        <v>6375</v>
      </c>
      <c r="R26" t="s">
        <v>132</v>
      </c>
      <c r="T26" t="s">
        <v>8019</v>
      </c>
    </row>
    <row r="27" spans="1:20">
      <c r="B27" t="s">
        <v>1133</v>
      </c>
      <c r="K27">
        <v>21</v>
      </c>
      <c r="M27">
        <v>19</v>
      </c>
      <c r="N27" t="s">
        <v>8018</v>
      </c>
      <c r="O27" t="s">
        <v>5576</v>
      </c>
      <c r="P27" t="s">
        <v>3312</v>
      </c>
      <c r="Q27" t="s">
        <v>27</v>
      </c>
    </row>
    <row r="28" spans="1:20">
      <c r="B28" t="s">
        <v>8020</v>
      </c>
      <c r="J28" t="s">
        <v>7989</v>
      </c>
      <c r="K28">
        <v>22</v>
      </c>
      <c r="M28">
        <v>20</v>
      </c>
      <c r="N28" t="s">
        <v>8018</v>
      </c>
      <c r="O28" t="s">
        <v>1624</v>
      </c>
      <c r="P28" t="s">
        <v>8006</v>
      </c>
      <c r="Q28" t="s">
        <v>1624</v>
      </c>
      <c r="R28" t="s">
        <v>123</v>
      </c>
      <c r="S28" t="s">
        <v>59</v>
      </c>
      <c r="T28" t="s">
        <v>8021</v>
      </c>
    </row>
    <row r="29" spans="1:20">
      <c r="K29">
        <v>23</v>
      </c>
      <c r="M29">
        <v>21</v>
      </c>
      <c r="N29" t="s">
        <v>8022</v>
      </c>
      <c r="O29" t="s">
        <v>2799</v>
      </c>
      <c r="P29" t="s">
        <v>7148</v>
      </c>
      <c r="Q29" t="s">
        <v>4678</v>
      </c>
      <c r="R29" t="s">
        <v>263</v>
      </c>
      <c r="T29" t="s">
        <v>8023</v>
      </c>
    </row>
    <row r="30" spans="1:20">
      <c r="J30" t="s">
        <v>7997</v>
      </c>
      <c r="K30">
        <v>24</v>
      </c>
      <c r="M30">
        <v>22</v>
      </c>
      <c r="N30" t="s">
        <v>8024</v>
      </c>
      <c r="O30" t="s">
        <v>5576</v>
      </c>
      <c r="P30" t="s">
        <v>2225</v>
      </c>
      <c r="Q30" t="s">
        <v>1012</v>
      </c>
      <c r="R30" t="s">
        <v>263</v>
      </c>
      <c r="T30" t="s">
        <v>8025</v>
      </c>
    </row>
    <row r="31" spans="1:20">
      <c r="K31">
        <v>25</v>
      </c>
      <c r="M31">
        <v>23</v>
      </c>
      <c r="N31" t="s">
        <v>8024</v>
      </c>
      <c r="O31" t="s">
        <v>7149</v>
      </c>
      <c r="P31" t="s">
        <v>8006</v>
      </c>
      <c r="Q31" t="s">
        <v>1012</v>
      </c>
      <c r="R31" t="s">
        <v>248</v>
      </c>
      <c r="T31" t="s">
        <v>8026</v>
      </c>
    </row>
    <row r="32" spans="1:20">
      <c r="K32">
        <v>26</v>
      </c>
      <c r="M32">
        <v>24</v>
      </c>
      <c r="N32" t="s">
        <v>8024</v>
      </c>
      <c r="O32" t="s">
        <v>7995</v>
      </c>
      <c r="P32" t="s">
        <v>1624</v>
      </c>
      <c r="Q32" t="s">
        <v>1873</v>
      </c>
      <c r="R32" t="s">
        <v>152</v>
      </c>
      <c r="T32" t="s">
        <v>8027</v>
      </c>
    </row>
    <row r="33" spans="10:20">
      <c r="K33">
        <v>27</v>
      </c>
      <c r="M33">
        <v>25</v>
      </c>
      <c r="N33" t="s">
        <v>8024</v>
      </c>
      <c r="O33" t="s">
        <v>7538</v>
      </c>
      <c r="P33" t="s">
        <v>7146</v>
      </c>
      <c r="Q33" t="s">
        <v>6375</v>
      </c>
      <c r="R33" t="s">
        <v>102</v>
      </c>
      <c r="S33" t="s">
        <v>59</v>
      </c>
      <c r="T33" t="s">
        <v>8028</v>
      </c>
    </row>
    <row r="34" spans="10:20">
      <c r="J34" t="s">
        <v>7989</v>
      </c>
      <c r="K34">
        <v>28</v>
      </c>
      <c r="M34">
        <v>26</v>
      </c>
      <c r="N34" t="s">
        <v>8029</v>
      </c>
      <c r="O34" t="s">
        <v>8006</v>
      </c>
      <c r="P34" t="s">
        <v>3312</v>
      </c>
      <c r="Q34" t="s">
        <v>27</v>
      </c>
      <c r="R34" t="s">
        <v>263</v>
      </c>
      <c r="T34" t="s">
        <v>8030</v>
      </c>
    </row>
    <row r="35" spans="10:20">
      <c r="K35">
        <v>29</v>
      </c>
      <c r="M35">
        <v>27</v>
      </c>
      <c r="N35" t="s">
        <v>8029</v>
      </c>
      <c r="O35" t="s">
        <v>1624</v>
      </c>
      <c r="P35" t="s">
        <v>7538</v>
      </c>
      <c r="Q35" t="s">
        <v>1624</v>
      </c>
      <c r="R35" t="s">
        <v>263</v>
      </c>
      <c r="T35" t="s">
        <v>8031</v>
      </c>
    </row>
    <row r="36" spans="10:20">
      <c r="J36" t="s">
        <v>7997</v>
      </c>
      <c r="K36">
        <v>30</v>
      </c>
      <c r="M36">
        <v>28</v>
      </c>
      <c r="N36" t="s">
        <v>8032</v>
      </c>
      <c r="O36" t="s">
        <v>7146</v>
      </c>
      <c r="P36" t="s">
        <v>3312</v>
      </c>
      <c r="Q36" t="s">
        <v>4846</v>
      </c>
      <c r="R36" t="s">
        <v>289</v>
      </c>
    </row>
    <row r="37" spans="10:20">
      <c r="K37">
        <v>31</v>
      </c>
      <c r="M37">
        <v>29</v>
      </c>
      <c r="N37" t="s">
        <v>8033</v>
      </c>
      <c r="O37" t="s">
        <v>2225</v>
      </c>
      <c r="P37" t="s">
        <v>7538</v>
      </c>
      <c r="Q37" t="s">
        <v>27</v>
      </c>
    </row>
    <row r="38" spans="10:20">
      <c r="K38">
        <v>32</v>
      </c>
      <c r="M38">
        <v>30</v>
      </c>
      <c r="N38" t="s">
        <v>8033</v>
      </c>
      <c r="O38" t="s">
        <v>7146</v>
      </c>
      <c r="P38" t="s">
        <v>1624</v>
      </c>
      <c r="Q38" t="s">
        <v>4846</v>
      </c>
      <c r="R38" t="s">
        <v>127</v>
      </c>
      <c r="T38" t="s">
        <v>8034</v>
      </c>
    </row>
    <row r="39" spans="10:20">
      <c r="K39">
        <v>33</v>
      </c>
      <c r="M39">
        <v>31</v>
      </c>
      <c r="N39" t="s">
        <v>8033</v>
      </c>
      <c r="O39" t="s">
        <v>8006</v>
      </c>
      <c r="P39" t="s">
        <v>5959</v>
      </c>
      <c r="Q39" t="s">
        <v>1012</v>
      </c>
      <c r="R39" t="s">
        <v>123</v>
      </c>
    </row>
    <row r="40" spans="10:20">
      <c r="J40" t="s">
        <v>7989</v>
      </c>
      <c r="K40">
        <v>34</v>
      </c>
      <c r="M40">
        <v>32</v>
      </c>
      <c r="N40" t="s">
        <v>8035</v>
      </c>
      <c r="O40" t="s">
        <v>5576</v>
      </c>
      <c r="P40" t="s">
        <v>7146</v>
      </c>
      <c r="Q40" t="s">
        <v>4846</v>
      </c>
      <c r="R40" t="s">
        <v>88</v>
      </c>
      <c r="S40" t="s">
        <v>1667</v>
      </c>
      <c r="T40" t="s">
        <v>8036</v>
      </c>
    </row>
    <row r="41" spans="10:20">
      <c r="K41">
        <v>35</v>
      </c>
      <c r="M41">
        <v>33</v>
      </c>
      <c r="N41" t="s">
        <v>8035</v>
      </c>
      <c r="O41" t="s">
        <v>2225</v>
      </c>
      <c r="P41" t="s">
        <v>5959</v>
      </c>
      <c r="Q41" t="s">
        <v>27</v>
      </c>
      <c r="R41" t="s">
        <v>42</v>
      </c>
      <c r="T41" t="s">
        <v>8037</v>
      </c>
    </row>
    <row r="42" spans="10:20">
      <c r="J42" t="s">
        <v>7997</v>
      </c>
      <c r="M42">
        <v>34</v>
      </c>
      <c r="N42" t="s">
        <v>8035</v>
      </c>
      <c r="O42" t="s">
        <v>7149</v>
      </c>
      <c r="P42" t="s">
        <v>1624</v>
      </c>
      <c r="Q42" t="s">
        <v>1012</v>
      </c>
    </row>
    <row r="43" spans="10:20">
      <c r="M43">
        <v>35</v>
      </c>
      <c r="N43" t="s">
        <v>8035</v>
      </c>
      <c r="O43" t="s">
        <v>2799</v>
      </c>
      <c r="P43" t="s">
        <v>7538</v>
      </c>
      <c r="Q43" t="s">
        <v>4678</v>
      </c>
      <c r="R43" t="s">
        <v>277</v>
      </c>
      <c r="S43" t="s">
        <v>8038</v>
      </c>
    </row>
    <row r="44" spans="10:20">
      <c r="J44" t="s">
        <v>7989</v>
      </c>
      <c r="K44">
        <v>36</v>
      </c>
      <c r="M44">
        <v>36</v>
      </c>
      <c r="N44" t="s">
        <v>8039</v>
      </c>
      <c r="O44" t="s">
        <v>1624</v>
      </c>
      <c r="P44" t="s">
        <v>2225</v>
      </c>
      <c r="Q44" t="s">
        <v>1624</v>
      </c>
      <c r="R44" t="s">
        <v>289</v>
      </c>
      <c r="T44" t="s">
        <v>8040</v>
      </c>
    </row>
    <row r="45" spans="10:20">
      <c r="K45">
        <v>37</v>
      </c>
      <c r="M45">
        <v>37</v>
      </c>
      <c r="N45" t="s">
        <v>8039</v>
      </c>
      <c r="O45" t="s">
        <v>7148</v>
      </c>
      <c r="P45" t="s">
        <v>3312</v>
      </c>
      <c r="Q45" t="s">
        <v>1361</v>
      </c>
      <c r="R45" t="s">
        <v>248</v>
      </c>
      <c r="T45" t="s">
        <v>8041</v>
      </c>
    </row>
    <row r="46" spans="10:20">
      <c r="K46">
        <v>38</v>
      </c>
      <c r="M46">
        <v>38</v>
      </c>
      <c r="N46" t="s">
        <v>8042</v>
      </c>
      <c r="O46" t="s">
        <v>7538</v>
      </c>
      <c r="P46" t="s">
        <v>5576</v>
      </c>
      <c r="Q46" t="s">
        <v>6375</v>
      </c>
      <c r="R46" t="s">
        <v>277</v>
      </c>
      <c r="T46" t="s">
        <v>8043</v>
      </c>
    </row>
    <row r="47" spans="10:20">
      <c r="K47">
        <v>39</v>
      </c>
      <c r="M47">
        <v>39</v>
      </c>
      <c r="N47" t="s">
        <v>8042</v>
      </c>
      <c r="O47" t="s">
        <v>7148</v>
      </c>
      <c r="P47" t="s">
        <v>8006</v>
      </c>
      <c r="Q47" t="s">
        <v>1361</v>
      </c>
      <c r="R47" t="s">
        <v>109</v>
      </c>
      <c r="S47" t="s">
        <v>59</v>
      </c>
      <c r="T47" t="s">
        <v>8044</v>
      </c>
    </row>
    <row r="48" spans="10:20">
      <c r="K48">
        <v>40</v>
      </c>
      <c r="M48">
        <v>40</v>
      </c>
      <c r="N48" t="s">
        <v>8045</v>
      </c>
      <c r="O48" t="s">
        <v>7538</v>
      </c>
      <c r="P48" t="s">
        <v>8006</v>
      </c>
      <c r="Q48" t="s">
        <v>6375</v>
      </c>
      <c r="R48" t="s">
        <v>291</v>
      </c>
    </row>
    <row r="49" spans="10:20">
      <c r="J49" t="s">
        <v>7989</v>
      </c>
      <c r="K49">
        <v>41</v>
      </c>
      <c r="M49">
        <v>41</v>
      </c>
      <c r="N49" t="s">
        <v>8046</v>
      </c>
      <c r="O49" t="s">
        <v>7148</v>
      </c>
      <c r="P49" t="s">
        <v>7149</v>
      </c>
      <c r="Q49" t="s">
        <v>1361</v>
      </c>
      <c r="R49" t="s">
        <v>152</v>
      </c>
    </row>
    <row r="50" spans="10:20">
      <c r="K50">
        <v>42</v>
      </c>
      <c r="M50">
        <v>42</v>
      </c>
      <c r="N50" t="s">
        <v>8046</v>
      </c>
      <c r="O50" t="s">
        <v>5576</v>
      </c>
      <c r="P50" t="s">
        <v>2799</v>
      </c>
      <c r="Q50" t="s">
        <v>4846</v>
      </c>
    </row>
    <row r="51" spans="10:20">
      <c r="K51">
        <v>43</v>
      </c>
      <c r="M51">
        <v>43</v>
      </c>
      <c r="N51" t="s">
        <v>8047</v>
      </c>
      <c r="O51" t="s">
        <v>3312</v>
      </c>
      <c r="P51" t="s">
        <v>1624</v>
      </c>
      <c r="Q51" t="s">
        <v>1441</v>
      </c>
      <c r="R51" t="s">
        <v>152</v>
      </c>
      <c r="T51" t="s">
        <v>8048</v>
      </c>
    </row>
    <row r="52" spans="10:20">
      <c r="J52" t="s">
        <v>7997</v>
      </c>
      <c r="K52">
        <v>44</v>
      </c>
      <c r="M52">
        <v>44</v>
      </c>
      <c r="N52" t="s">
        <v>8047</v>
      </c>
      <c r="O52" t="s">
        <v>2225</v>
      </c>
      <c r="P52" t="s">
        <v>7146</v>
      </c>
      <c r="Q52" t="s">
        <v>27</v>
      </c>
    </row>
    <row r="53" spans="10:20">
      <c r="K53">
        <v>45</v>
      </c>
      <c r="M53">
        <v>45</v>
      </c>
      <c r="N53" t="s">
        <v>8049</v>
      </c>
      <c r="O53" t="s">
        <v>2799</v>
      </c>
      <c r="P53" t="s">
        <v>8006</v>
      </c>
      <c r="Q53" t="s">
        <v>4678</v>
      </c>
    </row>
    <row r="54" spans="10:20">
      <c r="K54">
        <v>46</v>
      </c>
      <c r="M54">
        <v>46</v>
      </c>
      <c r="N54" t="s">
        <v>8050</v>
      </c>
      <c r="O54" t="s">
        <v>3312</v>
      </c>
      <c r="P54" t="s">
        <v>7149</v>
      </c>
      <c r="Q54" t="s">
        <v>1441</v>
      </c>
      <c r="R54" t="s">
        <v>132</v>
      </c>
      <c r="S54" t="s">
        <v>8051</v>
      </c>
    </row>
    <row r="55" spans="10:20">
      <c r="J55" t="s">
        <v>7989</v>
      </c>
      <c r="K55">
        <v>47</v>
      </c>
      <c r="M55">
        <v>47</v>
      </c>
      <c r="N55" t="s">
        <v>8050</v>
      </c>
      <c r="O55" t="s">
        <v>1624</v>
      </c>
      <c r="P55" t="s">
        <v>2799</v>
      </c>
      <c r="Q55" t="s">
        <v>1624</v>
      </c>
      <c r="R55" t="s">
        <v>291</v>
      </c>
    </row>
    <row r="56" spans="10:20">
      <c r="K56">
        <v>48</v>
      </c>
      <c r="M56">
        <v>48</v>
      </c>
      <c r="N56" t="s">
        <v>8050</v>
      </c>
      <c r="O56" t="s">
        <v>8006</v>
      </c>
      <c r="P56" t="s">
        <v>2225</v>
      </c>
      <c r="Q56" t="s">
        <v>1012</v>
      </c>
      <c r="R56" t="s">
        <v>289</v>
      </c>
    </row>
    <row r="57" spans="10:20">
      <c r="J57" t="s">
        <v>7997</v>
      </c>
      <c r="K57">
        <v>49</v>
      </c>
      <c r="M57">
        <v>49</v>
      </c>
      <c r="N57" t="s">
        <v>8052</v>
      </c>
      <c r="O57" t="s">
        <v>7995</v>
      </c>
      <c r="P57" t="s">
        <v>7149</v>
      </c>
      <c r="Q57" t="s">
        <v>1873</v>
      </c>
      <c r="R57" t="s">
        <v>127</v>
      </c>
      <c r="T57" t="s">
        <v>8053</v>
      </c>
    </row>
    <row r="58" spans="10:20">
      <c r="K58">
        <v>50</v>
      </c>
      <c r="M58">
        <v>50</v>
      </c>
      <c r="N58" t="s">
        <v>8052</v>
      </c>
      <c r="O58" t="s">
        <v>7538</v>
      </c>
      <c r="P58" t="s">
        <v>7148</v>
      </c>
      <c r="Q58" t="s">
        <v>6375</v>
      </c>
      <c r="R58" t="s">
        <v>289</v>
      </c>
      <c r="T58" t="s">
        <v>8054</v>
      </c>
    </row>
    <row r="59" spans="10:20">
      <c r="J59" t="s">
        <v>7989</v>
      </c>
      <c r="K59">
        <v>51</v>
      </c>
      <c r="M59">
        <v>51</v>
      </c>
      <c r="N59" t="s">
        <v>8055</v>
      </c>
      <c r="O59" t="s">
        <v>5576</v>
      </c>
      <c r="P59" t="s">
        <v>5959</v>
      </c>
      <c r="Q59" t="s">
        <v>4846</v>
      </c>
      <c r="R59" t="s">
        <v>289</v>
      </c>
      <c r="S59" t="s">
        <v>8056</v>
      </c>
      <c r="T59" t="s">
        <v>8057</v>
      </c>
    </row>
    <row r="60" spans="10:20">
      <c r="K60">
        <v>52</v>
      </c>
      <c r="M60">
        <v>52</v>
      </c>
      <c r="N60" t="s">
        <v>8055</v>
      </c>
      <c r="O60" t="s">
        <v>2225</v>
      </c>
      <c r="P60" t="s">
        <v>7538</v>
      </c>
      <c r="Q60" t="s">
        <v>1012</v>
      </c>
      <c r="S60" t="s">
        <v>8058</v>
      </c>
    </row>
    <row r="61" spans="10:20">
      <c r="K61">
        <v>53</v>
      </c>
      <c r="M61">
        <v>53</v>
      </c>
      <c r="N61" t="s">
        <v>8059</v>
      </c>
      <c r="O61" t="s">
        <v>7146</v>
      </c>
      <c r="P61" t="s">
        <v>5959</v>
      </c>
      <c r="Q61" t="s">
        <v>4846</v>
      </c>
      <c r="R61" t="s">
        <v>132</v>
      </c>
      <c r="T61" t="s">
        <v>8060</v>
      </c>
    </row>
    <row r="62" spans="10:20">
      <c r="K62">
        <v>54</v>
      </c>
      <c r="M62">
        <v>54</v>
      </c>
      <c r="N62" t="s">
        <v>8059</v>
      </c>
      <c r="O62" t="s">
        <v>2799</v>
      </c>
      <c r="P62" t="s">
        <v>2225</v>
      </c>
      <c r="Q62" t="s">
        <v>27</v>
      </c>
      <c r="R62" t="s">
        <v>289</v>
      </c>
      <c r="T62" t="s">
        <v>8061</v>
      </c>
    </row>
    <row r="63" spans="10:20">
      <c r="J63" t="s">
        <v>7997</v>
      </c>
      <c r="K63">
        <v>55</v>
      </c>
      <c r="M63">
        <v>55</v>
      </c>
      <c r="N63" t="s">
        <v>8062</v>
      </c>
      <c r="O63" t="s">
        <v>2225</v>
      </c>
      <c r="P63" t="s">
        <v>5959</v>
      </c>
      <c r="Q63" t="s">
        <v>1012</v>
      </c>
      <c r="R63" t="s">
        <v>42</v>
      </c>
      <c r="T63" t="s">
        <v>8037</v>
      </c>
    </row>
    <row r="64" spans="10:20">
      <c r="K64">
        <v>56</v>
      </c>
      <c r="M64">
        <v>56</v>
      </c>
      <c r="N64" t="s">
        <v>8062</v>
      </c>
      <c r="O64" t="s">
        <v>2799</v>
      </c>
      <c r="P64" t="s">
        <v>7149</v>
      </c>
      <c r="Q64" t="s">
        <v>27</v>
      </c>
      <c r="R64" t="s">
        <v>277</v>
      </c>
      <c r="T64" t="s">
        <v>8063</v>
      </c>
    </row>
    <row r="65" spans="10:20">
      <c r="J65" t="s">
        <v>7989</v>
      </c>
      <c r="K65">
        <v>57</v>
      </c>
      <c r="M65">
        <v>57</v>
      </c>
      <c r="N65" t="s">
        <v>8064</v>
      </c>
      <c r="O65" t="s">
        <v>5576</v>
      </c>
      <c r="P65" t="s">
        <v>2799</v>
      </c>
      <c r="Q65" t="s">
        <v>27</v>
      </c>
      <c r="R65" t="s">
        <v>152</v>
      </c>
      <c r="T65" t="s">
        <v>8065</v>
      </c>
    </row>
    <row r="66" spans="10:20">
      <c r="J66" t="s">
        <v>7997</v>
      </c>
      <c r="K66">
        <v>58</v>
      </c>
      <c r="M66">
        <v>58</v>
      </c>
      <c r="N66" t="s">
        <v>8066</v>
      </c>
      <c r="O66" t="s">
        <v>1624</v>
      </c>
      <c r="P66" t="s">
        <v>3312</v>
      </c>
      <c r="Q66" t="s">
        <v>1624</v>
      </c>
      <c r="R66" t="s">
        <v>263</v>
      </c>
      <c r="S66" t="s">
        <v>581</v>
      </c>
      <c r="T66" t="s">
        <v>8067</v>
      </c>
    </row>
    <row r="67" spans="10:20">
      <c r="K67">
        <v>59</v>
      </c>
      <c r="M67">
        <v>59</v>
      </c>
      <c r="N67" t="s">
        <v>8066</v>
      </c>
      <c r="O67" t="s">
        <v>7149</v>
      </c>
      <c r="P67" t="s">
        <v>7538</v>
      </c>
      <c r="Q67" t="s">
        <v>1012</v>
      </c>
      <c r="R67" t="s">
        <v>78</v>
      </c>
      <c r="T67" t="s">
        <v>8068</v>
      </c>
    </row>
    <row r="68" spans="10:20">
      <c r="K68">
        <v>60</v>
      </c>
      <c r="M68">
        <v>60</v>
      </c>
      <c r="N68" t="s">
        <v>8066</v>
      </c>
      <c r="O68" t="s">
        <v>8006</v>
      </c>
      <c r="P68" t="s">
        <v>7146</v>
      </c>
      <c r="Q68" t="s">
        <v>1012</v>
      </c>
      <c r="R68" t="s">
        <v>291</v>
      </c>
    </row>
    <row r="69" spans="10:20">
      <c r="K69">
        <v>61</v>
      </c>
      <c r="M69">
        <v>61</v>
      </c>
      <c r="N69" t="s">
        <v>8069</v>
      </c>
      <c r="O69" t="s">
        <v>2799</v>
      </c>
      <c r="P69" t="s">
        <v>7146</v>
      </c>
      <c r="Q69" t="s">
        <v>27</v>
      </c>
      <c r="R69" t="s">
        <v>102</v>
      </c>
      <c r="T69" t="s">
        <v>8070</v>
      </c>
    </row>
    <row r="70" spans="10:20">
      <c r="K70">
        <v>62</v>
      </c>
      <c r="M70">
        <v>62</v>
      </c>
      <c r="N70" t="s">
        <v>8069</v>
      </c>
      <c r="O70" t="s">
        <v>8006</v>
      </c>
      <c r="P70" t="s">
        <v>7538</v>
      </c>
      <c r="Q70" t="s">
        <v>1012</v>
      </c>
      <c r="R70" t="s">
        <v>289</v>
      </c>
      <c r="T70" t="s">
        <v>8071</v>
      </c>
    </row>
    <row r="71" spans="10:20">
      <c r="K71">
        <v>63</v>
      </c>
      <c r="M71">
        <v>63</v>
      </c>
      <c r="N71" t="s">
        <v>8072</v>
      </c>
      <c r="O71" t="s">
        <v>7149</v>
      </c>
      <c r="P71" t="s">
        <v>2225</v>
      </c>
      <c r="Q71" t="s">
        <v>4678</v>
      </c>
      <c r="R71" t="s">
        <v>78</v>
      </c>
      <c r="T71" t="s">
        <v>8073</v>
      </c>
    </row>
    <row r="72" spans="10:20">
      <c r="J72" t="s">
        <v>7989</v>
      </c>
      <c r="K72">
        <v>64</v>
      </c>
      <c r="M72">
        <v>64</v>
      </c>
      <c r="N72" t="s">
        <v>8072</v>
      </c>
      <c r="O72" t="s">
        <v>7995</v>
      </c>
      <c r="P72" t="s">
        <v>3312</v>
      </c>
      <c r="Q72" t="s">
        <v>1873</v>
      </c>
      <c r="R72" t="s">
        <v>248</v>
      </c>
      <c r="T72" t="s">
        <v>8074</v>
      </c>
    </row>
    <row r="73" spans="10:20">
      <c r="J73" t="s">
        <v>7989</v>
      </c>
      <c r="K73">
        <v>65</v>
      </c>
      <c r="M73">
        <v>65</v>
      </c>
      <c r="N73" t="s">
        <v>8075</v>
      </c>
      <c r="O73" t="s">
        <v>8006</v>
      </c>
      <c r="P73" t="s">
        <v>1624</v>
      </c>
      <c r="Q73" t="s">
        <v>27</v>
      </c>
      <c r="R73" t="s">
        <v>248</v>
      </c>
    </row>
    <row r="74" spans="10:20">
      <c r="J74" t="s">
        <v>7997</v>
      </c>
      <c r="K74">
        <v>65</v>
      </c>
      <c r="M74">
        <v>66</v>
      </c>
      <c r="N74" t="s">
        <v>8075</v>
      </c>
      <c r="O74" t="s">
        <v>3312</v>
      </c>
      <c r="P74" t="s">
        <v>7148</v>
      </c>
      <c r="Q74" t="s">
        <v>1441</v>
      </c>
      <c r="R74" t="s">
        <v>127</v>
      </c>
    </row>
    <row r="75" spans="10:20">
      <c r="K75">
        <v>66</v>
      </c>
      <c r="M75">
        <v>67</v>
      </c>
      <c r="N75" t="s">
        <v>8075</v>
      </c>
      <c r="O75" t="s">
        <v>7995</v>
      </c>
      <c r="P75" t="s">
        <v>7146</v>
      </c>
      <c r="Q75" t="s">
        <v>1873</v>
      </c>
      <c r="R75" t="s">
        <v>277</v>
      </c>
      <c r="T75" t="s">
        <v>8076</v>
      </c>
    </row>
    <row r="76" spans="10:20">
      <c r="K76">
        <v>67</v>
      </c>
      <c r="M76">
        <v>68</v>
      </c>
      <c r="N76" t="s">
        <v>8075</v>
      </c>
      <c r="O76" t="s">
        <v>7538</v>
      </c>
      <c r="P76" t="s">
        <v>2225</v>
      </c>
      <c r="Q76" t="s">
        <v>6375</v>
      </c>
      <c r="R76" t="s">
        <v>263</v>
      </c>
    </row>
    <row r="77" spans="10:20">
      <c r="J77" t="s">
        <v>7989</v>
      </c>
      <c r="K77">
        <v>69</v>
      </c>
      <c r="M77">
        <v>69</v>
      </c>
      <c r="N77" t="s">
        <v>8077</v>
      </c>
      <c r="O77" t="s">
        <v>7538</v>
      </c>
      <c r="P77" t="s">
        <v>2799</v>
      </c>
      <c r="Q77" t="s">
        <v>6375</v>
      </c>
      <c r="R77" t="s">
        <v>127</v>
      </c>
      <c r="T77" t="s">
        <v>8078</v>
      </c>
    </row>
    <row r="78" spans="10:20">
      <c r="K78">
        <v>70</v>
      </c>
      <c r="M78">
        <v>70</v>
      </c>
      <c r="N78" t="s">
        <v>8077</v>
      </c>
      <c r="O78" t="s">
        <v>5576</v>
      </c>
      <c r="P78" t="s">
        <v>1624</v>
      </c>
      <c r="Q78" t="s">
        <v>4846</v>
      </c>
      <c r="R78" t="s">
        <v>289</v>
      </c>
    </row>
    <row r="79" spans="10:20">
      <c r="K79">
        <v>70</v>
      </c>
      <c r="M79">
        <v>71</v>
      </c>
      <c r="N79" t="s">
        <v>8077</v>
      </c>
      <c r="O79" t="s">
        <v>7995</v>
      </c>
      <c r="P79" t="s">
        <v>7148</v>
      </c>
      <c r="Q79" t="s">
        <v>1873</v>
      </c>
      <c r="R79" t="s">
        <v>277</v>
      </c>
      <c r="T79" t="s">
        <v>8079</v>
      </c>
    </row>
    <row r="80" spans="10:20">
      <c r="J80" t="s">
        <v>7997</v>
      </c>
      <c r="K80">
        <v>71</v>
      </c>
      <c r="M80">
        <v>72</v>
      </c>
      <c r="N80" t="s">
        <v>8077</v>
      </c>
      <c r="O80" t="s">
        <v>3312</v>
      </c>
      <c r="P80" t="s">
        <v>7146</v>
      </c>
      <c r="Q80" t="s">
        <v>1441</v>
      </c>
      <c r="R80" t="s">
        <v>291</v>
      </c>
    </row>
    <row r="81" spans="10:20">
      <c r="K81">
        <v>72</v>
      </c>
      <c r="M81">
        <v>73</v>
      </c>
      <c r="N81" t="s">
        <v>8080</v>
      </c>
      <c r="O81" t="s">
        <v>7146</v>
      </c>
      <c r="P81" t="s">
        <v>2225</v>
      </c>
      <c r="Q81" t="s">
        <v>4846</v>
      </c>
      <c r="R81" t="s">
        <v>248</v>
      </c>
    </row>
    <row r="82" spans="10:20">
      <c r="K82">
        <v>73</v>
      </c>
      <c r="M82">
        <v>74</v>
      </c>
      <c r="N82" t="s">
        <v>8081</v>
      </c>
      <c r="O82" t="s">
        <v>2799</v>
      </c>
      <c r="P82" t="s">
        <v>5576</v>
      </c>
      <c r="Q82" t="s">
        <v>4678</v>
      </c>
      <c r="R82" t="s">
        <v>123</v>
      </c>
      <c r="T82" t="s">
        <v>8082</v>
      </c>
    </row>
    <row r="83" spans="10:20">
      <c r="J83" t="s">
        <v>7989</v>
      </c>
      <c r="K83">
        <v>74</v>
      </c>
      <c r="M83">
        <v>75</v>
      </c>
      <c r="N83" t="s">
        <v>8083</v>
      </c>
      <c r="O83" t="s">
        <v>8006</v>
      </c>
      <c r="P83" t="s">
        <v>2799</v>
      </c>
      <c r="Q83" t="s">
        <v>27</v>
      </c>
      <c r="R83" t="s">
        <v>248</v>
      </c>
      <c r="T83" t="s">
        <v>8084</v>
      </c>
    </row>
    <row r="84" spans="10:20">
      <c r="K84">
        <v>75</v>
      </c>
      <c r="M84">
        <v>76</v>
      </c>
      <c r="N84" t="s">
        <v>8083</v>
      </c>
      <c r="O84" t="s">
        <v>5576</v>
      </c>
      <c r="P84" t="s">
        <v>7538</v>
      </c>
      <c r="Q84" t="s">
        <v>4846</v>
      </c>
      <c r="R84" t="s">
        <v>289</v>
      </c>
      <c r="T84" t="s">
        <v>8085</v>
      </c>
    </row>
    <row r="85" spans="10:20">
      <c r="K85">
        <v>76</v>
      </c>
      <c r="M85">
        <v>77</v>
      </c>
      <c r="N85" t="s">
        <v>8083</v>
      </c>
      <c r="O85" t="s">
        <v>7148</v>
      </c>
      <c r="P85" t="s">
        <v>2225</v>
      </c>
      <c r="Q85" t="s">
        <v>1361</v>
      </c>
      <c r="R85" t="s">
        <v>157</v>
      </c>
      <c r="S85" t="s">
        <v>1068</v>
      </c>
      <c r="T85" t="s">
        <v>8086</v>
      </c>
    </row>
    <row r="86" spans="10:20">
      <c r="K86">
        <v>77</v>
      </c>
      <c r="M86">
        <v>78</v>
      </c>
      <c r="N86" t="s">
        <v>8087</v>
      </c>
      <c r="O86" t="s">
        <v>7146</v>
      </c>
      <c r="P86" t="s">
        <v>7538</v>
      </c>
      <c r="Q86" t="s">
        <v>4846</v>
      </c>
      <c r="R86" t="s">
        <v>277</v>
      </c>
      <c r="T86" t="s">
        <v>8088</v>
      </c>
    </row>
    <row r="87" spans="10:20">
      <c r="K87">
        <v>78</v>
      </c>
      <c r="M87">
        <v>79</v>
      </c>
      <c r="N87" t="s">
        <v>8089</v>
      </c>
      <c r="O87" t="s">
        <v>7995</v>
      </c>
      <c r="P87" t="s">
        <v>8006</v>
      </c>
      <c r="Q87" t="s">
        <v>1873</v>
      </c>
      <c r="R87" t="s">
        <v>289</v>
      </c>
      <c r="T87" t="s">
        <v>8090</v>
      </c>
    </row>
    <row r="88" spans="10:20">
      <c r="J88" t="s">
        <v>7997</v>
      </c>
      <c r="K88">
        <v>79</v>
      </c>
      <c r="M88">
        <v>80</v>
      </c>
      <c r="N88" t="s">
        <v>8089</v>
      </c>
      <c r="O88" t="s">
        <v>7148</v>
      </c>
      <c r="P88" t="s">
        <v>2799</v>
      </c>
      <c r="Q88" t="s">
        <v>1361</v>
      </c>
      <c r="R88" t="s">
        <v>289</v>
      </c>
      <c r="T88" t="s">
        <v>8091</v>
      </c>
    </row>
    <row r="89" spans="10:20">
      <c r="K89">
        <v>80</v>
      </c>
      <c r="M89">
        <v>81</v>
      </c>
      <c r="N89" t="s">
        <v>8089</v>
      </c>
      <c r="O89" t="s">
        <v>5576</v>
      </c>
      <c r="P89" t="s">
        <v>2225</v>
      </c>
      <c r="Q89" t="s">
        <v>4846</v>
      </c>
      <c r="R89" t="s">
        <v>123</v>
      </c>
      <c r="T89" t="s">
        <v>8092</v>
      </c>
    </row>
    <row r="90" spans="10:20">
      <c r="K90">
        <v>81</v>
      </c>
      <c r="M90">
        <v>82</v>
      </c>
      <c r="N90" t="s">
        <v>8093</v>
      </c>
      <c r="O90" t="s">
        <v>3312</v>
      </c>
      <c r="P90" t="s">
        <v>8006</v>
      </c>
      <c r="Q90" t="s">
        <v>1441</v>
      </c>
      <c r="R90" t="s">
        <v>291</v>
      </c>
    </row>
    <row r="91" spans="10:20">
      <c r="J91" t="s">
        <v>7989</v>
      </c>
      <c r="K91">
        <v>82</v>
      </c>
      <c r="M91">
        <v>83</v>
      </c>
      <c r="N91" t="s">
        <v>8093</v>
      </c>
      <c r="O91" t="s">
        <v>7148</v>
      </c>
      <c r="P91" t="s">
        <v>7146</v>
      </c>
      <c r="Q91" t="s">
        <v>1361</v>
      </c>
      <c r="R91" t="s">
        <v>289</v>
      </c>
      <c r="T91" t="s">
        <v>8094</v>
      </c>
    </row>
    <row r="92" spans="10:20">
      <c r="K92">
        <v>83</v>
      </c>
      <c r="M92">
        <v>84</v>
      </c>
      <c r="N92" t="s">
        <v>8093</v>
      </c>
      <c r="O92" t="s">
        <v>1624</v>
      </c>
      <c r="P92" t="s">
        <v>7149</v>
      </c>
      <c r="Q92" t="s">
        <v>1624</v>
      </c>
      <c r="R92" t="s">
        <v>289</v>
      </c>
      <c r="T92" t="s">
        <v>8095</v>
      </c>
    </row>
    <row r="93" spans="10:20">
      <c r="K93">
        <v>84</v>
      </c>
      <c r="M93">
        <v>85</v>
      </c>
      <c r="N93" t="s">
        <v>8096</v>
      </c>
      <c r="O93" t="s">
        <v>7149</v>
      </c>
      <c r="P93" t="s">
        <v>2799</v>
      </c>
      <c r="Q93" t="s">
        <v>27</v>
      </c>
      <c r="R93" t="s">
        <v>277</v>
      </c>
      <c r="S93" t="s">
        <v>8097</v>
      </c>
      <c r="T93" t="s">
        <v>8098</v>
      </c>
    </row>
    <row r="94" spans="10:20">
      <c r="K94">
        <v>85</v>
      </c>
      <c r="M94">
        <v>86</v>
      </c>
      <c r="N94" t="s">
        <v>8096</v>
      </c>
      <c r="O94" t="s">
        <v>1624</v>
      </c>
      <c r="P94" t="s">
        <v>7148</v>
      </c>
      <c r="Q94" t="s">
        <v>1624</v>
      </c>
      <c r="R94" t="s">
        <v>291</v>
      </c>
    </row>
    <row r="95" spans="10:20">
      <c r="J95" t="s">
        <v>7997</v>
      </c>
      <c r="K95">
        <v>86</v>
      </c>
      <c r="M95">
        <v>87</v>
      </c>
      <c r="N95" t="s">
        <v>8096</v>
      </c>
      <c r="O95" t="s">
        <v>7146</v>
      </c>
      <c r="P95" t="s">
        <v>5576</v>
      </c>
      <c r="Q95" t="s">
        <v>4846</v>
      </c>
    </row>
    <row r="96" spans="10:20">
      <c r="K96">
        <v>87</v>
      </c>
      <c r="M96">
        <v>88</v>
      </c>
      <c r="N96" t="s">
        <v>8099</v>
      </c>
      <c r="O96" t="s">
        <v>3312</v>
      </c>
      <c r="P96" t="s">
        <v>2225</v>
      </c>
      <c r="Q96" t="s">
        <v>5333</v>
      </c>
      <c r="R96" t="s">
        <v>263</v>
      </c>
      <c r="T96" t="s">
        <v>8100</v>
      </c>
    </row>
    <row r="97" spans="10:20">
      <c r="K97">
        <v>88</v>
      </c>
      <c r="M97">
        <v>89</v>
      </c>
      <c r="N97" t="s">
        <v>8099</v>
      </c>
      <c r="O97" t="s">
        <v>7146</v>
      </c>
      <c r="P97" t="s">
        <v>7149</v>
      </c>
      <c r="Q97" t="s">
        <v>4846</v>
      </c>
      <c r="R97" t="s">
        <v>127</v>
      </c>
      <c r="T97" t="s">
        <v>8101</v>
      </c>
    </row>
    <row r="98" spans="10:20">
      <c r="K98">
        <v>89</v>
      </c>
      <c r="M98">
        <v>90</v>
      </c>
      <c r="N98" t="s">
        <v>8099</v>
      </c>
      <c r="O98" t="s">
        <v>7995</v>
      </c>
      <c r="P98" t="s">
        <v>2225</v>
      </c>
      <c r="Q98" t="s">
        <v>1873</v>
      </c>
      <c r="R98" t="s">
        <v>248</v>
      </c>
      <c r="S98" t="s">
        <v>59</v>
      </c>
      <c r="T98" t="s">
        <v>8102</v>
      </c>
    </row>
    <row r="99" spans="10:20">
      <c r="J99" t="s">
        <v>7989</v>
      </c>
      <c r="K99">
        <v>90</v>
      </c>
      <c r="M99">
        <v>91</v>
      </c>
      <c r="N99" t="s">
        <v>8103</v>
      </c>
      <c r="O99" t="s">
        <v>3312</v>
      </c>
      <c r="P99" t="s">
        <v>7149</v>
      </c>
      <c r="Q99" t="s">
        <v>1441</v>
      </c>
      <c r="R99" t="s">
        <v>277</v>
      </c>
      <c r="T99" t="s">
        <v>8104</v>
      </c>
    </row>
    <row r="100" spans="10:20">
      <c r="M100">
        <v>92</v>
      </c>
      <c r="N100" t="s">
        <v>8103</v>
      </c>
      <c r="O100" t="s">
        <v>8006</v>
      </c>
      <c r="P100" t="s">
        <v>7146</v>
      </c>
      <c r="Q100" t="s">
        <v>1012</v>
      </c>
      <c r="R100" t="s">
        <v>157</v>
      </c>
      <c r="S100" t="s">
        <v>1068</v>
      </c>
      <c r="T100" t="s">
        <v>8105</v>
      </c>
    </row>
    <row r="101" spans="10:20">
      <c r="J101" t="s">
        <v>7997</v>
      </c>
      <c r="K101">
        <v>91</v>
      </c>
      <c r="M101">
        <v>93</v>
      </c>
      <c r="N101" t="s">
        <v>8103</v>
      </c>
      <c r="O101" t="s">
        <v>7538</v>
      </c>
      <c r="P101" t="s">
        <v>1624</v>
      </c>
      <c r="Q101" t="s">
        <v>6375</v>
      </c>
      <c r="R101" t="s">
        <v>152</v>
      </c>
      <c r="T101" t="s">
        <v>8106</v>
      </c>
    </row>
    <row r="102" spans="10:20">
      <c r="K102">
        <v>92</v>
      </c>
      <c r="M102">
        <v>94</v>
      </c>
      <c r="N102" t="s">
        <v>8103</v>
      </c>
      <c r="O102" t="s">
        <v>5576</v>
      </c>
      <c r="P102" t="s">
        <v>7149</v>
      </c>
      <c r="Q102" t="s">
        <v>4846</v>
      </c>
      <c r="R102" t="s">
        <v>277</v>
      </c>
      <c r="T102" t="s">
        <v>8107</v>
      </c>
    </row>
    <row r="103" spans="10:20">
      <c r="K103">
        <v>93</v>
      </c>
      <c r="M103">
        <v>95</v>
      </c>
      <c r="N103" t="s">
        <v>8103</v>
      </c>
      <c r="O103" t="s">
        <v>2799</v>
      </c>
      <c r="P103" t="s">
        <v>3312</v>
      </c>
      <c r="Q103" t="s">
        <v>4678</v>
      </c>
      <c r="R103" t="s">
        <v>291</v>
      </c>
    </row>
    <row r="104" spans="10:20">
      <c r="K104">
        <v>94</v>
      </c>
      <c r="M104">
        <v>96</v>
      </c>
      <c r="O104" t="s">
        <v>2799</v>
      </c>
      <c r="P104" t="s">
        <v>7149</v>
      </c>
      <c r="Q104" t="s">
        <v>4678</v>
      </c>
    </row>
    <row r="105" spans="10:20">
      <c r="J105" t="s">
        <v>7989</v>
      </c>
      <c r="K105">
        <v>95</v>
      </c>
      <c r="O105" t="s">
        <v>1624</v>
      </c>
      <c r="P105" t="s">
        <v>5959</v>
      </c>
      <c r="Q105" t="s">
        <v>1624</v>
      </c>
    </row>
    <row r="106" spans="10:20">
      <c r="J106" t="s">
        <v>7997</v>
      </c>
      <c r="K106">
        <v>96</v>
      </c>
      <c r="N106" t="s">
        <v>8108</v>
      </c>
      <c r="O106" t="s">
        <v>2799</v>
      </c>
      <c r="P106" t="s">
        <v>7535</v>
      </c>
      <c r="Q106" t="s">
        <v>27</v>
      </c>
    </row>
    <row r="107" spans="10:20">
      <c r="K107">
        <v>97</v>
      </c>
    </row>
    <row r="108" spans="10:20">
      <c r="J108" t="s">
        <v>7989</v>
      </c>
      <c r="Q108" t="s">
        <v>8109</v>
      </c>
    </row>
    <row r="109" spans="10:20">
      <c r="J109" t="s">
        <v>7989</v>
      </c>
      <c r="K109">
        <v>98</v>
      </c>
    </row>
    <row r="110" spans="10:20">
      <c r="K110">
        <v>99</v>
      </c>
    </row>
    <row r="112" spans="10:20">
      <c r="K112">
        <v>100</v>
      </c>
    </row>
    <row r="113" spans="10:19">
      <c r="J113" t="s">
        <v>7997</v>
      </c>
      <c r="K113">
        <v>101</v>
      </c>
    </row>
    <row r="114" spans="10:19">
      <c r="K114">
        <v>102</v>
      </c>
    </row>
    <row r="115" spans="10:19">
      <c r="K115">
        <v>103</v>
      </c>
    </row>
    <row r="116" spans="10:19">
      <c r="J116" t="s">
        <v>7989</v>
      </c>
      <c r="K116">
        <v>104</v>
      </c>
      <c r="Q116" t="s">
        <v>8110</v>
      </c>
    </row>
    <row r="117" spans="10:19">
      <c r="K117">
        <v>105</v>
      </c>
      <c r="Q117" t="s">
        <v>8111</v>
      </c>
      <c r="S117" t="s">
        <v>8112</v>
      </c>
    </row>
    <row r="118" spans="10:19">
      <c r="K118">
        <v>106</v>
      </c>
      <c r="N118" t="s">
        <v>8108</v>
      </c>
      <c r="Q118" t="s">
        <v>798</v>
      </c>
    </row>
    <row r="119" spans="10:19">
      <c r="J119" t="s">
        <v>7997</v>
      </c>
      <c r="K119">
        <v>107</v>
      </c>
      <c r="O119" t="s">
        <v>8113</v>
      </c>
      <c r="Q119" t="s">
        <v>3312</v>
      </c>
    </row>
    <row r="120" spans="10:19">
      <c r="K120">
        <v>108</v>
      </c>
      <c r="Q120" t="s">
        <v>7144</v>
      </c>
    </row>
    <row r="121" spans="10:19">
      <c r="K121">
        <v>109</v>
      </c>
      <c r="Q121" t="s">
        <v>1770</v>
      </c>
    </row>
    <row r="122" spans="10:19">
      <c r="J122" t="s">
        <v>7989</v>
      </c>
      <c r="K122">
        <v>110</v>
      </c>
      <c r="Q122" t="s">
        <v>7726</v>
      </c>
    </row>
    <row r="123" spans="10:19">
      <c r="K123">
        <v>111</v>
      </c>
      <c r="Q123" t="s">
        <v>5959</v>
      </c>
    </row>
    <row r="124" spans="10:19">
      <c r="K124">
        <v>112</v>
      </c>
      <c r="N124" t="s">
        <v>8108</v>
      </c>
      <c r="Q124" t="s">
        <v>7146</v>
      </c>
    </row>
    <row r="125" spans="10:19">
      <c r="K125">
        <v>113</v>
      </c>
      <c r="Q125" t="s">
        <v>2225</v>
      </c>
    </row>
    <row r="126" spans="10:19">
      <c r="J126" t="s">
        <v>7997</v>
      </c>
      <c r="K126">
        <v>114</v>
      </c>
    </row>
    <row r="127" spans="10:19">
      <c r="J127" t="s">
        <v>7989</v>
      </c>
      <c r="K127">
        <v>115</v>
      </c>
    </row>
    <row r="128" spans="10:19">
      <c r="K128">
        <v>116</v>
      </c>
    </row>
    <row r="129" spans="10:20">
      <c r="K129">
        <v>117</v>
      </c>
    </row>
    <row r="130" spans="10:20">
      <c r="J130" t="s">
        <v>7997</v>
      </c>
      <c r="K130">
        <v>118</v>
      </c>
    </row>
    <row r="131" spans="10:20">
      <c r="K131">
        <v>119</v>
      </c>
    </row>
    <row r="132" spans="10:20">
      <c r="K132">
        <v>120</v>
      </c>
    </row>
    <row r="133" spans="10:20">
      <c r="K133">
        <v>121</v>
      </c>
      <c r="N133" t="s">
        <v>8114</v>
      </c>
      <c r="O133" t="s">
        <v>5959</v>
      </c>
      <c r="S133" t="s">
        <v>8115</v>
      </c>
    </row>
    <row r="134" spans="10:20">
      <c r="K134">
        <v>122</v>
      </c>
      <c r="N134" t="s">
        <v>8114</v>
      </c>
      <c r="O134" t="s">
        <v>7149</v>
      </c>
      <c r="P134" t="s">
        <v>5289</v>
      </c>
      <c r="Q134" t="s">
        <v>5333</v>
      </c>
      <c r="R134" t="s">
        <v>291</v>
      </c>
    </row>
    <row r="135" spans="10:20">
      <c r="N135" t="s">
        <v>8114</v>
      </c>
      <c r="O135" t="s">
        <v>8116</v>
      </c>
      <c r="P135" t="s">
        <v>2824</v>
      </c>
      <c r="Q135" t="s">
        <v>1770</v>
      </c>
      <c r="R135" t="s">
        <v>248</v>
      </c>
    </row>
    <row r="136" spans="10:20">
      <c r="N136" t="s">
        <v>8114</v>
      </c>
      <c r="O136" t="s">
        <v>7146</v>
      </c>
      <c r="P136" t="s">
        <v>8117</v>
      </c>
      <c r="Q136" t="s">
        <v>8118</v>
      </c>
      <c r="R136" t="s">
        <v>289</v>
      </c>
      <c r="T136" t="s">
        <v>8119</v>
      </c>
    </row>
    <row r="137" spans="10:20">
      <c r="N137" t="s">
        <v>8114</v>
      </c>
      <c r="O137" t="s">
        <v>7148</v>
      </c>
      <c r="P137" t="s">
        <v>8120</v>
      </c>
      <c r="Q137" t="s">
        <v>1361</v>
      </c>
      <c r="R137" t="s">
        <v>289</v>
      </c>
      <c r="T137" t="s">
        <v>8121</v>
      </c>
    </row>
    <row r="138" spans="10:20">
      <c r="N138" t="s">
        <v>8122</v>
      </c>
      <c r="O138" t="s">
        <v>7146</v>
      </c>
      <c r="P138" t="s">
        <v>2824</v>
      </c>
      <c r="Q138" t="s">
        <v>8118</v>
      </c>
      <c r="R138" t="s">
        <v>291</v>
      </c>
    </row>
    <row r="139" spans="10:20">
      <c r="N139" t="s">
        <v>8122</v>
      </c>
      <c r="O139" t="s">
        <v>5997</v>
      </c>
      <c r="P139" t="s">
        <v>7149</v>
      </c>
      <c r="Q139" t="s">
        <v>5997</v>
      </c>
      <c r="R139" t="s">
        <v>248</v>
      </c>
    </row>
    <row r="140" spans="10:20">
      <c r="N140" t="s">
        <v>8122</v>
      </c>
      <c r="O140" t="s">
        <v>5952</v>
      </c>
      <c r="P140" t="s">
        <v>8123</v>
      </c>
      <c r="Q140" t="s">
        <v>5715</v>
      </c>
      <c r="R140" t="s">
        <v>289</v>
      </c>
      <c r="T140" t="s">
        <v>8124</v>
      </c>
    </row>
    <row r="141" spans="10:20">
      <c r="N141" t="s">
        <v>8122</v>
      </c>
      <c r="O141" t="s">
        <v>3901</v>
      </c>
      <c r="P141" t="s">
        <v>7535</v>
      </c>
      <c r="Q141" t="s">
        <v>6375</v>
      </c>
      <c r="R141" t="s">
        <v>277</v>
      </c>
      <c r="T141" t="s">
        <v>8125</v>
      </c>
    </row>
    <row r="142" spans="10:20">
      <c r="N142" t="s">
        <v>8122</v>
      </c>
      <c r="O142" t="s">
        <v>2799</v>
      </c>
      <c r="P142" t="s">
        <v>2225</v>
      </c>
      <c r="Q142" t="s">
        <v>27</v>
      </c>
      <c r="R142" t="s">
        <v>291</v>
      </c>
    </row>
    <row r="143" spans="10:20">
      <c r="N143" t="s">
        <v>8122</v>
      </c>
      <c r="O143" t="s">
        <v>8117</v>
      </c>
      <c r="P143" t="s">
        <v>8123</v>
      </c>
      <c r="Q143" t="s">
        <v>4678</v>
      </c>
      <c r="R143" t="s">
        <v>291</v>
      </c>
    </row>
    <row r="144" spans="10:20">
      <c r="N144" t="s">
        <v>8126</v>
      </c>
      <c r="O144" t="s">
        <v>7140</v>
      </c>
      <c r="P144" t="s">
        <v>7149</v>
      </c>
      <c r="Q144" t="s">
        <v>1012</v>
      </c>
      <c r="R144" t="s">
        <v>289</v>
      </c>
      <c r="T144" t="s">
        <v>8127</v>
      </c>
    </row>
    <row r="145" spans="14:20">
      <c r="N145" t="s">
        <v>8126</v>
      </c>
      <c r="O145" t="s">
        <v>5952</v>
      </c>
      <c r="P145" t="s">
        <v>5997</v>
      </c>
      <c r="Q145" t="s">
        <v>5281</v>
      </c>
      <c r="R145" t="s">
        <v>120</v>
      </c>
      <c r="T145" t="s">
        <v>8128</v>
      </c>
    </row>
    <row r="146" spans="14:20">
      <c r="N146" t="s">
        <v>8126</v>
      </c>
      <c r="O146" t="s">
        <v>8123</v>
      </c>
      <c r="P146" t="s">
        <v>1770</v>
      </c>
      <c r="Q146" t="s">
        <v>1361</v>
      </c>
      <c r="R146" t="s">
        <v>277</v>
      </c>
      <c r="T146" t="s">
        <v>8129</v>
      </c>
    </row>
    <row r="147" spans="14:20">
      <c r="N147" t="s">
        <v>8126</v>
      </c>
      <c r="O147" t="s">
        <v>7146</v>
      </c>
      <c r="P147" t="s">
        <v>5289</v>
      </c>
      <c r="Q147" t="s">
        <v>8118</v>
      </c>
      <c r="R147" t="s">
        <v>248</v>
      </c>
      <c r="T147" t="s">
        <v>8130</v>
      </c>
    </row>
    <row r="148" spans="14:20">
      <c r="N148" t="s">
        <v>8126</v>
      </c>
      <c r="O148" t="s">
        <v>7990</v>
      </c>
      <c r="P148" t="s">
        <v>5576</v>
      </c>
      <c r="Q148" t="s">
        <v>1012</v>
      </c>
      <c r="R148" t="s">
        <v>291</v>
      </c>
    </row>
    <row r="149" spans="14:20">
      <c r="N149" t="s">
        <v>8126</v>
      </c>
      <c r="O149" t="s">
        <v>4428</v>
      </c>
      <c r="P149" t="s">
        <v>5959</v>
      </c>
      <c r="Q149" t="s">
        <v>4428</v>
      </c>
      <c r="R149" t="s">
        <v>123</v>
      </c>
      <c r="S149" t="s">
        <v>8131</v>
      </c>
    </row>
    <row r="150" spans="14:20">
      <c r="N150" t="s">
        <v>8126</v>
      </c>
      <c r="O150" t="s">
        <v>7535</v>
      </c>
      <c r="P150" t="s">
        <v>2225</v>
      </c>
      <c r="Q150" t="s">
        <v>27</v>
      </c>
      <c r="R150" t="s">
        <v>263</v>
      </c>
      <c r="T150" t="s">
        <v>8132</v>
      </c>
    </row>
    <row r="151" spans="14:20">
      <c r="N151" t="s">
        <v>8126</v>
      </c>
      <c r="O151" t="s">
        <v>1624</v>
      </c>
      <c r="P151" t="s">
        <v>3312</v>
      </c>
      <c r="Q151" t="s">
        <v>1624</v>
      </c>
      <c r="R151" t="s">
        <v>123</v>
      </c>
      <c r="S151" t="s">
        <v>8133</v>
      </c>
    </row>
    <row r="152" spans="14:20">
      <c r="N152" t="s">
        <v>8134</v>
      </c>
      <c r="O152" t="s">
        <v>7146</v>
      </c>
      <c r="P152" t="s">
        <v>5997</v>
      </c>
      <c r="Q152" t="s">
        <v>8118</v>
      </c>
      <c r="R152" t="s">
        <v>263</v>
      </c>
      <c r="T152" t="s">
        <v>8135</v>
      </c>
    </row>
    <row r="153" spans="14:20">
      <c r="N153" t="s">
        <v>8134</v>
      </c>
      <c r="O153" t="s">
        <v>5952</v>
      </c>
      <c r="P153" t="s">
        <v>5289</v>
      </c>
      <c r="Q153" t="s">
        <v>27</v>
      </c>
      <c r="R153" t="s">
        <v>277</v>
      </c>
      <c r="T153" t="s">
        <v>8136</v>
      </c>
    </row>
    <row r="154" spans="14:20">
      <c r="N154" t="s">
        <v>8134</v>
      </c>
      <c r="O154" t="s">
        <v>8120</v>
      </c>
      <c r="P154" t="s">
        <v>5576</v>
      </c>
      <c r="Q154" t="s">
        <v>8137</v>
      </c>
      <c r="R154" t="s">
        <v>127</v>
      </c>
      <c r="T154" t="s">
        <v>8138</v>
      </c>
    </row>
    <row r="155" spans="14:20">
      <c r="N155" t="s">
        <v>8134</v>
      </c>
      <c r="O155" t="s">
        <v>7538</v>
      </c>
      <c r="P155" t="s">
        <v>7148</v>
      </c>
      <c r="Q155" t="s">
        <v>6375</v>
      </c>
      <c r="R155" t="s">
        <v>291</v>
      </c>
    </row>
    <row r="156" spans="14:20">
      <c r="N156" t="s">
        <v>8134</v>
      </c>
      <c r="O156" t="s">
        <v>4428</v>
      </c>
      <c r="P156" t="s">
        <v>3312</v>
      </c>
      <c r="Q156" t="s">
        <v>4428</v>
      </c>
      <c r="S156" t="s">
        <v>8133</v>
      </c>
    </row>
    <row r="157" spans="14:20">
      <c r="N157" t="s">
        <v>8139</v>
      </c>
      <c r="O157" t="s">
        <v>8116</v>
      </c>
      <c r="P157" t="s">
        <v>7144</v>
      </c>
      <c r="Q157" t="s">
        <v>1770</v>
      </c>
      <c r="R157" t="s">
        <v>277</v>
      </c>
      <c r="S157" t="s">
        <v>8140</v>
      </c>
    </row>
    <row r="158" spans="14:20">
      <c r="N158" t="s">
        <v>8139</v>
      </c>
      <c r="O158" t="s">
        <v>8141</v>
      </c>
      <c r="P158" t="s">
        <v>8142</v>
      </c>
      <c r="Q158" t="s">
        <v>6375</v>
      </c>
      <c r="R158" t="s">
        <v>127</v>
      </c>
      <c r="S158" t="s">
        <v>8143</v>
      </c>
    </row>
    <row r="159" spans="14:20">
      <c r="N159" t="s">
        <v>8139</v>
      </c>
      <c r="O159" t="s">
        <v>7148</v>
      </c>
      <c r="P159" t="s">
        <v>8144</v>
      </c>
      <c r="Q159" t="s">
        <v>1361</v>
      </c>
    </row>
    <row r="160" spans="14:20">
      <c r="N160" t="s">
        <v>8139</v>
      </c>
      <c r="O160" t="s">
        <v>3312</v>
      </c>
      <c r="P160" t="s">
        <v>3901</v>
      </c>
      <c r="Q160" t="s">
        <v>1441</v>
      </c>
      <c r="R160" t="s">
        <v>291</v>
      </c>
    </row>
    <row r="161" spans="14:20">
      <c r="N161" t="s">
        <v>8139</v>
      </c>
      <c r="O161" t="s">
        <v>5959</v>
      </c>
      <c r="P161" t="s">
        <v>2225</v>
      </c>
      <c r="Q161" t="s">
        <v>1873</v>
      </c>
    </row>
    <row r="162" spans="14:20">
      <c r="N162" t="s">
        <v>8139</v>
      </c>
      <c r="O162" t="s">
        <v>2799</v>
      </c>
      <c r="P162" t="s">
        <v>8120</v>
      </c>
      <c r="Q162" t="s">
        <v>4678</v>
      </c>
      <c r="R162" t="s">
        <v>291</v>
      </c>
    </row>
    <row r="163" spans="14:20">
      <c r="N163" t="s">
        <v>8145</v>
      </c>
      <c r="O163" t="s">
        <v>2824</v>
      </c>
      <c r="P163" t="s">
        <v>8117</v>
      </c>
      <c r="Q163" t="s">
        <v>3071</v>
      </c>
      <c r="R163" t="s">
        <v>248</v>
      </c>
      <c r="T163" t="s">
        <v>8146</v>
      </c>
    </row>
    <row r="164" spans="14:20">
      <c r="N164" t="s">
        <v>8145</v>
      </c>
      <c r="O164" t="s">
        <v>5997</v>
      </c>
      <c r="P164" t="s">
        <v>5289</v>
      </c>
      <c r="Q164" t="s">
        <v>5997</v>
      </c>
      <c r="S164" t="s">
        <v>8147</v>
      </c>
    </row>
    <row r="165" spans="14:20">
      <c r="N165" t="s">
        <v>8145</v>
      </c>
      <c r="O165" t="s">
        <v>2799</v>
      </c>
      <c r="P165" t="s">
        <v>7990</v>
      </c>
      <c r="Q165" t="s">
        <v>4678</v>
      </c>
      <c r="R165" t="s">
        <v>120</v>
      </c>
      <c r="T165" t="s">
        <v>8148</v>
      </c>
    </row>
    <row r="166" spans="14:20">
      <c r="N166" t="s">
        <v>8145</v>
      </c>
      <c r="O166" t="s">
        <v>5959</v>
      </c>
      <c r="P166" t="s">
        <v>3901</v>
      </c>
      <c r="Q166" t="s">
        <v>1873</v>
      </c>
      <c r="S166" t="s">
        <v>8131</v>
      </c>
    </row>
    <row r="167" spans="14:20">
      <c r="N167" t="s">
        <v>8145</v>
      </c>
      <c r="O167" t="s">
        <v>3312</v>
      </c>
      <c r="P167" t="s">
        <v>2225</v>
      </c>
      <c r="Q167" t="s">
        <v>1441</v>
      </c>
      <c r="R167" t="s">
        <v>277</v>
      </c>
      <c r="T167" t="s">
        <v>8149</v>
      </c>
    </row>
    <row r="168" spans="14:20">
      <c r="N168" t="s">
        <v>8145</v>
      </c>
      <c r="O168" t="s">
        <v>5997</v>
      </c>
      <c r="P168" t="s">
        <v>8142</v>
      </c>
      <c r="Q168" t="s">
        <v>5997</v>
      </c>
      <c r="R168" t="s">
        <v>277</v>
      </c>
      <c r="T168" t="s">
        <v>8150</v>
      </c>
    </row>
    <row r="169" spans="14:20">
      <c r="N169" t="s">
        <v>8151</v>
      </c>
      <c r="O169" t="s">
        <v>7144</v>
      </c>
      <c r="P169" t="s">
        <v>8117</v>
      </c>
      <c r="Q169" t="s">
        <v>8118</v>
      </c>
      <c r="R169" t="s">
        <v>277</v>
      </c>
      <c r="T169" t="s">
        <v>8152</v>
      </c>
    </row>
    <row r="170" spans="14:20">
      <c r="N170" t="s">
        <v>8151</v>
      </c>
      <c r="O170" t="s">
        <v>5997</v>
      </c>
      <c r="P170" t="s">
        <v>5289</v>
      </c>
      <c r="Q170" t="s">
        <v>5997</v>
      </c>
      <c r="R170" t="s">
        <v>84</v>
      </c>
      <c r="T170" t="s">
        <v>8153</v>
      </c>
    </row>
    <row r="171" spans="14:20">
      <c r="N171" t="s">
        <v>8151</v>
      </c>
      <c r="O171" t="s">
        <v>8120</v>
      </c>
      <c r="P171" t="s">
        <v>5959</v>
      </c>
      <c r="Q171" t="s">
        <v>6919</v>
      </c>
      <c r="S171" t="s">
        <v>8131</v>
      </c>
    </row>
    <row r="172" spans="14:20">
      <c r="N172" t="s">
        <v>8151</v>
      </c>
      <c r="O172" t="s">
        <v>7535</v>
      </c>
      <c r="P172" t="s">
        <v>3312</v>
      </c>
      <c r="Q172" t="s">
        <v>27</v>
      </c>
      <c r="R172" t="s">
        <v>263</v>
      </c>
      <c r="T172" t="s">
        <v>8154</v>
      </c>
    </row>
    <row r="173" spans="14:20">
      <c r="N173" t="s">
        <v>8155</v>
      </c>
      <c r="O173" t="s">
        <v>2824</v>
      </c>
      <c r="P173" t="s">
        <v>8123</v>
      </c>
      <c r="Q173" t="s">
        <v>3071</v>
      </c>
      <c r="R173" t="s">
        <v>291</v>
      </c>
    </row>
    <row r="174" spans="14:20">
      <c r="N174" t="s">
        <v>8155</v>
      </c>
      <c r="O174" t="s">
        <v>8142</v>
      </c>
      <c r="P174" t="s">
        <v>5952</v>
      </c>
      <c r="Q174" t="s">
        <v>5281</v>
      </c>
      <c r="R174" t="s">
        <v>289</v>
      </c>
      <c r="T174" t="s">
        <v>8156</v>
      </c>
    </row>
    <row r="175" spans="14:20">
      <c r="N175" t="s">
        <v>8155</v>
      </c>
      <c r="O175" t="s">
        <v>8120</v>
      </c>
      <c r="P175" t="s">
        <v>3312</v>
      </c>
      <c r="Q175" t="s">
        <v>6919</v>
      </c>
      <c r="R175" t="s">
        <v>123</v>
      </c>
    </row>
    <row r="176" spans="14:20">
      <c r="N176" t="s">
        <v>8155</v>
      </c>
      <c r="O176" t="s">
        <v>7535</v>
      </c>
      <c r="P176" t="s">
        <v>5959</v>
      </c>
      <c r="Q176" t="s">
        <v>27</v>
      </c>
      <c r="S176" t="s">
        <v>8157</v>
      </c>
    </row>
    <row r="177" spans="14:20">
      <c r="N177" t="s">
        <v>8158</v>
      </c>
      <c r="O177" t="s">
        <v>8159</v>
      </c>
    </row>
    <row r="178" spans="14:20">
      <c r="N178" t="s">
        <v>8160</v>
      </c>
      <c r="O178" t="s">
        <v>5997</v>
      </c>
      <c r="P178" t="s">
        <v>7144</v>
      </c>
      <c r="Q178" t="s">
        <v>5997</v>
      </c>
      <c r="R178" t="s">
        <v>277</v>
      </c>
      <c r="T178" t="s">
        <v>8161</v>
      </c>
    </row>
    <row r="179" spans="14:20">
      <c r="N179" t="s">
        <v>8160</v>
      </c>
      <c r="O179" t="s">
        <v>8123</v>
      </c>
      <c r="P179" t="s">
        <v>7146</v>
      </c>
      <c r="Q179" t="s">
        <v>1361</v>
      </c>
      <c r="R179" t="s">
        <v>263</v>
      </c>
      <c r="T179" t="s">
        <v>8162</v>
      </c>
    </row>
    <row r="180" spans="14:20">
      <c r="N180" t="s">
        <v>8160</v>
      </c>
      <c r="O180" t="s">
        <v>2824</v>
      </c>
      <c r="P180" t="s">
        <v>5952</v>
      </c>
      <c r="Q180" t="s">
        <v>3071</v>
      </c>
      <c r="R180" t="s">
        <v>84</v>
      </c>
      <c r="T180" t="s">
        <v>8163</v>
      </c>
    </row>
    <row r="181" spans="14:20">
      <c r="N181" t="s">
        <v>8160</v>
      </c>
      <c r="O181" t="s">
        <v>3312</v>
      </c>
      <c r="P181" t="s">
        <v>2799</v>
      </c>
      <c r="Q181" t="s">
        <v>1441</v>
      </c>
      <c r="R181" t="s">
        <v>277</v>
      </c>
      <c r="T181" t="s">
        <v>8164</v>
      </c>
    </row>
    <row r="182" spans="14:20">
      <c r="N182" t="s">
        <v>8160</v>
      </c>
      <c r="O182" t="s">
        <v>2225</v>
      </c>
      <c r="P182" t="s">
        <v>8006</v>
      </c>
      <c r="Q182" t="s">
        <v>27</v>
      </c>
      <c r="R182" t="s">
        <v>127</v>
      </c>
      <c r="T182" t="s">
        <v>8165</v>
      </c>
    </row>
    <row r="183" spans="14:20">
      <c r="N183" t="s">
        <v>8160</v>
      </c>
      <c r="O183" t="s">
        <v>3901</v>
      </c>
      <c r="P183" t="s">
        <v>8144</v>
      </c>
      <c r="Q183" t="s">
        <v>6375</v>
      </c>
      <c r="R183" t="s">
        <v>120</v>
      </c>
      <c r="T183" t="s">
        <v>8166</v>
      </c>
    </row>
    <row r="184" spans="14:20">
      <c r="N184" t="s">
        <v>8167</v>
      </c>
      <c r="O184" t="s">
        <v>8141</v>
      </c>
      <c r="P184" t="s">
        <v>7144</v>
      </c>
      <c r="Q184" t="s">
        <v>5333</v>
      </c>
      <c r="R184" t="s">
        <v>132</v>
      </c>
    </row>
    <row r="185" spans="14:20">
      <c r="N185" t="s">
        <v>8167</v>
      </c>
      <c r="O185" t="s">
        <v>8117</v>
      </c>
      <c r="P185" t="s">
        <v>8142</v>
      </c>
      <c r="Q185" t="s">
        <v>4678</v>
      </c>
      <c r="R185" t="s">
        <v>148</v>
      </c>
      <c r="T185" t="s">
        <v>8168</v>
      </c>
    </row>
    <row r="186" spans="14:20">
      <c r="N186" t="s">
        <v>8167</v>
      </c>
      <c r="O186" t="s">
        <v>3312</v>
      </c>
      <c r="P186" t="s">
        <v>7148</v>
      </c>
      <c r="Q186" t="s">
        <v>1441</v>
      </c>
      <c r="R186" t="s">
        <v>291</v>
      </c>
    </row>
    <row r="187" spans="14:20">
      <c r="N187" t="s">
        <v>8167</v>
      </c>
      <c r="O187" t="s">
        <v>7535</v>
      </c>
      <c r="P187" t="s">
        <v>5576</v>
      </c>
      <c r="Q187" t="s">
        <v>27</v>
      </c>
      <c r="R187" t="s">
        <v>248</v>
      </c>
      <c r="T187" t="s">
        <v>8169</v>
      </c>
    </row>
    <row r="188" spans="14:20">
      <c r="N188" t="s">
        <v>8170</v>
      </c>
      <c r="O188" t="s">
        <v>7149</v>
      </c>
      <c r="P188" t="s">
        <v>5952</v>
      </c>
      <c r="Q188" t="s">
        <v>4994</v>
      </c>
      <c r="R188" t="s">
        <v>109</v>
      </c>
      <c r="T188" t="s">
        <v>8171</v>
      </c>
    </row>
    <row r="189" spans="14:20">
      <c r="N189" t="s">
        <v>8170</v>
      </c>
      <c r="O189" t="s">
        <v>7140</v>
      </c>
      <c r="P189" t="s">
        <v>7146</v>
      </c>
      <c r="Q189" t="s">
        <v>1012</v>
      </c>
      <c r="R189" t="s">
        <v>36</v>
      </c>
      <c r="T189" t="s">
        <v>8172</v>
      </c>
    </row>
    <row r="190" spans="14:20">
      <c r="N190" t="s">
        <v>8170</v>
      </c>
      <c r="O190" t="s">
        <v>7144</v>
      </c>
      <c r="P190" t="s">
        <v>2824</v>
      </c>
      <c r="Q190" t="s">
        <v>8118</v>
      </c>
      <c r="R190" t="s">
        <v>291</v>
      </c>
    </row>
    <row r="191" spans="14:20">
      <c r="N191" t="s">
        <v>8170</v>
      </c>
      <c r="O191" t="s">
        <v>8116</v>
      </c>
      <c r="P191" t="s">
        <v>8117</v>
      </c>
      <c r="Q191" t="s">
        <v>1770</v>
      </c>
      <c r="R191" t="s">
        <v>289</v>
      </c>
      <c r="S191" t="s">
        <v>8173</v>
      </c>
    </row>
    <row r="192" spans="14:20">
      <c r="N192" t="s">
        <v>8170</v>
      </c>
      <c r="O192" t="s">
        <v>4428</v>
      </c>
      <c r="P192" t="s">
        <v>8006</v>
      </c>
      <c r="Q192" t="s">
        <v>4428</v>
      </c>
      <c r="R192" t="s">
        <v>263</v>
      </c>
      <c r="T192" t="s">
        <v>8174</v>
      </c>
    </row>
    <row r="193" spans="14:20">
      <c r="N193" t="s">
        <v>8170</v>
      </c>
      <c r="O193" t="s">
        <v>1624</v>
      </c>
      <c r="P193" t="s">
        <v>5576</v>
      </c>
      <c r="Q193" t="s">
        <v>1624</v>
      </c>
      <c r="R193" t="s">
        <v>248</v>
      </c>
      <c r="T193" t="s">
        <v>8175</v>
      </c>
    </row>
    <row r="194" spans="14:20">
      <c r="N194" t="s">
        <v>8176</v>
      </c>
      <c r="O194" t="s">
        <v>8142</v>
      </c>
      <c r="P194" t="s">
        <v>2824</v>
      </c>
      <c r="Q194" t="s">
        <v>5281</v>
      </c>
      <c r="R194" t="s">
        <v>36</v>
      </c>
      <c r="T194" t="s">
        <v>8177</v>
      </c>
    </row>
    <row r="195" spans="14:20">
      <c r="N195" t="s">
        <v>8176</v>
      </c>
      <c r="O195" t="s">
        <v>1624</v>
      </c>
      <c r="P195" t="s">
        <v>8006</v>
      </c>
      <c r="Q195" t="s">
        <v>1624</v>
      </c>
    </row>
    <row r="196" spans="14:20">
      <c r="N196" t="s">
        <v>8176</v>
      </c>
      <c r="O196" t="s">
        <v>4428</v>
      </c>
      <c r="P196" t="s">
        <v>5576</v>
      </c>
      <c r="Q196" t="s">
        <v>4428</v>
      </c>
    </row>
    <row r="197" spans="14:20">
      <c r="N197" t="s">
        <v>8176</v>
      </c>
      <c r="O197" t="s">
        <v>2799</v>
      </c>
      <c r="P197" t="s">
        <v>7535</v>
      </c>
      <c r="Q197" t="s">
        <v>4678</v>
      </c>
      <c r="R197" t="s">
        <v>291</v>
      </c>
      <c r="S197" t="s">
        <v>8178</v>
      </c>
    </row>
    <row r="198" spans="14:20">
      <c r="N198" t="s">
        <v>8176</v>
      </c>
      <c r="O198" t="s">
        <v>7148</v>
      </c>
      <c r="P198" t="s">
        <v>2225</v>
      </c>
      <c r="Q198" t="s">
        <v>1361</v>
      </c>
      <c r="R198" t="s">
        <v>248</v>
      </c>
      <c r="T198" t="s">
        <v>8179</v>
      </c>
    </row>
    <row r="199" spans="14:20">
      <c r="N199" t="s">
        <v>8176</v>
      </c>
      <c r="O199" t="s">
        <v>8120</v>
      </c>
      <c r="P199" t="s">
        <v>3901</v>
      </c>
      <c r="Q199" t="s">
        <v>8137</v>
      </c>
      <c r="R199" t="s">
        <v>289</v>
      </c>
      <c r="T199" t="s">
        <v>8180</v>
      </c>
    </row>
    <row r="200" spans="14:20">
      <c r="N200" t="s">
        <v>8176</v>
      </c>
      <c r="O200" t="s">
        <v>7146</v>
      </c>
      <c r="P200" t="s">
        <v>7149</v>
      </c>
      <c r="Q200" t="s">
        <v>8118</v>
      </c>
      <c r="R200" t="s">
        <v>277</v>
      </c>
      <c r="T200" t="s">
        <v>8181</v>
      </c>
    </row>
    <row r="201" spans="14:20">
      <c r="N201" t="s">
        <v>8182</v>
      </c>
      <c r="O201" t="s">
        <v>7140</v>
      </c>
      <c r="P201" t="s">
        <v>5952</v>
      </c>
      <c r="Q201" t="s">
        <v>27</v>
      </c>
      <c r="R201" t="s">
        <v>102</v>
      </c>
      <c r="T201" t="s">
        <v>8183</v>
      </c>
    </row>
    <row r="202" spans="14:20">
      <c r="N202" t="s">
        <v>8184</v>
      </c>
      <c r="O202" t="s">
        <v>8123</v>
      </c>
      <c r="P202" t="s">
        <v>8142</v>
      </c>
      <c r="Q202" t="s">
        <v>1361</v>
      </c>
      <c r="S202" t="s">
        <v>8185</v>
      </c>
    </row>
    <row r="203" spans="14:20">
      <c r="N203" t="s">
        <v>8184</v>
      </c>
      <c r="O203" t="s">
        <v>2799</v>
      </c>
      <c r="P203" t="s">
        <v>4428</v>
      </c>
      <c r="Q203" t="s">
        <v>4678</v>
      </c>
      <c r="R203" t="s">
        <v>68</v>
      </c>
      <c r="T203" t="s">
        <v>8186</v>
      </c>
    </row>
    <row r="204" spans="14:20">
      <c r="N204" t="s">
        <v>8184</v>
      </c>
      <c r="O204" t="s">
        <v>2225</v>
      </c>
      <c r="P204" t="s">
        <v>8144</v>
      </c>
      <c r="Q204" t="s">
        <v>27</v>
      </c>
      <c r="R204" t="s">
        <v>42</v>
      </c>
      <c r="T204" t="s">
        <v>8187</v>
      </c>
    </row>
    <row r="205" spans="14:20">
      <c r="N205" t="s">
        <v>8184</v>
      </c>
      <c r="O205" t="s">
        <v>8120</v>
      </c>
      <c r="P205" t="s">
        <v>7535</v>
      </c>
      <c r="Q205" t="s">
        <v>6919</v>
      </c>
      <c r="R205" t="s">
        <v>42</v>
      </c>
      <c r="T205" t="s">
        <v>8188</v>
      </c>
    </row>
    <row r="206" spans="14:20">
      <c r="N206" t="s">
        <v>8189</v>
      </c>
      <c r="O206" t="s">
        <v>8123</v>
      </c>
      <c r="P206" t="s">
        <v>5997</v>
      </c>
      <c r="Q206" t="s">
        <v>1361</v>
      </c>
      <c r="R206" t="s">
        <v>289</v>
      </c>
      <c r="T206" t="s">
        <v>8190</v>
      </c>
    </row>
    <row r="207" spans="14:20">
      <c r="N207" t="s">
        <v>8189</v>
      </c>
      <c r="O207" t="s">
        <v>2824</v>
      </c>
      <c r="P207" t="s">
        <v>5289</v>
      </c>
      <c r="Q207" t="s">
        <v>3071</v>
      </c>
      <c r="R207" t="s">
        <v>289</v>
      </c>
      <c r="T207" t="s">
        <v>8191</v>
      </c>
    </row>
    <row r="208" spans="14:20">
      <c r="N208" t="s">
        <v>8189</v>
      </c>
      <c r="O208" t="s">
        <v>5952</v>
      </c>
      <c r="P208" t="s">
        <v>7144</v>
      </c>
      <c r="Q208" t="s">
        <v>8118</v>
      </c>
      <c r="R208" t="s">
        <v>291</v>
      </c>
    </row>
    <row r="209" spans="14:20">
      <c r="N209" t="s">
        <v>8189</v>
      </c>
      <c r="O209" t="s">
        <v>2799</v>
      </c>
      <c r="P209" t="s">
        <v>8144</v>
      </c>
      <c r="Q209" t="s">
        <v>1624</v>
      </c>
      <c r="R209" t="s">
        <v>68</v>
      </c>
      <c r="T209" t="s">
        <v>8192</v>
      </c>
    </row>
    <row r="210" spans="14:20">
      <c r="N210" t="s">
        <v>8189</v>
      </c>
      <c r="O210" t="s">
        <v>2225</v>
      </c>
      <c r="P210" t="s">
        <v>4428</v>
      </c>
      <c r="Q210" t="s">
        <v>27</v>
      </c>
      <c r="R210" t="s">
        <v>263</v>
      </c>
    </row>
    <row r="211" spans="14:20">
      <c r="N211" t="s">
        <v>8189</v>
      </c>
      <c r="O211" t="s">
        <v>5576</v>
      </c>
      <c r="P211" t="s">
        <v>3901</v>
      </c>
      <c r="Q211" t="s">
        <v>4846</v>
      </c>
      <c r="R211" t="s">
        <v>289</v>
      </c>
      <c r="T211" t="s">
        <v>7571</v>
      </c>
    </row>
    <row r="212" spans="14:20">
      <c r="N212" t="s">
        <v>8193</v>
      </c>
      <c r="O212" t="s">
        <v>5997</v>
      </c>
      <c r="P212" t="s">
        <v>7140</v>
      </c>
      <c r="Q212" t="s">
        <v>5997</v>
      </c>
      <c r="R212" t="s">
        <v>291</v>
      </c>
    </row>
    <row r="213" spans="14:20">
      <c r="N213" t="s">
        <v>8193</v>
      </c>
      <c r="O213" t="s">
        <v>8141</v>
      </c>
      <c r="P213" t="s">
        <v>8117</v>
      </c>
      <c r="Q213" t="s">
        <v>5333</v>
      </c>
      <c r="R213" t="s">
        <v>123</v>
      </c>
      <c r="T213" t="s">
        <v>8194</v>
      </c>
    </row>
    <row r="214" spans="14:20">
      <c r="N214" t="s">
        <v>8193</v>
      </c>
      <c r="O214" t="s">
        <v>8142</v>
      </c>
      <c r="P214" t="s">
        <v>7146</v>
      </c>
      <c r="Q214" t="s">
        <v>5281</v>
      </c>
      <c r="R214" t="s">
        <v>64</v>
      </c>
      <c r="T214" t="s">
        <v>8195</v>
      </c>
    </row>
    <row r="215" spans="14:20">
      <c r="N215" t="s">
        <v>8193</v>
      </c>
      <c r="O215" t="s">
        <v>8116</v>
      </c>
      <c r="P215" t="s">
        <v>5952</v>
      </c>
      <c r="Q215" t="s">
        <v>1770</v>
      </c>
      <c r="R215" t="s">
        <v>277</v>
      </c>
      <c r="T215" t="s">
        <v>8196</v>
      </c>
    </row>
    <row r="216" spans="14:20">
      <c r="N216" t="s">
        <v>8193</v>
      </c>
      <c r="O216" t="s">
        <v>8123</v>
      </c>
      <c r="P216" t="s">
        <v>7144</v>
      </c>
      <c r="Q216" t="s">
        <v>4428</v>
      </c>
    </row>
    <row r="217" spans="14:20">
      <c r="N217" t="s">
        <v>8193</v>
      </c>
      <c r="O217" t="s">
        <v>1624</v>
      </c>
      <c r="P217" t="s">
        <v>7535</v>
      </c>
      <c r="Q217" t="s">
        <v>1624</v>
      </c>
      <c r="R217" t="s">
        <v>291</v>
      </c>
    </row>
    <row r="218" spans="14:20">
      <c r="N218" t="s">
        <v>8193</v>
      </c>
      <c r="O218" t="s">
        <v>4428</v>
      </c>
      <c r="P218" t="s">
        <v>8120</v>
      </c>
      <c r="Q218" t="s">
        <v>4428</v>
      </c>
      <c r="R218" t="s">
        <v>289</v>
      </c>
      <c r="T218" t="s">
        <v>8197</v>
      </c>
    </row>
    <row r="219" spans="14:20">
      <c r="N219" t="s">
        <v>8193</v>
      </c>
      <c r="O219" t="s">
        <v>5576</v>
      </c>
      <c r="P219" t="s">
        <v>7148</v>
      </c>
      <c r="Q219" t="s">
        <v>4846</v>
      </c>
      <c r="R219" t="s">
        <v>152</v>
      </c>
      <c r="T219" t="s">
        <v>8198</v>
      </c>
    </row>
    <row r="220" spans="14:20">
      <c r="N220" t="s">
        <v>8199</v>
      </c>
      <c r="O220" t="s">
        <v>8141</v>
      </c>
      <c r="P220" t="s">
        <v>7140</v>
      </c>
      <c r="Q220" t="s">
        <v>5333</v>
      </c>
      <c r="R220" t="s">
        <v>127</v>
      </c>
    </row>
    <row r="221" spans="14:20">
      <c r="N221" t="s">
        <v>8199</v>
      </c>
      <c r="O221" t="s">
        <v>5997</v>
      </c>
      <c r="P221" t="s">
        <v>8117</v>
      </c>
      <c r="Q221" t="s">
        <v>5997</v>
      </c>
      <c r="R221" t="s">
        <v>277</v>
      </c>
    </row>
    <row r="222" spans="14:20">
      <c r="N222" t="s">
        <v>8199</v>
      </c>
      <c r="O222" t="s">
        <v>7149</v>
      </c>
      <c r="P222" t="s">
        <v>8142</v>
      </c>
      <c r="Q222" t="s">
        <v>4994</v>
      </c>
    </row>
    <row r="223" spans="14:20">
      <c r="N223" t="s">
        <v>8199</v>
      </c>
      <c r="O223" t="s">
        <v>7146</v>
      </c>
      <c r="P223" t="s">
        <v>5952</v>
      </c>
      <c r="Q223" t="s">
        <v>8118</v>
      </c>
      <c r="R223" t="s">
        <v>123</v>
      </c>
    </row>
    <row r="224" spans="14:20">
      <c r="N224" t="s">
        <v>8199</v>
      </c>
      <c r="O224" t="s">
        <v>4428</v>
      </c>
      <c r="P224" t="s">
        <v>7535</v>
      </c>
      <c r="Q224" t="s">
        <v>4428</v>
      </c>
      <c r="R224" t="s">
        <v>289</v>
      </c>
    </row>
    <row r="225" spans="14:20">
      <c r="N225" t="s">
        <v>8199</v>
      </c>
      <c r="O225" t="s">
        <v>1624</v>
      </c>
      <c r="P225" t="s">
        <v>8120</v>
      </c>
      <c r="Q225" t="s">
        <v>1624</v>
      </c>
      <c r="R225" t="s">
        <v>289</v>
      </c>
    </row>
    <row r="226" spans="14:20">
      <c r="N226" t="s">
        <v>8199</v>
      </c>
      <c r="O226" t="s">
        <v>8006</v>
      </c>
      <c r="P226" t="s">
        <v>7148</v>
      </c>
      <c r="Q226" t="s">
        <v>4678</v>
      </c>
      <c r="R226" t="s">
        <v>291</v>
      </c>
    </row>
    <row r="227" spans="14:20">
      <c r="N227" t="s">
        <v>8199</v>
      </c>
      <c r="O227" t="s">
        <v>5576</v>
      </c>
      <c r="P227" t="s">
        <v>2799</v>
      </c>
      <c r="Q227" t="s">
        <v>4678</v>
      </c>
      <c r="R227" t="s">
        <v>248</v>
      </c>
    </row>
    <row r="228" spans="14:20">
      <c r="N228" t="s">
        <v>8200</v>
      </c>
      <c r="O228" t="s">
        <v>7144</v>
      </c>
      <c r="P228" t="s">
        <v>7146</v>
      </c>
      <c r="Q228" t="s">
        <v>8118</v>
      </c>
      <c r="R228" t="s">
        <v>152</v>
      </c>
      <c r="T228" t="s">
        <v>8201</v>
      </c>
    </row>
    <row r="229" spans="14:20">
      <c r="N229" t="s">
        <v>8200</v>
      </c>
      <c r="O229" t="s">
        <v>8142</v>
      </c>
      <c r="P229" t="s">
        <v>1770</v>
      </c>
      <c r="Q229" t="s">
        <v>5281</v>
      </c>
      <c r="R229" t="s">
        <v>127</v>
      </c>
      <c r="T229" t="s">
        <v>8202</v>
      </c>
    </row>
    <row r="230" spans="14:20">
      <c r="N230" t="s">
        <v>8200</v>
      </c>
      <c r="O230" t="s">
        <v>3312</v>
      </c>
      <c r="P230" t="s">
        <v>5576</v>
      </c>
      <c r="Q230" t="s">
        <v>1441</v>
      </c>
      <c r="R230" t="s">
        <v>127</v>
      </c>
      <c r="T230" t="s">
        <v>8203</v>
      </c>
    </row>
    <row r="231" spans="14:20">
      <c r="N231" t="s">
        <v>8200</v>
      </c>
      <c r="O231" t="s">
        <v>3901</v>
      </c>
      <c r="P231" t="s">
        <v>2225</v>
      </c>
      <c r="Q231" t="s">
        <v>6375</v>
      </c>
    </row>
    <row r="232" spans="14:20">
      <c r="N232" t="s">
        <v>8200</v>
      </c>
      <c r="O232" t="s">
        <v>7148</v>
      </c>
      <c r="P232" t="s">
        <v>2799</v>
      </c>
      <c r="Q232" t="s">
        <v>1361</v>
      </c>
      <c r="S232" t="s">
        <v>8204</v>
      </c>
    </row>
    <row r="233" spans="14:20">
      <c r="N233" t="s">
        <v>8200</v>
      </c>
      <c r="O233" t="s">
        <v>8120</v>
      </c>
      <c r="P233" t="s">
        <v>8006</v>
      </c>
      <c r="Q233" t="s">
        <v>8137</v>
      </c>
      <c r="R233" t="s">
        <v>289</v>
      </c>
      <c r="T233" t="s">
        <v>8205</v>
      </c>
    </row>
    <row r="234" spans="14:20">
      <c r="N234" t="s">
        <v>8206</v>
      </c>
      <c r="O234" t="s">
        <v>7144</v>
      </c>
      <c r="P234" t="s">
        <v>8142</v>
      </c>
      <c r="Q234" t="s">
        <v>4846</v>
      </c>
      <c r="R234" t="s">
        <v>277</v>
      </c>
      <c r="T234" t="s">
        <v>8207</v>
      </c>
    </row>
    <row r="235" spans="14:20">
      <c r="N235" t="s">
        <v>8206</v>
      </c>
      <c r="O235" t="s">
        <v>7535</v>
      </c>
      <c r="P235" t="s">
        <v>8006</v>
      </c>
      <c r="Q235" t="s">
        <v>27</v>
      </c>
      <c r="R235" t="s">
        <v>127</v>
      </c>
      <c r="T235" t="s">
        <v>8208</v>
      </c>
    </row>
    <row r="236" spans="14:20">
      <c r="N236" t="s">
        <v>8206</v>
      </c>
      <c r="O236" t="s">
        <v>3901</v>
      </c>
      <c r="P236" t="s">
        <v>4428</v>
      </c>
      <c r="Q236" t="s">
        <v>6375</v>
      </c>
    </row>
    <row r="237" spans="14:20">
      <c r="N237" t="s">
        <v>8209</v>
      </c>
      <c r="O237" t="s">
        <v>7140</v>
      </c>
      <c r="P237" t="s">
        <v>1770</v>
      </c>
      <c r="Q237" t="s">
        <v>1012</v>
      </c>
      <c r="R237" t="s">
        <v>127</v>
      </c>
    </row>
    <row r="238" spans="14:20">
      <c r="N238" t="s">
        <v>8210</v>
      </c>
      <c r="O238" t="s">
        <v>8116</v>
      </c>
      <c r="P238" t="s">
        <v>7146</v>
      </c>
      <c r="Q238" t="s">
        <v>1770</v>
      </c>
      <c r="R238" t="s">
        <v>289</v>
      </c>
      <c r="T238" t="s">
        <v>8211</v>
      </c>
    </row>
    <row r="239" spans="14:20">
      <c r="N239" t="s">
        <v>8210</v>
      </c>
      <c r="O239" t="s">
        <v>2824</v>
      </c>
      <c r="P239" t="s">
        <v>5997</v>
      </c>
      <c r="Q239" t="s">
        <v>5997</v>
      </c>
      <c r="R239" t="s">
        <v>84</v>
      </c>
      <c r="T239" t="s">
        <v>8212</v>
      </c>
    </row>
    <row r="240" spans="14:20">
      <c r="N240" t="s">
        <v>8210</v>
      </c>
      <c r="O240" t="s">
        <v>7144</v>
      </c>
      <c r="P240" t="s">
        <v>7140</v>
      </c>
      <c r="Q240" t="s">
        <v>8118</v>
      </c>
      <c r="R240" t="s">
        <v>263</v>
      </c>
      <c r="T240" t="s">
        <v>8213</v>
      </c>
    </row>
    <row r="241" spans="14:20">
      <c r="N241" t="s">
        <v>8210</v>
      </c>
      <c r="O241" t="s">
        <v>8123</v>
      </c>
      <c r="P241" t="s">
        <v>5289</v>
      </c>
      <c r="Q241" t="s">
        <v>1361</v>
      </c>
      <c r="R241" t="s">
        <v>277</v>
      </c>
      <c r="T241" t="s">
        <v>8214</v>
      </c>
    </row>
    <row r="242" spans="14:20">
      <c r="N242" t="s">
        <v>8210</v>
      </c>
      <c r="O242" t="s">
        <v>7535</v>
      </c>
      <c r="P242" t="s">
        <v>7148</v>
      </c>
      <c r="Q242" t="s">
        <v>27</v>
      </c>
      <c r="S242" t="s">
        <v>8215</v>
      </c>
    </row>
    <row r="243" spans="14:20">
      <c r="N243" t="s">
        <v>8210</v>
      </c>
      <c r="O243" t="s">
        <v>5576</v>
      </c>
      <c r="P243" t="s">
        <v>2225</v>
      </c>
      <c r="Q243" t="s">
        <v>4846</v>
      </c>
      <c r="S243" t="s">
        <v>8215</v>
      </c>
    </row>
    <row r="244" spans="14:20">
      <c r="N244" t="s">
        <v>8210</v>
      </c>
      <c r="O244" t="s">
        <v>3901</v>
      </c>
      <c r="P244" t="s">
        <v>8006</v>
      </c>
      <c r="Q244" t="s">
        <v>6375</v>
      </c>
      <c r="S244" t="s">
        <v>8215</v>
      </c>
    </row>
    <row r="245" spans="14:20">
      <c r="N245" t="s">
        <v>8216</v>
      </c>
      <c r="O245" t="s">
        <v>8142</v>
      </c>
      <c r="P245" t="s">
        <v>7140</v>
      </c>
      <c r="Q245" t="s">
        <v>5281</v>
      </c>
      <c r="R245" t="s">
        <v>277</v>
      </c>
      <c r="S245" t="s">
        <v>8217</v>
      </c>
      <c r="T245" t="s">
        <v>8218</v>
      </c>
    </row>
    <row r="246" spans="14:20">
      <c r="N246" t="s">
        <v>8216</v>
      </c>
      <c r="O246" t="s">
        <v>7149</v>
      </c>
      <c r="P246" t="s">
        <v>7144</v>
      </c>
      <c r="Q246" t="s">
        <v>4994</v>
      </c>
      <c r="R246" t="s">
        <v>84</v>
      </c>
      <c r="T246" t="s">
        <v>8219</v>
      </c>
    </row>
    <row r="247" spans="14:20">
      <c r="N247" t="s">
        <v>8216</v>
      </c>
      <c r="O247" t="s">
        <v>8117</v>
      </c>
      <c r="P247" t="s">
        <v>5952</v>
      </c>
      <c r="Q247" t="s">
        <v>4678</v>
      </c>
      <c r="R247" t="s">
        <v>120</v>
      </c>
    </row>
    <row r="248" spans="14:20">
      <c r="N248" t="s">
        <v>8216</v>
      </c>
      <c r="O248" t="s">
        <v>7535</v>
      </c>
      <c r="P248" t="s">
        <v>7148</v>
      </c>
      <c r="Q248" t="s">
        <v>27</v>
      </c>
      <c r="R248" t="s">
        <v>127</v>
      </c>
      <c r="T248" t="s">
        <v>8220</v>
      </c>
    </row>
    <row r="249" spans="14:20">
      <c r="N249" t="s">
        <v>8216</v>
      </c>
      <c r="O249" t="s">
        <v>5576</v>
      </c>
      <c r="P249" t="s">
        <v>2225</v>
      </c>
      <c r="Q249" t="s">
        <v>8118</v>
      </c>
      <c r="R249" t="s">
        <v>301</v>
      </c>
      <c r="T249" t="s">
        <v>8221</v>
      </c>
    </row>
    <row r="250" spans="14:20">
      <c r="N250" t="s">
        <v>8216</v>
      </c>
      <c r="O250" t="s">
        <v>3901</v>
      </c>
      <c r="P250" t="s">
        <v>8006</v>
      </c>
      <c r="Q250" t="s">
        <v>6375</v>
      </c>
      <c r="R250" t="s">
        <v>127</v>
      </c>
      <c r="T250" t="s">
        <v>8222</v>
      </c>
    </row>
    <row r="251" spans="14:20">
      <c r="N251" t="s">
        <v>8223</v>
      </c>
      <c r="O251" t="s">
        <v>7140</v>
      </c>
      <c r="P251" t="s">
        <v>8117</v>
      </c>
      <c r="Q251" t="s">
        <v>1012</v>
      </c>
      <c r="R251" t="s">
        <v>42</v>
      </c>
      <c r="T251" t="s">
        <v>8224</v>
      </c>
    </row>
    <row r="252" spans="14:20">
      <c r="N252" t="s">
        <v>8225</v>
      </c>
      <c r="O252" t="s">
        <v>7149</v>
      </c>
      <c r="P252" t="s">
        <v>8123</v>
      </c>
      <c r="Q252" t="s">
        <v>4994</v>
      </c>
      <c r="R252" t="s">
        <v>49</v>
      </c>
      <c r="S252" t="s">
        <v>581</v>
      </c>
      <c r="T252" t="s">
        <v>8226</v>
      </c>
    </row>
    <row r="253" spans="14:20">
      <c r="N253" t="s">
        <v>8225</v>
      </c>
      <c r="O253" t="s">
        <v>7140</v>
      </c>
      <c r="P253" t="s">
        <v>2824</v>
      </c>
      <c r="Q253" t="s">
        <v>1012</v>
      </c>
      <c r="R253" t="s">
        <v>123</v>
      </c>
      <c r="T253" t="s">
        <v>8227</v>
      </c>
    </row>
    <row r="254" spans="14:20">
      <c r="N254" t="s">
        <v>8225</v>
      </c>
      <c r="O254" t="s">
        <v>8141</v>
      </c>
      <c r="P254" t="s">
        <v>1770</v>
      </c>
      <c r="Q254" t="s">
        <v>5333</v>
      </c>
      <c r="R254" t="s">
        <v>277</v>
      </c>
    </row>
    <row r="255" spans="14:20">
      <c r="N255" t="s">
        <v>8225</v>
      </c>
      <c r="O255" t="s">
        <v>2225</v>
      </c>
      <c r="P255" t="s">
        <v>8120</v>
      </c>
      <c r="Q255" t="s">
        <v>27</v>
      </c>
      <c r="R255" t="s">
        <v>289</v>
      </c>
      <c r="T255" t="s">
        <v>8228</v>
      </c>
    </row>
    <row r="256" spans="14:20">
      <c r="N256" t="s">
        <v>8229</v>
      </c>
      <c r="O256" t="s">
        <v>7149</v>
      </c>
      <c r="P256" t="s">
        <v>2824</v>
      </c>
      <c r="Q256" t="s">
        <v>1012</v>
      </c>
      <c r="R256" t="s">
        <v>289</v>
      </c>
      <c r="T256" t="s">
        <v>8230</v>
      </c>
    </row>
    <row r="257" spans="14:20">
      <c r="N257" t="s">
        <v>8225</v>
      </c>
      <c r="O257" t="s">
        <v>7140</v>
      </c>
      <c r="P257" t="s">
        <v>8123</v>
      </c>
      <c r="Q257" t="s">
        <v>1012</v>
      </c>
      <c r="R257" t="s">
        <v>248</v>
      </c>
      <c r="T257" t="s">
        <v>8231</v>
      </c>
    </row>
    <row r="258" spans="14:20">
      <c r="N258" t="s">
        <v>8225</v>
      </c>
      <c r="O258" t="s">
        <v>5997</v>
      </c>
      <c r="P258" t="s">
        <v>1770</v>
      </c>
      <c r="Q258" t="s">
        <v>5997</v>
      </c>
      <c r="R258" t="s">
        <v>277</v>
      </c>
      <c r="T258" t="s">
        <v>8232</v>
      </c>
    </row>
    <row r="259" spans="14:20">
      <c r="N259" t="s">
        <v>8225</v>
      </c>
      <c r="O259" t="s">
        <v>2799</v>
      </c>
      <c r="P259" t="s">
        <v>3901</v>
      </c>
      <c r="Q259" t="s">
        <v>4678</v>
      </c>
      <c r="S259" t="s">
        <v>8233</v>
      </c>
    </row>
    <row r="260" spans="14:20">
      <c r="N260" t="s">
        <v>8225</v>
      </c>
      <c r="O260" t="s">
        <v>7148</v>
      </c>
      <c r="P260" t="s">
        <v>4428</v>
      </c>
      <c r="Q260" t="s">
        <v>1361</v>
      </c>
      <c r="R260" t="s">
        <v>277</v>
      </c>
      <c r="T260" t="s">
        <v>8234</v>
      </c>
    </row>
    <row r="261" spans="14:20">
      <c r="N261" t="s">
        <v>8235</v>
      </c>
      <c r="O261" t="s">
        <v>7149</v>
      </c>
      <c r="P261" t="s">
        <v>8117</v>
      </c>
      <c r="Q261" t="s">
        <v>4678</v>
      </c>
      <c r="R261" t="s">
        <v>58</v>
      </c>
      <c r="T261" t="s">
        <v>8236</v>
      </c>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A261"/>
  <sheetViews>
    <sheetView workbookViewId="0">
      <selection activeCell="G19" sqref="G19"/>
    </sheetView>
  </sheetViews>
  <sheetFormatPr defaultRowHeight="14.5"/>
  <cols>
    <col min="1" max="1" width="5.26953125" bestFit="1" customWidth="1"/>
    <col min="2" max="2" width="11.26953125" bestFit="1" customWidth="1"/>
    <col min="3" max="9" width="5.26953125" bestFit="1" customWidth="1"/>
    <col min="10" max="11" width="6.26953125" bestFit="1" customWidth="1"/>
    <col min="12" max="12" width="28.453125" bestFit="1" customWidth="1"/>
    <col min="13" max="13" width="81.1796875" bestFit="1" customWidth="1"/>
    <col min="14" max="14" width="15" bestFit="1" customWidth="1"/>
    <col min="15" max="15" width="12.1796875" bestFit="1" customWidth="1"/>
    <col min="16" max="16" width="6.26953125" bestFit="1" customWidth="1"/>
    <col min="17" max="17" width="59.54296875" bestFit="1" customWidth="1"/>
    <col min="18" max="18" width="81.1796875" bestFit="1" customWidth="1"/>
    <col min="19" max="25" width="6.26953125" bestFit="1" customWidth="1"/>
    <col min="26" max="26" width="17.26953125" bestFit="1" customWidth="1"/>
    <col min="27" max="27" width="11.26953125" bestFit="1" customWidth="1"/>
  </cols>
  <sheetData>
    <row r="1" spans="1:27">
      <c r="A1" t="s">
        <v>1989</v>
      </c>
      <c r="B1" t="s">
        <v>1990</v>
      </c>
      <c r="C1" t="s">
        <v>1991</v>
      </c>
      <c r="D1" t="s">
        <v>1992</v>
      </c>
      <c r="E1" t="s">
        <v>1993</v>
      </c>
      <c r="F1" t="s">
        <v>1994</v>
      </c>
      <c r="G1" t="s">
        <v>1995</v>
      </c>
      <c r="H1" t="s">
        <v>1996</v>
      </c>
      <c r="I1" t="s">
        <v>1997</v>
      </c>
      <c r="J1" t="s">
        <v>1998</v>
      </c>
      <c r="K1" t="s">
        <v>1999</v>
      </c>
      <c r="L1" t="s">
        <v>7719</v>
      </c>
      <c r="M1" t="s">
        <v>7530</v>
      </c>
      <c r="N1" t="s">
        <v>8237</v>
      </c>
      <c r="O1" t="s">
        <v>2003</v>
      </c>
      <c r="P1" t="s">
        <v>2004</v>
      </c>
      <c r="Q1" t="s">
        <v>2005</v>
      </c>
      <c r="R1" t="s">
        <v>2006</v>
      </c>
      <c r="S1" t="s">
        <v>2007</v>
      </c>
      <c r="T1" t="s">
        <v>2008</v>
      </c>
      <c r="U1" t="s">
        <v>2009</v>
      </c>
      <c r="V1" t="s">
        <v>2010</v>
      </c>
      <c r="W1" t="s">
        <v>2011</v>
      </c>
      <c r="X1" t="s">
        <v>2012</v>
      </c>
      <c r="Y1" t="s">
        <v>2013</v>
      </c>
      <c r="Z1" t="s">
        <v>2014</v>
      </c>
      <c r="AA1" t="s">
        <v>2015</v>
      </c>
    </row>
    <row r="2" spans="1:27">
      <c r="L2" s="83"/>
      <c r="Z2" t="s">
        <v>7632</v>
      </c>
    </row>
    <row r="3" spans="1:27">
      <c r="L3" s="83"/>
      <c r="M3" t="s">
        <v>886</v>
      </c>
      <c r="N3" t="s">
        <v>15</v>
      </c>
      <c r="O3" t="s">
        <v>509</v>
      </c>
      <c r="P3" t="s">
        <v>17</v>
      </c>
      <c r="Q3" t="s">
        <v>774</v>
      </c>
      <c r="R3" t="s">
        <v>19</v>
      </c>
    </row>
    <row r="4" spans="1:27">
      <c r="B4" t="s">
        <v>21</v>
      </c>
      <c r="L4" s="83"/>
    </row>
    <row r="5" spans="1:27">
      <c r="L5" s="83"/>
    </row>
    <row r="6" spans="1:27">
      <c r="L6" s="83"/>
    </row>
    <row r="7" spans="1:27">
      <c r="A7">
        <v>1</v>
      </c>
      <c r="B7" t="s">
        <v>6900</v>
      </c>
      <c r="C7">
        <v>20</v>
      </c>
      <c r="D7">
        <v>15</v>
      </c>
      <c r="E7">
        <v>3</v>
      </c>
      <c r="F7">
        <v>2</v>
      </c>
      <c r="G7">
        <v>51</v>
      </c>
      <c r="H7">
        <v>11</v>
      </c>
      <c r="I7">
        <v>48</v>
      </c>
      <c r="J7" t="s">
        <v>7989</v>
      </c>
      <c r="K7">
        <v>1</v>
      </c>
      <c r="L7" s="83"/>
    </row>
    <row r="8" spans="1:27">
      <c r="A8">
        <v>2</v>
      </c>
      <c r="B8" t="s">
        <v>4428</v>
      </c>
      <c r="C8">
        <v>20</v>
      </c>
      <c r="D8">
        <v>14</v>
      </c>
      <c r="E8">
        <v>4</v>
      </c>
      <c r="F8">
        <v>2</v>
      </c>
      <c r="G8">
        <v>30</v>
      </c>
      <c r="H8">
        <v>13</v>
      </c>
      <c r="I8">
        <v>46</v>
      </c>
      <c r="J8" t="s">
        <v>7989</v>
      </c>
      <c r="K8">
        <v>2</v>
      </c>
      <c r="L8" s="83">
        <v>37296</v>
      </c>
      <c r="M8" t="s">
        <v>3312</v>
      </c>
      <c r="N8" t="s">
        <v>2799</v>
      </c>
      <c r="O8" t="s">
        <v>1441</v>
      </c>
      <c r="P8" t="s">
        <v>263</v>
      </c>
      <c r="Q8" t="s">
        <v>8238</v>
      </c>
      <c r="Z8" t="s">
        <v>8239</v>
      </c>
    </row>
    <row r="9" spans="1:27">
      <c r="A9">
        <v>3</v>
      </c>
      <c r="B9" t="s">
        <v>7140</v>
      </c>
      <c r="C9">
        <v>20</v>
      </c>
      <c r="D9">
        <v>10</v>
      </c>
      <c r="E9">
        <v>8</v>
      </c>
      <c r="F9">
        <v>2</v>
      </c>
      <c r="G9">
        <v>20</v>
      </c>
      <c r="H9">
        <v>8</v>
      </c>
      <c r="I9">
        <v>38</v>
      </c>
      <c r="J9" t="s">
        <v>7989</v>
      </c>
      <c r="K9">
        <v>3</v>
      </c>
      <c r="L9" s="83">
        <v>37296</v>
      </c>
      <c r="M9" t="s">
        <v>7668</v>
      </c>
      <c r="N9" t="s">
        <v>7144</v>
      </c>
      <c r="O9" t="s">
        <v>6919</v>
      </c>
      <c r="P9" t="s">
        <v>258</v>
      </c>
    </row>
    <row r="10" spans="1:27">
      <c r="A10">
        <v>4</v>
      </c>
      <c r="B10" t="s">
        <v>5997</v>
      </c>
      <c r="C10">
        <v>20</v>
      </c>
      <c r="D10">
        <v>8</v>
      </c>
      <c r="E10">
        <v>4</v>
      </c>
      <c r="F10">
        <v>8</v>
      </c>
      <c r="G10">
        <v>24</v>
      </c>
      <c r="H10">
        <v>24</v>
      </c>
      <c r="I10">
        <v>28</v>
      </c>
      <c r="J10" t="s">
        <v>7989</v>
      </c>
      <c r="K10">
        <v>4</v>
      </c>
      <c r="L10" s="83">
        <v>37296</v>
      </c>
      <c r="M10" t="s">
        <v>8240</v>
      </c>
      <c r="N10" t="s">
        <v>7140</v>
      </c>
      <c r="O10" t="s">
        <v>3071</v>
      </c>
      <c r="P10" t="s">
        <v>291</v>
      </c>
    </row>
    <row r="11" spans="1:27">
      <c r="A11">
        <v>5</v>
      </c>
      <c r="B11" t="s">
        <v>5289</v>
      </c>
      <c r="C11">
        <v>20</v>
      </c>
      <c r="D11">
        <v>6</v>
      </c>
      <c r="E11">
        <v>8</v>
      </c>
      <c r="F11">
        <v>6</v>
      </c>
      <c r="G11">
        <v>13</v>
      </c>
      <c r="H11">
        <v>16</v>
      </c>
      <c r="I11">
        <v>26</v>
      </c>
      <c r="J11" t="s">
        <v>7989</v>
      </c>
      <c r="K11">
        <v>5</v>
      </c>
      <c r="L11" s="83">
        <v>37296</v>
      </c>
      <c r="M11" t="s">
        <v>7535</v>
      </c>
      <c r="N11" t="s">
        <v>8116</v>
      </c>
      <c r="O11" t="s">
        <v>27</v>
      </c>
      <c r="P11" t="s">
        <v>289</v>
      </c>
    </row>
    <row r="12" spans="1:27">
      <c r="A12">
        <v>6</v>
      </c>
      <c r="B12" t="s">
        <v>1770</v>
      </c>
      <c r="C12">
        <v>20</v>
      </c>
      <c r="D12">
        <v>6</v>
      </c>
      <c r="E12">
        <v>5</v>
      </c>
      <c r="F12">
        <v>9</v>
      </c>
      <c r="G12">
        <v>13</v>
      </c>
      <c r="H12">
        <v>17</v>
      </c>
      <c r="I12">
        <v>23</v>
      </c>
      <c r="J12" t="s">
        <v>7997</v>
      </c>
      <c r="K12">
        <v>6</v>
      </c>
      <c r="L12" s="83">
        <v>37296</v>
      </c>
      <c r="M12" t="s">
        <v>8241</v>
      </c>
      <c r="N12" t="s">
        <v>7726</v>
      </c>
      <c r="O12" t="s">
        <v>5333</v>
      </c>
      <c r="P12" t="s">
        <v>263</v>
      </c>
      <c r="Q12" t="s">
        <v>8242</v>
      </c>
      <c r="Z12" t="s">
        <v>8243</v>
      </c>
    </row>
    <row r="13" spans="1:27">
      <c r="A13">
        <v>7</v>
      </c>
      <c r="B13" t="s">
        <v>2797</v>
      </c>
      <c r="C13">
        <v>20</v>
      </c>
      <c r="D13">
        <v>5</v>
      </c>
      <c r="E13">
        <v>7</v>
      </c>
      <c r="F13">
        <v>8</v>
      </c>
      <c r="G13">
        <v>17</v>
      </c>
      <c r="H13">
        <v>23</v>
      </c>
      <c r="I13">
        <v>22</v>
      </c>
      <c r="J13" t="s">
        <v>7997</v>
      </c>
      <c r="K13">
        <v>7</v>
      </c>
      <c r="L13" s="83">
        <v>37297</v>
      </c>
      <c r="M13" t="s">
        <v>4428</v>
      </c>
      <c r="N13" t="s">
        <v>7140</v>
      </c>
      <c r="O13" t="s">
        <v>4428</v>
      </c>
      <c r="P13" t="s">
        <v>289</v>
      </c>
    </row>
    <row r="14" spans="1:27">
      <c r="A14">
        <v>8</v>
      </c>
      <c r="B14" t="s">
        <v>5952</v>
      </c>
      <c r="C14">
        <v>20</v>
      </c>
      <c r="D14">
        <v>4</v>
      </c>
      <c r="E14">
        <v>10</v>
      </c>
      <c r="F14">
        <v>5</v>
      </c>
      <c r="G14">
        <v>15</v>
      </c>
      <c r="H14">
        <v>14</v>
      </c>
      <c r="I14">
        <v>22</v>
      </c>
      <c r="K14">
        <v>8</v>
      </c>
      <c r="L14" s="83">
        <v>37297</v>
      </c>
      <c r="M14" t="s">
        <v>5997</v>
      </c>
      <c r="N14" t="s">
        <v>7726</v>
      </c>
      <c r="O14" t="s">
        <v>5997</v>
      </c>
      <c r="P14" t="s">
        <v>263</v>
      </c>
      <c r="Q14" t="s">
        <v>8244</v>
      </c>
    </row>
    <row r="15" spans="1:27">
      <c r="A15">
        <v>9</v>
      </c>
      <c r="B15" t="s">
        <v>7144</v>
      </c>
      <c r="C15">
        <v>20</v>
      </c>
      <c r="D15">
        <v>4</v>
      </c>
      <c r="E15">
        <v>5</v>
      </c>
      <c r="F15">
        <v>10</v>
      </c>
      <c r="G15">
        <v>17</v>
      </c>
      <c r="H15">
        <v>29</v>
      </c>
      <c r="I15">
        <v>17</v>
      </c>
      <c r="J15" t="s">
        <v>7989</v>
      </c>
      <c r="K15">
        <v>9</v>
      </c>
      <c r="L15" s="83">
        <v>37297</v>
      </c>
      <c r="M15" t="s">
        <v>7535</v>
      </c>
      <c r="N15" t="s">
        <v>6900</v>
      </c>
      <c r="O15" t="s">
        <v>27</v>
      </c>
      <c r="P15" t="s">
        <v>68</v>
      </c>
      <c r="Q15" t="s">
        <v>59</v>
      </c>
      <c r="R15" t="s">
        <v>8245</v>
      </c>
    </row>
    <row r="16" spans="1:27">
      <c r="A16">
        <v>10</v>
      </c>
      <c r="B16" t="s">
        <v>7726</v>
      </c>
      <c r="C16">
        <v>20</v>
      </c>
      <c r="D16">
        <v>4</v>
      </c>
      <c r="E16">
        <v>2</v>
      </c>
      <c r="F16">
        <v>14</v>
      </c>
      <c r="G16">
        <v>15</v>
      </c>
      <c r="H16">
        <v>37</v>
      </c>
      <c r="I16">
        <v>14</v>
      </c>
      <c r="K16">
        <v>10</v>
      </c>
      <c r="L16" s="83">
        <v>37303</v>
      </c>
      <c r="M16" t="s">
        <v>8116</v>
      </c>
      <c r="N16" t="s">
        <v>8246</v>
      </c>
      <c r="O16" t="s">
        <v>1770</v>
      </c>
    </row>
    <row r="17" spans="1:18">
      <c r="A17">
        <v>11</v>
      </c>
      <c r="B17" t="s">
        <v>798</v>
      </c>
      <c r="C17">
        <v>20</v>
      </c>
      <c r="D17">
        <v>3</v>
      </c>
      <c r="E17">
        <v>4</v>
      </c>
      <c r="F17">
        <v>13</v>
      </c>
      <c r="G17">
        <v>11</v>
      </c>
      <c r="H17">
        <v>35</v>
      </c>
      <c r="I17">
        <v>13</v>
      </c>
      <c r="K17">
        <v>11</v>
      </c>
      <c r="L17" s="83">
        <v>37303</v>
      </c>
      <c r="M17" t="s">
        <v>5997</v>
      </c>
      <c r="N17" t="s">
        <v>4428</v>
      </c>
      <c r="O17" t="s">
        <v>5997</v>
      </c>
      <c r="P17" t="s">
        <v>152</v>
      </c>
      <c r="R17" t="s">
        <v>8247</v>
      </c>
    </row>
    <row r="18" spans="1:18">
      <c r="K18">
        <v>12</v>
      </c>
      <c r="L18" s="83">
        <v>37303</v>
      </c>
      <c r="M18" t="s">
        <v>7535</v>
      </c>
      <c r="N18" t="s">
        <v>8241</v>
      </c>
      <c r="O18" t="s">
        <v>27</v>
      </c>
      <c r="P18" t="s">
        <v>289</v>
      </c>
      <c r="R18" t="s">
        <v>8248</v>
      </c>
    </row>
    <row r="19" spans="1:18">
      <c r="K19">
        <v>13</v>
      </c>
      <c r="L19" s="83">
        <v>37304</v>
      </c>
      <c r="M19" t="s">
        <v>7144</v>
      </c>
      <c r="N19" t="s">
        <v>8246</v>
      </c>
      <c r="O19" t="s">
        <v>4846</v>
      </c>
      <c r="P19" t="s">
        <v>123</v>
      </c>
      <c r="Q19" t="s">
        <v>59</v>
      </c>
      <c r="R19" t="s">
        <v>8249</v>
      </c>
    </row>
    <row r="20" spans="1:18">
      <c r="K20">
        <v>14</v>
      </c>
      <c r="L20" s="83">
        <v>37310</v>
      </c>
      <c r="M20" t="s">
        <v>8240</v>
      </c>
      <c r="N20" t="s">
        <v>7535</v>
      </c>
      <c r="O20" t="s">
        <v>3071</v>
      </c>
      <c r="P20" t="s">
        <v>277</v>
      </c>
      <c r="R20" t="s">
        <v>8250</v>
      </c>
    </row>
    <row r="21" spans="1:18">
      <c r="B21" t="s">
        <v>8251</v>
      </c>
      <c r="J21" t="s">
        <v>7997</v>
      </c>
      <c r="K21">
        <v>15</v>
      </c>
      <c r="L21" s="83">
        <v>37310</v>
      </c>
      <c r="M21" t="s">
        <v>4428</v>
      </c>
      <c r="N21" t="s">
        <v>8241</v>
      </c>
      <c r="O21" t="s">
        <v>4428</v>
      </c>
      <c r="P21" t="s">
        <v>289</v>
      </c>
      <c r="R21" t="s">
        <v>8252</v>
      </c>
    </row>
    <row r="22" spans="1:18">
      <c r="B22" t="s">
        <v>8253</v>
      </c>
      <c r="K22">
        <v>16</v>
      </c>
      <c r="L22" s="83">
        <v>37311</v>
      </c>
      <c r="M22" t="s">
        <v>4428</v>
      </c>
      <c r="N22" t="s">
        <v>7535</v>
      </c>
      <c r="O22" t="s">
        <v>4428</v>
      </c>
      <c r="P22" t="s">
        <v>78</v>
      </c>
      <c r="R22" t="s">
        <v>8254</v>
      </c>
    </row>
    <row r="23" spans="1:18">
      <c r="J23" t="s">
        <v>7989</v>
      </c>
      <c r="K23">
        <v>17</v>
      </c>
      <c r="L23" s="83">
        <v>37317</v>
      </c>
      <c r="M23" t="s">
        <v>5952</v>
      </c>
      <c r="N23" t="s">
        <v>5997</v>
      </c>
      <c r="O23" t="s">
        <v>5281</v>
      </c>
      <c r="P23" t="s">
        <v>127</v>
      </c>
      <c r="R23" t="s">
        <v>8255</v>
      </c>
    </row>
    <row r="24" spans="1:18">
      <c r="K24">
        <v>18</v>
      </c>
      <c r="L24" s="83">
        <v>37317</v>
      </c>
      <c r="M24" t="s">
        <v>8241</v>
      </c>
      <c r="N24" t="s">
        <v>8246</v>
      </c>
      <c r="O24" t="s">
        <v>5333</v>
      </c>
      <c r="P24" t="s">
        <v>291</v>
      </c>
    </row>
    <row r="25" spans="1:18">
      <c r="K25">
        <v>19</v>
      </c>
      <c r="L25" s="83">
        <v>37317</v>
      </c>
      <c r="M25" t="s">
        <v>7144</v>
      </c>
      <c r="N25" t="s">
        <v>7535</v>
      </c>
      <c r="O25" t="s">
        <v>4846</v>
      </c>
      <c r="P25" t="s">
        <v>289</v>
      </c>
      <c r="R25" t="s">
        <v>8256</v>
      </c>
    </row>
    <row r="26" spans="1:18">
      <c r="K26">
        <v>20</v>
      </c>
      <c r="L26" s="83">
        <v>37318</v>
      </c>
      <c r="M26" t="s">
        <v>7726</v>
      </c>
      <c r="N26" t="s">
        <v>4428</v>
      </c>
      <c r="O26" t="s">
        <v>1361</v>
      </c>
      <c r="P26" t="s">
        <v>291</v>
      </c>
    </row>
    <row r="27" spans="1:18">
      <c r="K27">
        <v>21</v>
      </c>
      <c r="L27" s="83">
        <v>37324</v>
      </c>
      <c r="M27" t="s">
        <v>7140</v>
      </c>
      <c r="N27" t="s">
        <v>7144</v>
      </c>
      <c r="O27" t="s">
        <v>1012</v>
      </c>
      <c r="P27" t="s">
        <v>289</v>
      </c>
      <c r="R27" t="s">
        <v>8257</v>
      </c>
    </row>
    <row r="28" spans="1:18">
      <c r="J28" t="s">
        <v>7989</v>
      </c>
      <c r="K28">
        <v>22</v>
      </c>
      <c r="L28" s="83">
        <v>37325</v>
      </c>
      <c r="M28" t="s">
        <v>8116</v>
      </c>
      <c r="N28" t="s">
        <v>7140</v>
      </c>
      <c r="O28" t="s">
        <v>1770</v>
      </c>
      <c r="P28" t="s">
        <v>289</v>
      </c>
      <c r="R28" t="s">
        <v>8258</v>
      </c>
    </row>
    <row r="29" spans="1:18">
      <c r="K29">
        <v>23</v>
      </c>
      <c r="L29" s="83">
        <v>37325</v>
      </c>
      <c r="M29" t="s">
        <v>4428</v>
      </c>
      <c r="N29" t="s">
        <v>5952</v>
      </c>
      <c r="O29" t="s">
        <v>4428</v>
      </c>
      <c r="P29" t="s">
        <v>277</v>
      </c>
      <c r="R29" t="s">
        <v>8259</v>
      </c>
    </row>
    <row r="30" spans="1:18">
      <c r="J30" t="s">
        <v>7997</v>
      </c>
      <c r="K30">
        <v>24</v>
      </c>
      <c r="L30" s="83">
        <v>37331</v>
      </c>
      <c r="M30" t="s">
        <v>7726</v>
      </c>
      <c r="N30" t="s">
        <v>5952</v>
      </c>
      <c r="O30" t="s">
        <v>1361</v>
      </c>
      <c r="P30" t="s">
        <v>289</v>
      </c>
      <c r="R30" t="s">
        <v>8260</v>
      </c>
    </row>
    <row r="31" spans="1:18">
      <c r="K31">
        <v>25</v>
      </c>
      <c r="L31" s="83">
        <v>37331</v>
      </c>
      <c r="M31" t="s">
        <v>7668</v>
      </c>
      <c r="N31" t="s">
        <v>7140</v>
      </c>
      <c r="O31" t="s">
        <v>6919</v>
      </c>
      <c r="P31" t="s">
        <v>277</v>
      </c>
      <c r="R31" t="s">
        <v>8261</v>
      </c>
    </row>
    <row r="32" spans="1:18">
      <c r="K32">
        <v>26</v>
      </c>
      <c r="L32" s="83">
        <v>37331</v>
      </c>
      <c r="M32" t="s">
        <v>8241</v>
      </c>
      <c r="N32" t="s">
        <v>8116</v>
      </c>
      <c r="O32" t="s">
        <v>5333</v>
      </c>
      <c r="P32" t="s">
        <v>263</v>
      </c>
      <c r="R32" t="s">
        <v>8262</v>
      </c>
    </row>
    <row r="33" spans="10:18">
      <c r="K33">
        <v>27</v>
      </c>
      <c r="L33" s="83">
        <v>37331</v>
      </c>
      <c r="M33" t="s">
        <v>5997</v>
      </c>
      <c r="N33" t="s">
        <v>7144</v>
      </c>
      <c r="O33" t="s">
        <v>5997</v>
      </c>
      <c r="P33" t="s">
        <v>42</v>
      </c>
    </row>
    <row r="34" spans="10:18">
      <c r="J34" t="s">
        <v>7989</v>
      </c>
      <c r="K34">
        <v>28</v>
      </c>
      <c r="L34" s="83">
        <v>37332</v>
      </c>
      <c r="M34" t="s">
        <v>7726</v>
      </c>
      <c r="N34" t="s">
        <v>8246</v>
      </c>
      <c r="O34" t="s">
        <v>1361</v>
      </c>
      <c r="P34" t="s">
        <v>263</v>
      </c>
    </row>
    <row r="35" spans="10:18">
      <c r="K35">
        <v>29</v>
      </c>
      <c r="L35" s="83">
        <v>37332</v>
      </c>
      <c r="M35" t="s">
        <v>5997</v>
      </c>
      <c r="N35" t="s">
        <v>8116</v>
      </c>
      <c r="O35" t="s">
        <v>5997</v>
      </c>
      <c r="P35" t="s">
        <v>78</v>
      </c>
      <c r="R35" t="s">
        <v>8263</v>
      </c>
    </row>
    <row r="36" spans="10:18">
      <c r="J36" t="s">
        <v>7997</v>
      </c>
      <c r="K36">
        <v>30</v>
      </c>
      <c r="L36" s="83">
        <v>37332</v>
      </c>
      <c r="M36" t="s">
        <v>8241</v>
      </c>
      <c r="N36" t="s">
        <v>7144</v>
      </c>
      <c r="O36" t="s">
        <v>5333</v>
      </c>
      <c r="P36" t="s">
        <v>277</v>
      </c>
      <c r="R36" t="s">
        <v>8264</v>
      </c>
    </row>
    <row r="37" spans="10:18">
      <c r="K37">
        <v>31</v>
      </c>
      <c r="L37" s="83">
        <v>37338</v>
      </c>
      <c r="M37" t="s">
        <v>5952</v>
      </c>
      <c r="N37" t="s">
        <v>7140</v>
      </c>
      <c r="O37" t="s">
        <v>5281</v>
      </c>
      <c r="P37" t="s">
        <v>127</v>
      </c>
      <c r="R37" t="s">
        <v>8265</v>
      </c>
    </row>
    <row r="38" spans="10:18">
      <c r="K38">
        <v>32</v>
      </c>
      <c r="L38" s="83">
        <v>37338</v>
      </c>
      <c r="M38" t="s">
        <v>7144</v>
      </c>
      <c r="N38" t="s">
        <v>7726</v>
      </c>
      <c r="O38" t="s">
        <v>4846</v>
      </c>
      <c r="P38" t="s">
        <v>289</v>
      </c>
      <c r="R38" t="s">
        <v>8266</v>
      </c>
    </row>
    <row r="39" spans="10:18">
      <c r="K39">
        <v>33</v>
      </c>
      <c r="L39" s="83">
        <v>37339</v>
      </c>
      <c r="M39" t="s">
        <v>8116</v>
      </c>
      <c r="N39" t="s">
        <v>7726</v>
      </c>
      <c r="O39" t="s">
        <v>1770</v>
      </c>
    </row>
    <row r="40" spans="10:18">
      <c r="J40" t="s">
        <v>7989</v>
      </c>
      <c r="K40">
        <v>34</v>
      </c>
      <c r="L40" s="83">
        <v>37339</v>
      </c>
      <c r="M40" t="s">
        <v>8240</v>
      </c>
      <c r="N40" t="s">
        <v>4428</v>
      </c>
      <c r="O40" t="s">
        <v>3071</v>
      </c>
      <c r="P40" t="s">
        <v>291</v>
      </c>
    </row>
    <row r="41" spans="10:18">
      <c r="K41">
        <v>35</v>
      </c>
      <c r="L41" s="83">
        <v>37339</v>
      </c>
      <c r="M41" t="s">
        <v>5952</v>
      </c>
      <c r="N41" t="s">
        <v>7144</v>
      </c>
      <c r="O41" t="s">
        <v>5281</v>
      </c>
      <c r="P41" t="s">
        <v>289</v>
      </c>
      <c r="R41" t="s">
        <v>8267</v>
      </c>
    </row>
    <row r="42" spans="10:18">
      <c r="J42" t="s">
        <v>7997</v>
      </c>
      <c r="K42">
        <v>36</v>
      </c>
      <c r="L42" s="83">
        <v>37344</v>
      </c>
      <c r="M42" t="s">
        <v>7140</v>
      </c>
      <c r="N42" t="s">
        <v>8241</v>
      </c>
      <c r="O42" t="s">
        <v>1012</v>
      </c>
      <c r="P42" t="s">
        <v>291</v>
      </c>
    </row>
    <row r="43" spans="10:18">
      <c r="K43">
        <v>37</v>
      </c>
      <c r="L43" s="83">
        <v>37344</v>
      </c>
      <c r="M43" t="s">
        <v>7535</v>
      </c>
      <c r="N43" t="s">
        <v>5997</v>
      </c>
      <c r="O43" t="s">
        <v>27</v>
      </c>
      <c r="P43" t="s">
        <v>132</v>
      </c>
      <c r="R43" t="s">
        <v>8268</v>
      </c>
    </row>
    <row r="44" spans="10:18">
      <c r="J44" t="s">
        <v>7989</v>
      </c>
      <c r="K44">
        <v>38</v>
      </c>
      <c r="L44" s="83">
        <v>37346</v>
      </c>
      <c r="M44" t="s">
        <v>7668</v>
      </c>
      <c r="N44" t="s">
        <v>8241</v>
      </c>
      <c r="O44" t="s">
        <v>6919</v>
      </c>
      <c r="P44" t="s">
        <v>157</v>
      </c>
      <c r="Q44" t="s">
        <v>59</v>
      </c>
      <c r="R44" t="s">
        <v>8269</v>
      </c>
    </row>
    <row r="45" spans="10:18">
      <c r="K45">
        <v>39</v>
      </c>
      <c r="L45" s="83">
        <v>37345</v>
      </c>
      <c r="M45" t="s">
        <v>7140</v>
      </c>
      <c r="N45" t="s">
        <v>5997</v>
      </c>
      <c r="O45" t="s">
        <v>1012</v>
      </c>
      <c r="P45" t="s">
        <v>291</v>
      </c>
    </row>
    <row r="46" spans="10:18">
      <c r="K46">
        <v>40</v>
      </c>
      <c r="L46" s="83">
        <v>37345</v>
      </c>
      <c r="M46" t="s">
        <v>8116</v>
      </c>
      <c r="N46" t="s">
        <v>4428</v>
      </c>
      <c r="O46" t="s">
        <v>1770</v>
      </c>
      <c r="P46" t="s">
        <v>127</v>
      </c>
    </row>
    <row r="47" spans="10:18">
      <c r="K47">
        <v>41</v>
      </c>
      <c r="L47" s="83">
        <v>37346</v>
      </c>
      <c r="M47" t="s">
        <v>5952</v>
      </c>
      <c r="N47" t="s">
        <v>7535</v>
      </c>
      <c r="O47" t="s">
        <v>5281</v>
      </c>
      <c r="Q47" t="s">
        <v>8270</v>
      </c>
    </row>
    <row r="48" spans="10:18">
      <c r="K48">
        <v>42</v>
      </c>
      <c r="L48" s="83">
        <v>37346</v>
      </c>
      <c r="M48" t="s">
        <v>7144</v>
      </c>
      <c r="N48" t="s">
        <v>4428</v>
      </c>
      <c r="O48" t="s">
        <v>4846</v>
      </c>
      <c r="P48" t="s">
        <v>152</v>
      </c>
      <c r="R48" t="s">
        <v>8271</v>
      </c>
    </row>
    <row r="49" spans="10:18">
      <c r="J49" t="s">
        <v>7989</v>
      </c>
      <c r="K49">
        <v>43</v>
      </c>
      <c r="L49" s="83">
        <v>37347</v>
      </c>
      <c r="M49" t="s">
        <v>5952</v>
      </c>
      <c r="N49" t="s">
        <v>6900</v>
      </c>
      <c r="O49" t="s">
        <v>5281</v>
      </c>
    </row>
    <row r="50" spans="10:18">
      <c r="K50">
        <v>44</v>
      </c>
      <c r="L50" s="83">
        <v>37353</v>
      </c>
      <c r="M50" t="s">
        <v>7535</v>
      </c>
      <c r="N50" t="s">
        <v>7726</v>
      </c>
      <c r="O50" t="s">
        <v>27</v>
      </c>
      <c r="P50" t="s">
        <v>123</v>
      </c>
      <c r="Q50" t="s">
        <v>59</v>
      </c>
      <c r="R50" t="s">
        <v>8272</v>
      </c>
    </row>
    <row r="51" spans="10:18">
      <c r="K51">
        <v>45</v>
      </c>
      <c r="L51" s="83">
        <v>37353</v>
      </c>
      <c r="M51" t="s">
        <v>5997</v>
      </c>
      <c r="N51" t="s">
        <v>8246</v>
      </c>
      <c r="O51" t="s">
        <v>5997</v>
      </c>
      <c r="P51" t="s">
        <v>123</v>
      </c>
      <c r="R51" t="s">
        <v>8273</v>
      </c>
    </row>
    <row r="52" spans="10:18">
      <c r="J52" t="s">
        <v>7997</v>
      </c>
      <c r="K52">
        <v>46</v>
      </c>
      <c r="L52" s="83">
        <v>37353</v>
      </c>
      <c r="M52" t="s">
        <v>4428</v>
      </c>
      <c r="N52" t="s">
        <v>6900</v>
      </c>
      <c r="O52" t="s">
        <v>4428</v>
      </c>
      <c r="P52" t="s">
        <v>289</v>
      </c>
      <c r="R52" t="s">
        <v>8274</v>
      </c>
    </row>
    <row r="53" spans="10:18">
      <c r="K53">
        <v>47</v>
      </c>
      <c r="L53" s="83">
        <v>37353</v>
      </c>
      <c r="M53" t="s">
        <v>7144</v>
      </c>
      <c r="N53" t="s">
        <v>8116</v>
      </c>
      <c r="O53" t="s">
        <v>4846</v>
      </c>
      <c r="P53" t="s">
        <v>152</v>
      </c>
      <c r="R53" t="s">
        <v>8275</v>
      </c>
    </row>
    <row r="54" spans="10:18">
      <c r="K54">
        <v>48</v>
      </c>
      <c r="L54" s="83">
        <v>37354</v>
      </c>
      <c r="M54" t="s">
        <v>7140</v>
      </c>
      <c r="N54" t="s">
        <v>7726</v>
      </c>
      <c r="O54" t="s">
        <v>1012</v>
      </c>
    </row>
    <row r="55" spans="10:18">
      <c r="J55" t="s">
        <v>7989</v>
      </c>
      <c r="K55">
        <v>49</v>
      </c>
      <c r="L55" s="83">
        <v>37354</v>
      </c>
      <c r="M55" t="s">
        <v>8240</v>
      </c>
      <c r="N55" t="s">
        <v>7726</v>
      </c>
      <c r="O55" t="s">
        <v>3071</v>
      </c>
    </row>
    <row r="56" spans="10:18">
      <c r="K56">
        <v>50</v>
      </c>
      <c r="L56" s="83">
        <v>37354</v>
      </c>
      <c r="M56" t="s">
        <v>8241</v>
      </c>
      <c r="N56" t="s">
        <v>5997</v>
      </c>
      <c r="O56" t="s">
        <v>5333</v>
      </c>
      <c r="P56" t="s">
        <v>263</v>
      </c>
      <c r="R56" t="s">
        <v>8276</v>
      </c>
    </row>
    <row r="57" spans="10:18">
      <c r="J57" t="s">
        <v>7997</v>
      </c>
      <c r="K57">
        <v>51</v>
      </c>
      <c r="L57" s="83">
        <v>37359</v>
      </c>
      <c r="M57" t="s">
        <v>7668</v>
      </c>
      <c r="N57" t="s">
        <v>5997</v>
      </c>
      <c r="O57" t="s">
        <v>6919</v>
      </c>
      <c r="P57" t="s">
        <v>263</v>
      </c>
      <c r="Q57" t="s">
        <v>8277</v>
      </c>
    </row>
    <row r="58" spans="10:18">
      <c r="K58">
        <v>52</v>
      </c>
      <c r="L58" s="83">
        <v>37359</v>
      </c>
      <c r="M58" t="s">
        <v>7535</v>
      </c>
      <c r="N58" t="s">
        <v>7140</v>
      </c>
      <c r="O58" t="s">
        <v>27</v>
      </c>
      <c r="P58" t="s">
        <v>132</v>
      </c>
      <c r="R58" t="s">
        <v>8278</v>
      </c>
    </row>
    <row r="59" spans="10:18">
      <c r="J59" t="s">
        <v>7989</v>
      </c>
      <c r="K59">
        <v>53</v>
      </c>
      <c r="L59" s="83">
        <v>37366</v>
      </c>
      <c r="M59" t="s">
        <v>7726</v>
      </c>
      <c r="N59" t="s">
        <v>6900</v>
      </c>
      <c r="O59" t="s">
        <v>1361</v>
      </c>
      <c r="P59" t="s">
        <v>248</v>
      </c>
    </row>
    <row r="60" spans="10:18">
      <c r="K60">
        <v>54</v>
      </c>
      <c r="L60" s="83">
        <v>37373</v>
      </c>
      <c r="M60" t="s">
        <v>7535</v>
      </c>
      <c r="N60" t="s">
        <v>8116</v>
      </c>
      <c r="O60" t="s">
        <v>27</v>
      </c>
      <c r="P60" t="s">
        <v>277</v>
      </c>
      <c r="Q60" t="s">
        <v>8279</v>
      </c>
    </row>
    <row r="61" spans="10:18">
      <c r="K61">
        <v>55</v>
      </c>
      <c r="L61" s="83">
        <v>37373</v>
      </c>
      <c r="M61" t="s">
        <v>4428</v>
      </c>
      <c r="N61" t="s">
        <v>5997</v>
      </c>
      <c r="O61" t="s">
        <v>4428</v>
      </c>
      <c r="P61" t="s">
        <v>78</v>
      </c>
      <c r="R61" t="s">
        <v>8280</v>
      </c>
    </row>
    <row r="62" spans="10:18">
      <c r="K62">
        <v>56</v>
      </c>
      <c r="L62" s="83">
        <v>37373</v>
      </c>
      <c r="M62" t="s">
        <v>7140</v>
      </c>
      <c r="N62" t="s">
        <v>8241</v>
      </c>
      <c r="O62" t="s">
        <v>1012</v>
      </c>
      <c r="P62" t="s">
        <v>263</v>
      </c>
      <c r="R62" t="s">
        <v>8281</v>
      </c>
    </row>
    <row r="63" spans="10:18">
      <c r="J63" t="s">
        <v>7997</v>
      </c>
      <c r="K63">
        <v>57</v>
      </c>
      <c r="L63" s="83">
        <v>37374</v>
      </c>
      <c r="M63" t="s">
        <v>4428</v>
      </c>
      <c r="N63" t="s">
        <v>7144</v>
      </c>
      <c r="O63" t="s">
        <v>4428</v>
      </c>
      <c r="P63" t="s">
        <v>291</v>
      </c>
    </row>
    <row r="64" spans="10:18">
      <c r="K64">
        <v>58</v>
      </c>
      <c r="L64" s="83">
        <v>37374</v>
      </c>
      <c r="M64" t="s">
        <v>7140</v>
      </c>
      <c r="N64" t="s">
        <v>5997</v>
      </c>
      <c r="O64" t="s">
        <v>1012</v>
      </c>
      <c r="P64" t="s">
        <v>291</v>
      </c>
    </row>
    <row r="65" spans="10:18">
      <c r="J65" t="s">
        <v>7989</v>
      </c>
      <c r="K65">
        <v>59</v>
      </c>
      <c r="L65" s="83">
        <v>37380</v>
      </c>
      <c r="M65" t="s">
        <v>5952</v>
      </c>
      <c r="N65" t="s">
        <v>7726</v>
      </c>
      <c r="O65" t="s">
        <v>5281</v>
      </c>
      <c r="P65" t="s">
        <v>36</v>
      </c>
    </row>
    <row r="66" spans="10:18">
      <c r="J66" t="s">
        <v>7997</v>
      </c>
      <c r="K66">
        <v>60</v>
      </c>
      <c r="L66" s="83">
        <v>37380</v>
      </c>
      <c r="M66" t="s">
        <v>7668</v>
      </c>
      <c r="N66" t="s">
        <v>4428</v>
      </c>
      <c r="O66" t="s">
        <v>6919</v>
      </c>
      <c r="P66" t="s">
        <v>248</v>
      </c>
    </row>
    <row r="67" spans="10:18">
      <c r="K67">
        <v>61</v>
      </c>
      <c r="L67" s="83">
        <v>37380</v>
      </c>
      <c r="M67" t="s">
        <v>7140</v>
      </c>
      <c r="N67" t="s">
        <v>8116</v>
      </c>
      <c r="O67" t="s">
        <v>1012</v>
      </c>
      <c r="P67" t="s">
        <v>291</v>
      </c>
    </row>
    <row r="68" spans="10:18">
      <c r="K68">
        <v>62</v>
      </c>
      <c r="L68" s="83">
        <v>37381</v>
      </c>
      <c r="M68" t="s">
        <v>7668</v>
      </c>
      <c r="N68" t="s">
        <v>7726</v>
      </c>
      <c r="O68" t="s">
        <v>6919</v>
      </c>
      <c r="P68" t="s">
        <v>380</v>
      </c>
      <c r="Q68" t="s">
        <v>1667</v>
      </c>
      <c r="R68" t="s">
        <v>8282</v>
      </c>
    </row>
    <row r="69" spans="10:18">
      <c r="K69">
        <v>63</v>
      </c>
      <c r="L69" s="83">
        <v>37381</v>
      </c>
      <c r="M69" t="s">
        <v>5952</v>
      </c>
      <c r="N69" t="s">
        <v>4428</v>
      </c>
      <c r="O69" t="s">
        <v>5281</v>
      </c>
      <c r="P69" t="s">
        <v>152</v>
      </c>
      <c r="R69" t="s">
        <v>8283</v>
      </c>
    </row>
    <row r="70" spans="10:18">
      <c r="K70">
        <v>64</v>
      </c>
      <c r="L70" s="83">
        <v>37381</v>
      </c>
      <c r="M70" t="s">
        <v>7535</v>
      </c>
      <c r="N70" t="s">
        <v>7144</v>
      </c>
      <c r="O70" t="s">
        <v>27</v>
      </c>
      <c r="P70" t="s">
        <v>277</v>
      </c>
      <c r="R70" t="s">
        <v>8284</v>
      </c>
    </row>
    <row r="71" spans="10:18">
      <c r="K71">
        <v>65</v>
      </c>
      <c r="L71" s="83">
        <v>37381</v>
      </c>
      <c r="M71" t="s">
        <v>5997</v>
      </c>
      <c r="N71" t="s">
        <v>8241</v>
      </c>
      <c r="O71" t="s">
        <v>5997</v>
      </c>
      <c r="P71" t="s">
        <v>263</v>
      </c>
      <c r="R71" t="s">
        <v>8285</v>
      </c>
    </row>
    <row r="72" spans="10:18">
      <c r="J72" t="s">
        <v>7989</v>
      </c>
      <c r="K72">
        <v>66</v>
      </c>
      <c r="L72" s="83">
        <v>37387</v>
      </c>
      <c r="M72" t="s">
        <v>7668</v>
      </c>
      <c r="N72" t="s">
        <v>8246</v>
      </c>
      <c r="O72" t="s">
        <v>6919</v>
      </c>
      <c r="P72" t="s">
        <v>84</v>
      </c>
      <c r="Q72" t="s">
        <v>59</v>
      </c>
      <c r="R72" t="s">
        <v>8286</v>
      </c>
    </row>
    <row r="73" spans="10:18">
      <c r="J73" t="s">
        <v>7989</v>
      </c>
      <c r="K73">
        <v>67</v>
      </c>
      <c r="L73" s="83">
        <v>37387</v>
      </c>
      <c r="M73" t="s">
        <v>7140</v>
      </c>
      <c r="N73" t="s">
        <v>5952</v>
      </c>
      <c r="O73" t="s">
        <v>1012</v>
      </c>
      <c r="P73" t="s">
        <v>277</v>
      </c>
      <c r="R73" t="s">
        <v>8287</v>
      </c>
    </row>
    <row r="74" spans="10:18">
      <c r="J74" t="s">
        <v>7997</v>
      </c>
      <c r="K74">
        <v>68</v>
      </c>
      <c r="L74" s="83">
        <v>37387</v>
      </c>
      <c r="M74" t="s">
        <v>7726</v>
      </c>
      <c r="N74" t="s">
        <v>7535</v>
      </c>
      <c r="O74" t="s">
        <v>1361</v>
      </c>
      <c r="P74" t="s">
        <v>291</v>
      </c>
    </row>
    <row r="75" spans="10:18">
      <c r="K75">
        <v>69</v>
      </c>
      <c r="L75" s="83">
        <v>37388</v>
      </c>
      <c r="M75" t="s">
        <v>7144</v>
      </c>
      <c r="N75" t="s">
        <v>6900</v>
      </c>
      <c r="O75" t="s">
        <v>4846</v>
      </c>
      <c r="P75" t="s">
        <v>68</v>
      </c>
      <c r="Q75" t="s">
        <v>59</v>
      </c>
      <c r="R75" t="s">
        <v>8288</v>
      </c>
    </row>
    <row r="76" spans="10:18">
      <c r="K76">
        <v>70</v>
      </c>
      <c r="L76" s="83">
        <v>37388</v>
      </c>
      <c r="M76" t="s">
        <v>8241</v>
      </c>
      <c r="N76" t="s">
        <v>7726</v>
      </c>
      <c r="O76" t="s">
        <v>5333</v>
      </c>
      <c r="P76" t="s">
        <v>248</v>
      </c>
    </row>
    <row r="77" spans="10:18">
      <c r="J77" t="s">
        <v>7989</v>
      </c>
      <c r="K77">
        <v>71</v>
      </c>
      <c r="L77" s="83">
        <v>37388</v>
      </c>
      <c r="M77" t="s">
        <v>5952</v>
      </c>
      <c r="N77" t="s">
        <v>8246</v>
      </c>
      <c r="O77" t="s">
        <v>5281</v>
      </c>
      <c r="P77" t="s">
        <v>248</v>
      </c>
    </row>
    <row r="78" spans="10:18">
      <c r="K78">
        <v>72</v>
      </c>
      <c r="L78" s="83">
        <v>37395</v>
      </c>
      <c r="M78" t="s">
        <v>4428</v>
      </c>
      <c r="N78" t="s">
        <v>8116</v>
      </c>
      <c r="O78" t="s">
        <v>4428</v>
      </c>
      <c r="P78" t="s">
        <v>248</v>
      </c>
      <c r="Q78" t="s">
        <v>59</v>
      </c>
      <c r="R78" t="s">
        <v>8289</v>
      </c>
    </row>
    <row r="79" spans="10:18">
      <c r="K79">
        <v>73</v>
      </c>
      <c r="L79" s="83">
        <v>37395</v>
      </c>
      <c r="M79" t="s">
        <v>8241</v>
      </c>
      <c r="N79" t="s">
        <v>6900</v>
      </c>
      <c r="O79" t="s">
        <v>5333</v>
      </c>
      <c r="P79" t="s">
        <v>291</v>
      </c>
    </row>
    <row r="80" spans="10:18">
      <c r="J80" t="s">
        <v>7997</v>
      </c>
      <c r="K80">
        <v>74</v>
      </c>
      <c r="L80" s="83">
        <v>37395</v>
      </c>
      <c r="M80" t="s">
        <v>8240</v>
      </c>
      <c r="N80" t="s">
        <v>7726</v>
      </c>
      <c r="O80" t="s">
        <v>3071</v>
      </c>
    </row>
    <row r="81" spans="10:27">
      <c r="K81">
        <v>75</v>
      </c>
      <c r="L81" s="83">
        <v>37395</v>
      </c>
      <c r="M81" t="s">
        <v>5997</v>
      </c>
      <c r="N81" t="s">
        <v>5952</v>
      </c>
      <c r="O81" t="s">
        <v>5997</v>
      </c>
    </row>
    <row r="82" spans="10:27">
      <c r="K82">
        <v>76</v>
      </c>
      <c r="L82" s="83">
        <v>37396</v>
      </c>
      <c r="M82" t="s">
        <v>8240</v>
      </c>
      <c r="N82" t="s">
        <v>8116</v>
      </c>
      <c r="O82" t="s">
        <v>3071</v>
      </c>
      <c r="W82" t="s">
        <v>2152</v>
      </c>
    </row>
    <row r="83" spans="10:27">
      <c r="J83" t="s">
        <v>7989</v>
      </c>
      <c r="K83">
        <v>77</v>
      </c>
      <c r="L83" s="83">
        <v>37396</v>
      </c>
      <c r="M83" t="s">
        <v>5997</v>
      </c>
      <c r="N83" t="s">
        <v>6900</v>
      </c>
      <c r="O83" t="s">
        <v>5997</v>
      </c>
      <c r="P83" t="s">
        <v>291</v>
      </c>
    </row>
    <row r="84" spans="10:27">
      <c r="K84">
        <v>78</v>
      </c>
      <c r="L84" s="83">
        <v>37396</v>
      </c>
      <c r="M84" t="s">
        <v>4428</v>
      </c>
      <c r="N84" t="s">
        <v>7726</v>
      </c>
      <c r="O84" t="s">
        <v>4428</v>
      </c>
      <c r="P84" t="s">
        <v>289</v>
      </c>
      <c r="R84" t="s">
        <v>8290</v>
      </c>
    </row>
    <row r="85" spans="10:27">
      <c r="K85">
        <v>79</v>
      </c>
      <c r="L85" s="83">
        <v>37396</v>
      </c>
      <c r="M85" t="s">
        <v>8241</v>
      </c>
      <c r="N85" t="s">
        <v>5952</v>
      </c>
      <c r="O85" t="s">
        <v>5333</v>
      </c>
      <c r="P85" t="s">
        <v>291</v>
      </c>
    </row>
    <row r="86" spans="10:27">
      <c r="K86">
        <v>80</v>
      </c>
      <c r="L86" s="83">
        <v>37401</v>
      </c>
      <c r="M86" t="s">
        <v>7535</v>
      </c>
      <c r="N86" t="s">
        <v>7140</v>
      </c>
      <c r="O86" t="s">
        <v>27</v>
      </c>
      <c r="P86" t="s">
        <v>127</v>
      </c>
      <c r="R86" t="s">
        <v>8291</v>
      </c>
    </row>
    <row r="87" spans="10:27">
      <c r="K87">
        <v>81</v>
      </c>
      <c r="L87" s="83">
        <v>37401</v>
      </c>
      <c r="M87" t="s">
        <v>8241</v>
      </c>
      <c r="N87" t="s">
        <v>4428</v>
      </c>
      <c r="O87" t="s">
        <v>5333</v>
      </c>
      <c r="P87" t="s">
        <v>127</v>
      </c>
      <c r="R87" t="s">
        <v>8292</v>
      </c>
    </row>
    <row r="88" spans="10:27">
      <c r="J88" t="s">
        <v>7997</v>
      </c>
      <c r="K88">
        <v>82</v>
      </c>
      <c r="L88" s="83">
        <v>37401</v>
      </c>
      <c r="M88" t="s">
        <v>8116</v>
      </c>
      <c r="N88" t="s">
        <v>6900</v>
      </c>
      <c r="O88" t="s">
        <v>1770</v>
      </c>
      <c r="P88" t="s">
        <v>127</v>
      </c>
      <c r="R88" t="s">
        <v>8293</v>
      </c>
    </row>
    <row r="89" spans="10:27">
      <c r="K89">
        <v>83</v>
      </c>
      <c r="L89" s="83">
        <v>37401</v>
      </c>
      <c r="M89" t="s">
        <v>7144</v>
      </c>
      <c r="N89" t="s">
        <v>7140</v>
      </c>
      <c r="O89" t="s">
        <v>4846</v>
      </c>
    </row>
    <row r="90" spans="10:27">
      <c r="K90">
        <v>84</v>
      </c>
      <c r="L90" s="83">
        <v>37401</v>
      </c>
      <c r="M90" t="s">
        <v>7535</v>
      </c>
      <c r="N90" t="s">
        <v>5952</v>
      </c>
      <c r="O90" t="s">
        <v>27</v>
      </c>
      <c r="P90" t="s">
        <v>291</v>
      </c>
    </row>
    <row r="91" spans="10:27">
      <c r="J91" t="s">
        <v>7989</v>
      </c>
      <c r="K91">
        <v>85</v>
      </c>
      <c r="L91" s="83">
        <v>37401</v>
      </c>
      <c r="M91" t="s">
        <v>8240</v>
      </c>
      <c r="N91" t="s">
        <v>5997</v>
      </c>
      <c r="O91" t="s">
        <v>3071</v>
      </c>
    </row>
    <row r="92" spans="10:27">
      <c r="K92">
        <v>86</v>
      </c>
      <c r="L92" s="83">
        <v>37408</v>
      </c>
      <c r="M92" t="s">
        <v>7668</v>
      </c>
      <c r="N92" t="s">
        <v>7535</v>
      </c>
      <c r="O92" t="s">
        <v>6919</v>
      </c>
      <c r="P92" t="s">
        <v>157</v>
      </c>
      <c r="Q92" t="s">
        <v>8294</v>
      </c>
      <c r="R92" t="s">
        <v>8295</v>
      </c>
    </row>
    <row r="93" spans="10:27">
      <c r="K93">
        <v>87</v>
      </c>
      <c r="L93" s="83">
        <v>37409</v>
      </c>
      <c r="M93" t="s">
        <v>7726</v>
      </c>
      <c r="N93" t="s">
        <v>5997</v>
      </c>
      <c r="O93" t="s">
        <v>1361</v>
      </c>
      <c r="P93" t="s">
        <v>152</v>
      </c>
    </row>
    <row r="94" spans="10:27">
      <c r="K94">
        <v>88</v>
      </c>
      <c r="L94" s="83">
        <v>37409</v>
      </c>
      <c r="M94" t="s">
        <v>8116</v>
      </c>
      <c r="N94" t="s">
        <v>7144</v>
      </c>
      <c r="O94" t="s">
        <v>1770</v>
      </c>
      <c r="P94" t="s">
        <v>263</v>
      </c>
      <c r="AA94" t="s">
        <v>8296</v>
      </c>
    </row>
    <row r="95" spans="10:27">
      <c r="J95" t="s">
        <v>7997</v>
      </c>
      <c r="K95">
        <v>89</v>
      </c>
      <c r="L95" s="83">
        <v>37429</v>
      </c>
      <c r="M95" t="s">
        <v>2799</v>
      </c>
      <c r="N95" t="s">
        <v>5959</v>
      </c>
      <c r="O95" t="s">
        <v>27</v>
      </c>
      <c r="P95" t="s">
        <v>123</v>
      </c>
      <c r="Q95" t="s">
        <v>960</v>
      </c>
      <c r="R95" t="s">
        <v>8297</v>
      </c>
    </row>
    <row r="96" spans="10:27">
      <c r="K96">
        <v>90</v>
      </c>
      <c r="L96" s="83">
        <v>37429</v>
      </c>
      <c r="M96" t="s">
        <v>7726</v>
      </c>
      <c r="N96" t="s">
        <v>8116</v>
      </c>
      <c r="O96" t="s">
        <v>1361</v>
      </c>
      <c r="P96" t="s">
        <v>152</v>
      </c>
      <c r="R96" t="s">
        <v>8298</v>
      </c>
    </row>
    <row r="97" spans="10:25">
      <c r="K97">
        <v>91</v>
      </c>
      <c r="L97" s="83">
        <v>37429</v>
      </c>
      <c r="M97" t="s">
        <v>7140</v>
      </c>
      <c r="N97" t="s">
        <v>6900</v>
      </c>
      <c r="O97" t="s">
        <v>1012</v>
      </c>
      <c r="P97" t="s">
        <v>91</v>
      </c>
      <c r="Q97" t="s">
        <v>59</v>
      </c>
      <c r="R97" t="s">
        <v>8299</v>
      </c>
    </row>
    <row r="98" spans="10:25">
      <c r="K98">
        <v>92</v>
      </c>
      <c r="L98" s="83"/>
    </row>
    <row r="99" spans="10:25">
      <c r="J99" t="s">
        <v>7989</v>
      </c>
      <c r="K99">
        <v>93</v>
      </c>
      <c r="L99" s="83"/>
    </row>
    <row r="100" spans="10:25">
      <c r="L100" s="83"/>
      <c r="M100" t="s">
        <v>8300</v>
      </c>
    </row>
    <row r="101" spans="10:25">
      <c r="L101" s="83"/>
    </row>
    <row r="102" spans="10:25">
      <c r="L102" s="83"/>
    </row>
    <row r="103" spans="10:25">
      <c r="L103" s="83">
        <v>37435</v>
      </c>
      <c r="M103" t="s">
        <v>8301</v>
      </c>
    </row>
    <row r="104" spans="10:25">
      <c r="L104" s="83"/>
    </row>
    <row r="105" spans="10:25">
      <c r="L105" s="83"/>
      <c r="M105" t="s">
        <v>8302</v>
      </c>
    </row>
    <row r="106" spans="10:25">
      <c r="L106" s="83">
        <v>37436</v>
      </c>
      <c r="M106" t="s">
        <v>1624</v>
      </c>
      <c r="N106" t="s">
        <v>6900</v>
      </c>
      <c r="O106" t="s">
        <v>1624</v>
      </c>
      <c r="P106" t="s">
        <v>42</v>
      </c>
      <c r="Q106" t="s">
        <v>8303</v>
      </c>
      <c r="R106" t="s">
        <v>8304</v>
      </c>
      <c r="Y106" t="s">
        <v>59</v>
      </c>
    </row>
    <row r="107" spans="10:25">
      <c r="L107" s="83">
        <v>37436</v>
      </c>
      <c r="M107" t="s">
        <v>4428</v>
      </c>
      <c r="N107" t="s">
        <v>7149</v>
      </c>
      <c r="O107" t="s">
        <v>4428</v>
      </c>
      <c r="P107" t="s">
        <v>152</v>
      </c>
      <c r="Q107" t="s">
        <v>8305</v>
      </c>
      <c r="R107" t="s">
        <v>8306</v>
      </c>
    </row>
    <row r="108" spans="10:25">
      <c r="L108" s="83">
        <v>37444</v>
      </c>
      <c r="M108" t="s">
        <v>7149</v>
      </c>
      <c r="N108" t="s">
        <v>4428</v>
      </c>
      <c r="O108" t="s">
        <v>4994</v>
      </c>
      <c r="P108" t="s">
        <v>248</v>
      </c>
      <c r="Q108" t="s">
        <v>8307</v>
      </c>
      <c r="R108" t="s">
        <v>8308</v>
      </c>
    </row>
    <row r="109" spans="10:25">
      <c r="L109" s="83">
        <v>37451</v>
      </c>
      <c r="M109" t="s">
        <v>6900</v>
      </c>
      <c r="N109" t="s">
        <v>4428</v>
      </c>
      <c r="O109" t="s">
        <v>6919</v>
      </c>
      <c r="P109" t="s">
        <v>289</v>
      </c>
      <c r="Q109" t="s">
        <v>8307</v>
      </c>
      <c r="R109" t="s">
        <v>8309</v>
      </c>
    </row>
    <row r="110" spans="10:25">
      <c r="L110" s="83"/>
    </row>
    <row r="111" spans="10:25">
      <c r="L111" s="83"/>
      <c r="Q111" t="s">
        <v>2051</v>
      </c>
    </row>
    <row r="112" spans="10:25">
      <c r="L112" s="83"/>
      <c r="Q112" t="s">
        <v>8310</v>
      </c>
    </row>
    <row r="113" spans="12:17">
      <c r="L113" s="83"/>
      <c r="Q113" t="s">
        <v>8311</v>
      </c>
    </row>
    <row r="114" spans="12:17">
      <c r="L114" s="83"/>
      <c r="N114" t="s">
        <v>8312</v>
      </c>
      <c r="Q114" t="s">
        <v>8313</v>
      </c>
    </row>
    <row r="115" spans="12:17">
      <c r="L115" s="83"/>
      <c r="Q115" t="s">
        <v>8314</v>
      </c>
    </row>
    <row r="116" spans="12:17">
      <c r="L116" s="83"/>
      <c r="Q116" t="s">
        <v>8315</v>
      </c>
    </row>
    <row r="117" spans="12:17">
      <c r="L117" s="83"/>
      <c r="Q117" t="s">
        <v>8316</v>
      </c>
    </row>
    <row r="118" spans="12:17">
      <c r="L118" s="83"/>
    </row>
    <row r="119" spans="12:17">
      <c r="L119" s="83"/>
    </row>
    <row r="120" spans="12:17">
      <c r="L120" s="83"/>
    </row>
    <row r="121" spans="12:17">
      <c r="L121" s="83"/>
    </row>
    <row r="122" spans="12:17">
      <c r="L122" s="83"/>
    </row>
    <row r="123" spans="12:17">
      <c r="L123" s="83"/>
    </row>
    <row r="124" spans="12:17">
      <c r="L124" s="83"/>
    </row>
    <row r="125" spans="12:17">
      <c r="L125" s="83"/>
    </row>
    <row r="126" spans="12:17">
      <c r="L126" s="83"/>
    </row>
    <row r="127" spans="12:17">
      <c r="L127" s="83"/>
    </row>
    <row r="128" spans="12:17">
      <c r="L128" s="83"/>
    </row>
    <row r="129" spans="12:12">
      <c r="L129" s="83"/>
    </row>
    <row r="130" spans="12:12">
      <c r="L130" s="83"/>
    </row>
    <row r="131" spans="12:12">
      <c r="L131" s="83"/>
    </row>
    <row r="132" spans="12:12">
      <c r="L132" s="83"/>
    </row>
    <row r="133" spans="12:12">
      <c r="L133" s="83"/>
    </row>
    <row r="134" spans="12:12">
      <c r="L134" s="83"/>
    </row>
    <row r="135" spans="12:12">
      <c r="L135" s="83"/>
    </row>
    <row r="136" spans="12:12">
      <c r="L136" s="83"/>
    </row>
    <row r="137" spans="12:12">
      <c r="L137" s="83"/>
    </row>
    <row r="138" spans="12:12">
      <c r="L138" s="83"/>
    </row>
    <row r="139" spans="12:12">
      <c r="L139" s="83"/>
    </row>
    <row r="140" spans="12:12">
      <c r="L140" s="83"/>
    </row>
    <row r="141" spans="12:12">
      <c r="L141" s="83"/>
    </row>
    <row r="142" spans="12:12">
      <c r="L142" s="83"/>
    </row>
    <row r="143" spans="12:12">
      <c r="L143" s="83"/>
    </row>
    <row r="144" spans="12:12">
      <c r="L144" s="83"/>
    </row>
    <row r="145" spans="12:12">
      <c r="L145" s="83"/>
    </row>
    <row r="146" spans="12:12">
      <c r="L146" s="83"/>
    </row>
    <row r="147" spans="12:12">
      <c r="L147" s="83"/>
    </row>
    <row r="148" spans="12:12">
      <c r="L148" s="83"/>
    </row>
    <row r="149" spans="12:12">
      <c r="L149" s="83"/>
    </row>
    <row r="150" spans="12:12">
      <c r="L150" s="83"/>
    </row>
    <row r="151" spans="12:12">
      <c r="L151" s="83"/>
    </row>
    <row r="152" spans="12:12">
      <c r="L152" s="83"/>
    </row>
    <row r="153" spans="12:12">
      <c r="L153" s="83"/>
    </row>
    <row r="154" spans="12:12">
      <c r="L154" s="83"/>
    </row>
    <row r="155" spans="12:12">
      <c r="L155" s="83"/>
    </row>
    <row r="156" spans="12:12">
      <c r="L156" s="83"/>
    </row>
    <row r="157" spans="12:12">
      <c r="L157" s="83"/>
    </row>
    <row r="158" spans="12:12">
      <c r="L158" s="83"/>
    </row>
    <row r="159" spans="12:12">
      <c r="L159" s="83"/>
    </row>
    <row r="160" spans="12:12">
      <c r="L160" s="83"/>
    </row>
    <row r="161" spans="12:12">
      <c r="L161" s="83"/>
    </row>
    <row r="162" spans="12:12">
      <c r="L162" s="83"/>
    </row>
    <row r="163" spans="12:12">
      <c r="L163" s="83"/>
    </row>
    <row r="164" spans="12:12">
      <c r="L164" s="83"/>
    </row>
    <row r="165" spans="12:12">
      <c r="L165" s="83"/>
    </row>
    <row r="166" spans="12:12">
      <c r="L166" s="83"/>
    </row>
    <row r="167" spans="12:12">
      <c r="L167" s="83"/>
    </row>
    <row r="168" spans="12:12">
      <c r="L168" s="83"/>
    </row>
    <row r="169" spans="12:12">
      <c r="L169" s="83"/>
    </row>
    <row r="170" spans="12:12">
      <c r="L170" s="83"/>
    </row>
    <row r="171" spans="12:12">
      <c r="L171" s="83"/>
    </row>
    <row r="172" spans="12:12">
      <c r="L172" s="83"/>
    </row>
    <row r="173" spans="12:12">
      <c r="L173" s="83"/>
    </row>
    <row r="174" spans="12:12">
      <c r="L174" s="83"/>
    </row>
    <row r="175" spans="12:12">
      <c r="L175" s="83"/>
    </row>
    <row r="176" spans="12:12">
      <c r="L176" s="83"/>
    </row>
    <row r="177" spans="12:12">
      <c r="L177" s="83"/>
    </row>
    <row r="178" spans="12:12">
      <c r="L178" s="83"/>
    </row>
    <row r="179" spans="12:12">
      <c r="L179" s="83"/>
    </row>
    <row r="180" spans="12:12">
      <c r="L180" s="83"/>
    </row>
    <row r="181" spans="12:12">
      <c r="L181" s="83"/>
    </row>
    <row r="182" spans="12:12">
      <c r="L182" s="83"/>
    </row>
    <row r="183" spans="12:12">
      <c r="L183" s="83"/>
    </row>
    <row r="184" spans="12:12">
      <c r="L184" s="83"/>
    </row>
    <row r="185" spans="12:12">
      <c r="L185" s="83"/>
    </row>
    <row r="186" spans="12:12">
      <c r="L186" s="83"/>
    </row>
    <row r="187" spans="12:12">
      <c r="L187" s="83"/>
    </row>
    <row r="188" spans="12:12">
      <c r="L188" s="83"/>
    </row>
    <row r="189" spans="12:12">
      <c r="L189" s="83"/>
    </row>
    <row r="190" spans="12:12">
      <c r="L190" s="83"/>
    </row>
    <row r="191" spans="12:12">
      <c r="L191" s="83"/>
    </row>
    <row r="192" spans="12:12">
      <c r="L192" s="83"/>
    </row>
    <row r="193" spans="12:12">
      <c r="L193" s="83"/>
    </row>
    <row r="194" spans="12:12">
      <c r="L194" s="83"/>
    </row>
    <row r="195" spans="12:12">
      <c r="L195" s="83"/>
    </row>
    <row r="196" spans="12:12">
      <c r="L196" s="83"/>
    </row>
    <row r="197" spans="12:12">
      <c r="L197" s="83"/>
    </row>
    <row r="198" spans="12:12">
      <c r="L198" s="83"/>
    </row>
    <row r="199" spans="12:12">
      <c r="L199" s="83"/>
    </row>
    <row r="200" spans="12:12">
      <c r="L200" s="83"/>
    </row>
    <row r="201" spans="12:12">
      <c r="L201" s="83"/>
    </row>
    <row r="202" spans="12:12">
      <c r="L202" s="83"/>
    </row>
    <row r="203" spans="12:12">
      <c r="L203" s="83"/>
    </row>
    <row r="204" spans="12:12">
      <c r="L204" s="83"/>
    </row>
    <row r="205" spans="12:12">
      <c r="L205" s="83"/>
    </row>
    <row r="206" spans="12:12">
      <c r="L206" s="83"/>
    </row>
    <row r="207" spans="12:12">
      <c r="L207" s="83"/>
    </row>
    <row r="208" spans="12:12">
      <c r="L208" s="83"/>
    </row>
    <row r="209" spans="12:12">
      <c r="L209" s="83"/>
    </row>
    <row r="210" spans="12:12">
      <c r="L210" s="83"/>
    </row>
    <row r="211" spans="12:12">
      <c r="L211" s="83"/>
    </row>
    <row r="212" spans="12:12">
      <c r="L212" s="83"/>
    </row>
    <row r="213" spans="12:12">
      <c r="L213" s="83"/>
    </row>
    <row r="214" spans="12:12">
      <c r="L214" s="83"/>
    </row>
    <row r="215" spans="12:12">
      <c r="L215" s="83"/>
    </row>
    <row r="216" spans="12:12">
      <c r="L216" s="83"/>
    </row>
    <row r="217" spans="12:12">
      <c r="L217" s="83"/>
    </row>
    <row r="218" spans="12:12">
      <c r="L218" s="83"/>
    </row>
    <row r="219" spans="12:12">
      <c r="L219" s="83"/>
    </row>
    <row r="220" spans="12:12">
      <c r="L220" s="83"/>
    </row>
    <row r="221" spans="12:12">
      <c r="L221" s="83"/>
    </row>
    <row r="222" spans="12:12">
      <c r="L222" s="83"/>
    </row>
    <row r="223" spans="12:12">
      <c r="L223" s="83"/>
    </row>
    <row r="224" spans="12:12">
      <c r="L224" s="83"/>
    </row>
    <row r="225" spans="12:12">
      <c r="L225" s="83"/>
    </row>
    <row r="226" spans="12:12">
      <c r="L226" s="83"/>
    </row>
    <row r="227" spans="12:12">
      <c r="L227" s="83"/>
    </row>
    <row r="228" spans="12:12">
      <c r="L228" s="83"/>
    </row>
    <row r="229" spans="12:12">
      <c r="L229" s="83"/>
    </row>
    <row r="230" spans="12:12">
      <c r="L230" s="83"/>
    </row>
    <row r="231" spans="12:12">
      <c r="L231" s="83"/>
    </row>
    <row r="232" spans="12:12">
      <c r="L232" s="83"/>
    </row>
    <row r="233" spans="12:12">
      <c r="L233" s="83"/>
    </row>
    <row r="234" spans="12:12">
      <c r="L234" s="83"/>
    </row>
    <row r="235" spans="12:12">
      <c r="L235" s="83"/>
    </row>
    <row r="236" spans="12:12">
      <c r="L236" s="83"/>
    </row>
    <row r="237" spans="12:12">
      <c r="L237" s="83"/>
    </row>
    <row r="238" spans="12:12">
      <c r="L238" s="83"/>
    </row>
    <row r="239" spans="12:12">
      <c r="L239" s="83"/>
    </row>
    <row r="240" spans="12:12">
      <c r="L240" s="83"/>
    </row>
    <row r="241" spans="12:12">
      <c r="L241" s="83"/>
    </row>
    <row r="242" spans="12:12">
      <c r="L242" s="83"/>
    </row>
    <row r="243" spans="12:12">
      <c r="L243" s="83"/>
    </row>
    <row r="244" spans="12:12">
      <c r="L244" s="83"/>
    </row>
    <row r="245" spans="12:12">
      <c r="L245" s="83"/>
    </row>
    <row r="246" spans="12:12">
      <c r="L246" s="83"/>
    </row>
    <row r="247" spans="12:12">
      <c r="L247" s="83"/>
    </row>
    <row r="248" spans="12:12">
      <c r="L248" s="83"/>
    </row>
    <row r="249" spans="12:12">
      <c r="L249" s="83"/>
    </row>
    <row r="250" spans="12:12">
      <c r="L250" s="83"/>
    </row>
    <row r="251" spans="12:12">
      <c r="L251" s="83"/>
    </row>
    <row r="252" spans="12:12">
      <c r="L252" s="83"/>
    </row>
    <row r="253" spans="12:12">
      <c r="L253" s="83"/>
    </row>
    <row r="254" spans="12:12">
      <c r="L254" s="83"/>
    </row>
    <row r="255" spans="12:12">
      <c r="L255" s="83"/>
    </row>
    <row r="256" spans="12:12">
      <c r="L256" s="83"/>
    </row>
    <row r="257" spans="12:12">
      <c r="L257" s="83"/>
    </row>
    <row r="258" spans="12:12">
      <c r="L258" s="83"/>
    </row>
    <row r="259" spans="12:12">
      <c r="L259" s="83"/>
    </row>
    <row r="260" spans="12:12">
      <c r="L260" s="83"/>
    </row>
    <row r="261" spans="12:12">
      <c r="L261" s="83"/>
    </row>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251"/>
  <sheetViews>
    <sheetView workbookViewId="0">
      <selection activeCell="L14" sqref="L14"/>
    </sheetView>
  </sheetViews>
  <sheetFormatPr defaultRowHeight="14.5"/>
  <cols>
    <col min="1" max="1" width="5.26953125" bestFit="1" customWidth="1"/>
    <col min="2" max="2" width="14.81640625" bestFit="1" customWidth="1"/>
    <col min="3" max="9" width="5.26953125" bestFit="1" customWidth="1"/>
    <col min="10" max="11" width="6.26953125" bestFit="1" customWidth="1"/>
    <col min="12" max="12" width="28.453125" bestFit="1" customWidth="1"/>
    <col min="13" max="13" width="44.453125" bestFit="1" customWidth="1"/>
    <col min="14" max="14" width="15" bestFit="1" customWidth="1"/>
    <col min="15" max="15" width="14.1796875" bestFit="1" customWidth="1"/>
    <col min="16" max="16" width="6.26953125" bestFit="1" customWidth="1"/>
    <col min="17" max="18" width="81.1796875" bestFit="1" customWidth="1"/>
    <col min="19" max="22" width="6.26953125" bestFit="1" customWidth="1"/>
    <col min="23" max="23" width="24.81640625" bestFit="1" customWidth="1"/>
    <col min="24" max="27" width="6.26953125" bestFit="1" customWidth="1"/>
    <col min="28" max="28" width="14" bestFit="1" customWidth="1"/>
  </cols>
  <sheetData>
    <row r="1" spans="1:28">
      <c r="A1" t="s">
        <v>1989</v>
      </c>
      <c r="B1" t="s">
        <v>1990</v>
      </c>
      <c r="C1" t="s">
        <v>1991</v>
      </c>
      <c r="D1" t="s">
        <v>1992</v>
      </c>
      <c r="E1" t="s">
        <v>1993</v>
      </c>
      <c r="F1" t="s">
        <v>1994</v>
      </c>
      <c r="G1" t="s">
        <v>1995</v>
      </c>
      <c r="H1" t="s">
        <v>1996</v>
      </c>
      <c r="I1" t="s">
        <v>1997</v>
      </c>
      <c r="J1" t="s">
        <v>1998</v>
      </c>
      <c r="K1" t="s">
        <v>1999</v>
      </c>
      <c r="L1" t="s">
        <v>7719</v>
      </c>
      <c r="M1" t="s">
        <v>7530</v>
      </c>
      <c r="N1" t="s">
        <v>2002</v>
      </c>
      <c r="O1" t="s">
        <v>2003</v>
      </c>
      <c r="P1" t="s">
        <v>2004</v>
      </c>
      <c r="Q1" t="s">
        <v>2005</v>
      </c>
      <c r="R1" t="s">
        <v>2006</v>
      </c>
      <c r="S1" t="s">
        <v>2007</v>
      </c>
      <c r="T1" t="s">
        <v>2008</v>
      </c>
      <c r="U1" t="s">
        <v>2009</v>
      </c>
      <c r="V1" t="s">
        <v>2010</v>
      </c>
      <c r="W1" t="s">
        <v>2011</v>
      </c>
      <c r="X1" t="s">
        <v>2012</v>
      </c>
      <c r="Y1" t="s">
        <v>2013</v>
      </c>
      <c r="Z1" t="s">
        <v>2014</v>
      </c>
      <c r="AA1" t="s">
        <v>2015</v>
      </c>
      <c r="AB1" t="s">
        <v>2016</v>
      </c>
    </row>
    <row r="2" spans="1:28">
      <c r="L2" s="83"/>
    </row>
    <row r="3" spans="1:28">
      <c r="L3" s="83"/>
      <c r="M3" t="s">
        <v>886</v>
      </c>
      <c r="N3" t="s">
        <v>15</v>
      </c>
      <c r="O3" t="s">
        <v>509</v>
      </c>
      <c r="P3" t="s">
        <v>17</v>
      </c>
      <c r="Q3" t="s">
        <v>774</v>
      </c>
      <c r="R3" t="s">
        <v>19</v>
      </c>
      <c r="AB3" t="s">
        <v>7632</v>
      </c>
    </row>
    <row r="4" spans="1:28">
      <c r="B4" t="s">
        <v>21</v>
      </c>
      <c r="L4" s="83"/>
    </row>
    <row r="5" spans="1:28">
      <c r="A5">
        <v>1</v>
      </c>
      <c r="B5" t="s">
        <v>7140</v>
      </c>
      <c r="C5">
        <v>20</v>
      </c>
      <c r="D5">
        <v>12</v>
      </c>
      <c r="E5">
        <v>5</v>
      </c>
      <c r="F5">
        <v>3</v>
      </c>
      <c r="G5">
        <v>33</v>
      </c>
      <c r="H5">
        <v>14</v>
      </c>
      <c r="I5">
        <v>41</v>
      </c>
      <c r="J5" t="s">
        <v>7989</v>
      </c>
      <c r="K5">
        <v>1</v>
      </c>
      <c r="L5" s="83">
        <v>37513</v>
      </c>
      <c r="M5" t="s">
        <v>5959</v>
      </c>
      <c r="Q5" t="s">
        <v>8115</v>
      </c>
    </row>
    <row r="6" spans="1:28">
      <c r="A6">
        <v>2</v>
      </c>
      <c r="B6" t="s">
        <v>7633</v>
      </c>
      <c r="C6">
        <v>20</v>
      </c>
      <c r="D6">
        <v>11</v>
      </c>
      <c r="E6">
        <v>3</v>
      </c>
      <c r="F6">
        <v>6</v>
      </c>
      <c r="G6">
        <v>36</v>
      </c>
      <c r="H6">
        <v>18</v>
      </c>
      <c r="I6">
        <v>36</v>
      </c>
      <c r="J6" t="s">
        <v>7989</v>
      </c>
      <c r="K6">
        <v>2</v>
      </c>
      <c r="L6" s="83">
        <v>37513</v>
      </c>
      <c r="M6" t="s">
        <v>7149</v>
      </c>
      <c r="N6" t="s">
        <v>5289</v>
      </c>
      <c r="O6" t="s">
        <v>5333</v>
      </c>
      <c r="P6" t="s">
        <v>291</v>
      </c>
    </row>
    <row r="7" spans="1:28">
      <c r="A7">
        <v>3</v>
      </c>
      <c r="B7" t="s">
        <v>8116</v>
      </c>
      <c r="C7">
        <v>20</v>
      </c>
      <c r="D7">
        <v>9</v>
      </c>
      <c r="E7">
        <v>7</v>
      </c>
      <c r="F7">
        <v>4</v>
      </c>
      <c r="G7">
        <v>25</v>
      </c>
      <c r="H7">
        <v>18</v>
      </c>
      <c r="I7">
        <v>34</v>
      </c>
      <c r="J7" t="s">
        <v>7989</v>
      </c>
      <c r="K7">
        <v>3</v>
      </c>
      <c r="L7" s="83">
        <v>37513</v>
      </c>
      <c r="M7" t="s">
        <v>8116</v>
      </c>
      <c r="N7" t="s">
        <v>2824</v>
      </c>
      <c r="O7" t="s">
        <v>1770</v>
      </c>
      <c r="P7" t="s">
        <v>248</v>
      </c>
    </row>
    <row r="8" spans="1:28">
      <c r="A8">
        <v>4</v>
      </c>
      <c r="B8" t="s">
        <v>5952</v>
      </c>
      <c r="C8">
        <v>20</v>
      </c>
      <c r="D8">
        <v>8</v>
      </c>
      <c r="E8">
        <v>6</v>
      </c>
      <c r="F8">
        <v>6</v>
      </c>
      <c r="G8">
        <v>23</v>
      </c>
      <c r="H8">
        <v>24</v>
      </c>
      <c r="I8">
        <v>30</v>
      </c>
      <c r="J8" t="s">
        <v>7989</v>
      </c>
      <c r="K8">
        <v>4</v>
      </c>
      <c r="L8" s="83">
        <v>37513</v>
      </c>
      <c r="M8" t="s">
        <v>7146</v>
      </c>
      <c r="N8" t="s">
        <v>8117</v>
      </c>
      <c r="O8" t="s">
        <v>8118</v>
      </c>
      <c r="P8" t="s">
        <v>289</v>
      </c>
      <c r="R8" t="s">
        <v>8317</v>
      </c>
    </row>
    <row r="9" spans="1:28">
      <c r="A9">
        <v>5</v>
      </c>
      <c r="B9" t="s">
        <v>7146</v>
      </c>
      <c r="C9">
        <v>20</v>
      </c>
      <c r="D9">
        <v>7</v>
      </c>
      <c r="E9">
        <v>6</v>
      </c>
      <c r="F9">
        <v>7</v>
      </c>
      <c r="G9">
        <v>22</v>
      </c>
      <c r="H9">
        <v>21</v>
      </c>
      <c r="I9">
        <v>27</v>
      </c>
      <c r="J9" t="s">
        <v>7997</v>
      </c>
      <c r="K9">
        <v>5</v>
      </c>
      <c r="L9" s="83">
        <v>37513</v>
      </c>
      <c r="M9" t="s">
        <v>7148</v>
      </c>
      <c r="N9" t="s">
        <v>8120</v>
      </c>
      <c r="O9" t="s">
        <v>1361</v>
      </c>
      <c r="P9" t="s">
        <v>289</v>
      </c>
      <c r="R9" t="s">
        <v>8121</v>
      </c>
    </row>
    <row r="10" spans="1:28">
      <c r="A10">
        <v>6</v>
      </c>
      <c r="B10" t="s">
        <v>5997</v>
      </c>
      <c r="C10">
        <v>20</v>
      </c>
      <c r="D10">
        <v>6</v>
      </c>
      <c r="E10">
        <v>8</v>
      </c>
      <c r="F10">
        <v>6</v>
      </c>
      <c r="G10">
        <v>24</v>
      </c>
      <c r="H10">
        <v>24</v>
      </c>
      <c r="I10">
        <v>26</v>
      </c>
      <c r="J10" t="s">
        <v>7997</v>
      </c>
      <c r="K10">
        <v>6</v>
      </c>
      <c r="L10" s="83">
        <v>37514</v>
      </c>
      <c r="M10" t="s">
        <v>7146</v>
      </c>
      <c r="N10" t="s">
        <v>2824</v>
      </c>
      <c r="O10" t="s">
        <v>8118</v>
      </c>
      <c r="P10" t="s">
        <v>291</v>
      </c>
    </row>
    <row r="11" spans="1:28">
      <c r="A11">
        <v>7</v>
      </c>
      <c r="B11" t="s">
        <v>7144</v>
      </c>
      <c r="C11">
        <v>20</v>
      </c>
      <c r="D11">
        <v>5</v>
      </c>
      <c r="E11">
        <v>10</v>
      </c>
      <c r="F11">
        <v>5</v>
      </c>
      <c r="G11">
        <v>22</v>
      </c>
      <c r="H11">
        <v>22</v>
      </c>
      <c r="I11">
        <v>25</v>
      </c>
      <c r="J11" t="s">
        <v>7997</v>
      </c>
      <c r="K11">
        <v>7</v>
      </c>
      <c r="L11" s="83">
        <v>37514</v>
      </c>
      <c r="M11" t="s">
        <v>5997</v>
      </c>
      <c r="N11" t="s">
        <v>7149</v>
      </c>
      <c r="O11" t="s">
        <v>5997</v>
      </c>
      <c r="P11" t="s">
        <v>248</v>
      </c>
    </row>
    <row r="12" spans="1:28">
      <c r="A12">
        <v>8</v>
      </c>
      <c r="B12" t="s">
        <v>2824</v>
      </c>
      <c r="C12">
        <v>20</v>
      </c>
      <c r="D12">
        <v>5</v>
      </c>
      <c r="E12">
        <v>9</v>
      </c>
      <c r="F12">
        <v>6</v>
      </c>
      <c r="G12">
        <v>19</v>
      </c>
      <c r="H12">
        <v>20</v>
      </c>
      <c r="I12">
        <v>24</v>
      </c>
      <c r="J12" t="s">
        <v>7997</v>
      </c>
      <c r="K12">
        <v>8</v>
      </c>
      <c r="L12" s="83">
        <v>37514</v>
      </c>
      <c r="M12" t="s">
        <v>5952</v>
      </c>
      <c r="N12" t="s">
        <v>8123</v>
      </c>
      <c r="O12" t="s">
        <v>5715</v>
      </c>
      <c r="P12" t="s">
        <v>289</v>
      </c>
      <c r="R12" t="s">
        <v>8318</v>
      </c>
    </row>
    <row r="13" spans="1:28">
      <c r="A13">
        <v>9</v>
      </c>
      <c r="B13" t="s">
        <v>5289</v>
      </c>
      <c r="C13">
        <v>20</v>
      </c>
      <c r="D13">
        <v>5</v>
      </c>
      <c r="E13">
        <v>7</v>
      </c>
      <c r="F13">
        <v>8</v>
      </c>
      <c r="G13">
        <v>17</v>
      </c>
      <c r="H13">
        <v>19</v>
      </c>
      <c r="I13">
        <v>22</v>
      </c>
      <c r="J13" t="s">
        <v>7989</v>
      </c>
      <c r="K13">
        <v>9</v>
      </c>
      <c r="L13" s="83">
        <v>37514</v>
      </c>
      <c r="M13" t="s">
        <v>3901</v>
      </c>
      <c r="N13" t="s">
        <v>7535</v>
      </c>
      <c r="O13" t="s">
        <v>6375</v>
      </c>
      <c r="P13" t="s">
        <v>277</v>
      </c>
      <c r="R13" t="s">
        <v>8125</v>
      </c>
      <c r="X13" t="s">
        <v>8319</v>
      </c>
    </row>
    <row r="14" spans="1:28">
      <c r="A14">
        <v>10</v>
      </c>
      <c r="B14" t="s">
        <v>8320</v>
      </c>
      <c r="C14">
        <v>20</v>
      </c>
      <c r="D14">
        <v>5</v>
      </c>
      <c r="E14">
        <v>6</v>
      </c>
      <c r="F14">
        <v>9</v>
      </c>
      <c r="G14">
        <v>17</v>
      </c>
      <c r="H14">
        <v>27</v>
      </c>
      <c r="I14">
        <v>21</v>
      </c>
      <c r="J14" t="s">
        <v>7989</v>
      </c>
      <c r="K14">
        <v>10</v>
      </c>
      <c r="L14" s="83">
        <v>37514</v>
      </c>
      <c r="M14" t="s">
        <v>2799</v>
      </c>
      <c r="N14" t="s">
        <v>2225</v>
      </c>
      <c r="O14" t="s">
        <v>27</v>
      </c>
      <c r="P14" t="s">
        <v>291</v>
      </c>
    </row>
    <row r="15" spans="1:28">
      <c r="A15">
        <v>11</v>
      </c>
      <c r="B15" t="s">
        <v>8117</v>
      </c>
      <c r="C15">
        <v>20</v>
      </c>
      <c r="D15">
        <v>1</v>
      </c>
      <c r="E15">
        <v>5</v>
      </c>
      <c r="F15">
        <v>14</v>
      </c>
      <c r="G15">
        <v>12</v>
      </c>
      <c r="H15">
        <v>43</v>
      </c>
      <c r="I15">
        <v>8</v>
      </c>
      <c r="J15" t="s">
        <v>7989</v>
      </c>
      <c r="K15">
        <v>11</v>
      </c>
      <c r="L15" s="83">
        <v>37514</v>
      </c>
      <c r="M15" t="s">
        <v>8117</v>
      </c>
      <c r="N15" t="s">
        <v>8123</v>
      </c>
      <c r="O15" t="s">
        <v>4678</v>
      </c>
      <c r="P15" t="s">
        <v>291</v>
      </c>
    </row>
    <row r="16" spans="1:28">
      <c r="J16" t="s">
        <v>7997</v>
      </c>
      <c r="K16">
        <v>12</v>
      </c>
      <c r="L16" s="83">
        <v>37521</v>
      </c>
      <c r="M16" t="s">
        <v>7140</v>
      </c>
      <c r="N16" t="s">
        <v>7149</v>
      </c>
      <c r="O16" t="s">
        <v>1012</v>
      </c>
      <c r="P16" t="s">
        <v>289</v>
      </c>
      <c r="R16" t="s">
        <v>8127</v>
      </c>
    </row>
    <row r="17" spans="1:18">
      <c r="J17" t="s">
        <v>7997</v>
      </c>
      <c r="K17">
        <v>13</v>
      </c>
      <c r="L17" s="83">
        <v>37521</v>
      </c>
      <c r="M17" t="s">
        <v>5952</v>
      </c>
      <c r="N17" t="s">
        <v>5997</v>
      </c>
      <c r="O17" t="s">
        <v>5281</v>
      </c>
      <c r="P17" t="s">
        <v>120</v>
      </c>
      <c r="R17" t="s">
        <v>8128</v>
      </c>
    </row>
    <row r="18" spans="1:18">
      <c r="B18" t="s">
        <v>21</v>
      </c>
      <c r="J18" t="s">
        <v>7997</v>
      </c>
      <c r="K18">
        <v>14</v>
      </c>
      <c r="L18" s="83">
        <v>37521</v>
      </c>
      <c r="M18" t="s">
        <v>8123</v>
      </c>
      <c r="N18" t="s">
        <v>1770</v>
      </c>
      <c r="O18" t="s">
        <v>1361</v>
      </c>
      <c r="P18" t="s">
        <v>277</v>
      </c>
      <c r="R18" t="s">
        <v>8129</v>
      </c>
    </row>
    <row r="19" spans="1:18">
      <c r="A19">
        <v>1</v>
      </c>
      <c r="B19" t="s">
        <v>4428</v>
      </c>
      <c r="C19">
        <v>20</v>
      </c>
      <c r="D19">
        <v>12</v>
      </c>
      <c r="E19">
        <v>6</v>
      </c>
      <c r="F19">
        <v>1</v>
      </c>
      <c r="G19">
        <v>33</v>
      </c>
      <c r="H19">
        <v>4</v>
      </c>
      <c r="I19">
        <v>42</v>
      </c>
      <c r="J19" t="s">
        <v>7997</v>
      </c>
      <c r="K19">
        <v>15</v>
      </c>
      <c r="L19" s="83">
        <v>37521</v>
      </c>
      <c r="M19" t="s">
        <v>7146</v>
      </c>
      <c r="N19" t="s">
        <v>5289</v>
      </c>
      <c r="O19" t="s">
        <v>8118</v>
      </c>
      <c r="P19" t="s">
        <v>248</v>
      </c>
    </row>
    <row r="20" spans="1:18">
      <c r="A20">
        <v>2</v>
      </c>
      <c r="B20" t="s">
        <v>1624</v>
      </c>
      <c r="C20">
        <v>20</v>
      </c>
      <c r="D20">
        <v>11</v>
      </c>
      <c r="E20">
        <v>5</v>
      </c>
      <c r="F20">
        <v>1</v>
      </c>
      <c r="G20">
        <v>30</v>
      </c>
      <c r="H20">
        <v>10</v>
      </c>
      <c r="I20">
        <v>38</v>
      </c>
      <c r="J20" t="s">
        <v>7989</v>
      </c>
      <c r="K20">
        <v>16</v>
      </c>
      <c r="L20" s="83">
        <v>37521</v>
      </c>
      <c r="M20" t="s">
        <v>7990</v>
      </c>
      <c r="N20" t="s">
        <v>5576</v>
      </c>
      <c r="O20" t="s">
        <v>1012</v>
      </c>
      <c r="P20" t="s">
        <v>291</v>
      </c>
    </row>
    <row r="21" spans="1:18">
      <c r="A21">
        <v>3</v>
      </c>
      <c r="B21" t="s">
        <v>5576</v>
      </c>
      <c r="C21">
        <v>20</v>
      </c>
      <c r="D21">
        <v>11</v>
      </c>
      <c r="E21">
        <v>4</v>
      </c>
      <c r="F21">
        <v>5</v>
      </c>
      <c r="G21">
        <v>29</v>
      </c>
      <c r="H21">
        <v>12</v>
      </c>
      <c r="I21">
        <v>37</v>
      </c>
      <c r="J21" t="s">
        <v>7989</v>
      </c>
      <c r="K21">
        <v>17</v>
      </c>
      <c r="L21" s="83">
        <v>37521</v>
      </c>
      <c r="M21" t="s">
        <v>4428</v>
      </c>
      <c r="N21" t="s">
        <v>5959</v>
      </c>
      <c r="O21" t="s">
        <v>4428</v>
      </c>
      <c r="Q21" t="s">
        <v>8131</v>
      </c>
    </row>
    <row r="22" spans="1:18">
      <c r="A22">
        <v>4</v>
      </c>
      <c r="B22" t="s">
        <v>7148</v>
      </c>
      <c r="C22">
        <v>20</v>
      </c>
      <c r="D22">
        <v>8</v>
      </c>
      <c r="E22">
        <v>6</v>
      </c>
      <c r="F22">
        <v>4</v>
      </c>
      <c r="G22">
        <v>17</v>
      </c>
      <c r="H22">
        <v>14</v>
      </c>
      <c r="I22">
        <v>30</v>
      </c>
      <c r="J22" t="s">
        <v>7989</v>
      </c>
      <c r="K22">
        <v>18</v>
      </c>
      <c r="L22" s="83">
        <v>37521</v>
      </c>
      <c r="M22" t="s">
        <v>7535</v>
      </c>
      <c r="N22" t="s">
        <v>2225</v>
      </c>
      <c r="O22" t="s">
        <v>27</v>
      </c>
      <c r="P22" t="s">
        <v>263</v>
      </c>
      <c r="R22" t="s">
        <v>8132</v>
      </c>
    </row>
    <row r="23" spans="1:18">
      <c r="A23">
        <v>5</v>
      </c>
      <c r="B23" t="s">
        <v>7990</v>
      </c>
      <c r="C23">
        <v>20</v>
      </c>
      <c r="D23">
        <v>8</v>
      </c>
      <c r="E23">
        <v>4</v>
      </c>
      <c r="F23">
        <v>5</v>
      </c>
      <c r="G23">
        <v>13</v>
      </c>
      <c r="H23">
        <v>9</v>
      </c>
      <c r="I23">
        <v>28</v>
      </c>
      <c r="J23" t="s">
        <v>7989</v>
      </c>
      <c r="K23">
        <v>19</v>
      </c>
      <c r="L23" s="83">
        <v>37521</v>
      </c>
      <c r="M23" t="s">
        <v>1624</v>
      </c>
      <c r="N23" t="s">
        <v>3312</v>
      </c>
      <c r="O23" t="s">
        <v>1624</v>
      </c>
      <c r="Q23" t="s">
        <v>8133</v>
      </c>
    </row>
    <row r="24" spans="1:18">
      <c r="A24">
        <v>6</v>
      </c>
      <c r="B24" t="s">
        <v>798</v>
      </c>
      <c r="C24">
        <v>20</v>
      </c>
      <c r="D24">
        <v>7</v>
      </c>
      <c r="E24">
        <v>5</v>
      </c>
      <c r="F24">
        <v>5</v>
      </c>
      <c r="G24">
        <v>18</v>
      </c>
      <c r="H24">
        <v>12</v>
      </c>
      <c r="I24">
        <v>26</v>
      </c>
      <c r="J24" t="s">
        <v>7989</v>
      </c>
      <c r="K24">
        <v>20</v>
      </c>
      <c r="L24" s="83">
        <v>37522</v>
      </c>
      <c r="M24" t="s">
        <v>7146</v>
      </c>
      <c r="N24" t="s">
        <v>5997</v>
      </c>
      <c r="O24" t="s">
        <v>8118</v>
      </c>
      <c r="P24" t="s">
        <v>263</v>
      </c>
      <c r="R24" t="s">
        <v>8135</v>
      </c>
    </row>
    <row r="25" spans="1:18">
      <c r="A25">
        <v>7</v>
      </c>
      <c r="B25" t="s">
        <v>8120</v>
      </c>
      <c r="C25">
        <v>20</v>
      </c>
      <c r="D25">
        <v>7</v>
      </c>
      <c r="E25">
        <v>3</v>
      </c>
      <c r="F25">
        <v>9</v>
      </c>
      <c r="G25">
        <v>14</v>
      </c>
      <c r="H25">
        <v>17</v>
      </c>
      <c r="I25">
        <v>24</v>
      </c>
      <c r="J25" t="s">
        <v>7997</v>
      </c>
      <c r="K25">
        <v>21</v>
      </c>
      <c r="L25" s="83">
        <v>37522</v>
      </c>
      <c r="M25" t="s">
        <v>5952</v>
      </c>
      <c r="N25" t="s">
        <v>5289</v>
      </c>
      <c r="O25" t="s">
        <v>27</v>
      </c>
      <c r="P25" t="s">
        <v>277</v>
      </c>
      <c r="R25" t="s">
        <v>8136</v>
      </c>
    </row>
    <row r="26" spans="1:18">
      <c r="A26">
        <v>8</v>
      </c>
      <c r="B26" t="s">
        <v>2799</v>
      </c>
      <c r="C26">
        <v>20</v>
      </c>
      <c r="D26">
        <v>5</v>
      </c>
      <c r="E26">
        <v>7</v>
      </c>
      <c r="F26">
        <v>8</v>
      </c>
      <c r="G26">
        <v>20</v>
      </c>
      <c r="H26">
        <v>22</v>
      </c>
      <c r="I26">
        <v>22</v>
      </c>
      <c r="J26" t="s">
        <v>7997</v>
      </c>
      <c r="K26">
        <v>22</v>
      </c>
      <c r="L26" s="83">
        <v>37522</v>
      </c>
      <c r="M26" t="s">
        <v>8120</v>
      </c>
      <c r="N26" t="s">
        <v>5576</v>
      </c>
      <c r="O26" t="s">
        <v>8137</v>
      </c>
      <c r="P26" t="s">
        <v>127</v>
      </c>
      <c r="R26" t="s">
        <v>8138</v>
      </c>
    </row>
    <row r="27" spans="1:18">
      <c r="A27">
        <v>9</v>
      </c>
      <c r="B27" t="s">
        <v>3312</v>
      </c>
      <c r="C27">
        <v>20</v>
      </c>
      <c r="D27">
        <v>2</v>
      </c>
      <c r="E27">
        <v>6</v>
      </c>
      <c r="F27">
        <v>10</v>
      </c>
      <c r="G27">
        <v>9</v>
      </c>
      <c r="H27">
        <v>22</v>
      </c>
      <c r="I27">
        <v>12</v>
      </c>
      <c r="J27" t="s">
        <v>7989</v>
      </c>
      <c r="K27">
        <v>23</v>
      </c>
      <c r="L27" s="83">
        <v>37522</v>
      </c>
      <c r="M27" t="s">
        <v>7538</v>
      </c>
      <c r="N27" t="s">
        <v>7148</v>
      </c>
      <c r="O27" t="s">
        <v>6375</v>
      </c>
      <c r="P27" t="s">
        <v>291</v>
      </c>
    </row>
    <row r="28" spans="1:18">
      <c r="A28">
        <v>10</v>
      </c>
      <c r="B28" t="s">
        <v>2225</v>
      </c>
      <c r="C28">
        <v>20</v>
      </c>
      <c r="D28">
        <v>1</v>
      </c>
      <c r="E28">
        <v>3</v>
      </c>
      <c r="F28">
        <v>12</v>
      </c>
      <c r="G28">
        <v>8</v>
      </c>
      <c r="H28">
        <v>35</v>
      </c>
      <c r="I28">
        <v>6</v>
      </c>
      <c r="J28" t="s">
        <v>7989</v>
      </c>
      <c r="K28">
        <v>24</v>
      </c>
      <c r="L28" s="83">
        <v>37522</v>
      </c>
      <c r="M28" t="s">
        <v>4428</v>
      </c>
      <c r="N28" t="s">
        <v>3312</v>
      </c>
      <c r="O28" t="s">
        <v>4428</v>
      </c>
      <c r="Q28" t="s">
        <v>8133</v>
      </c>
    </row>
    <row r="29" spans="1:18">
      <c r="A29">
        <v>11</v>
      </c>
      <c r="B29" t="s">
        <v>3901</v>
      </c>
      <c r="C29">
        <v>20</v>
      </c>
      <c r="D29">
        <v>1</v>
      </c>
      <c r="E29">
        <v>3</v>
      </c>
      <c r="F29">
        <v>13</v>
      </c>
      <c r="G29">
        <v>4</v>
      </c>
      <c r="H29">
        <v>38</v>
      </c>
      <c r="I29">
        <v>6</v>
      </c>
      <c r="J29" t="s">
        <v>7989</v>
      </c>
      <c r="K29">
        <v>25</v>
      </c>
      <c r="L29" s="83">
        <v>37527</v>
      </c>
      <c r="M29" t="s">
        <v>8116</v>
      </c>
      <c r="N29" t="s">
        <v>7144</v>
      </c>
      <c r="O29" t="s">
        <v>1770</v>
      </c>
      <c r="P29" t="s">
        <v>277</v>
      </c>
      <c r="Q29" t="s">
        <v>8140</v>
      </c>
    </row>
    <row r="30" spans="1:18">
      <c r="J30" t="s">
        <v>7989</v>
      </c>
      <c r="K30">
        <v>26</v>
      </c>
      <c r="L30" s="83">
        <v>37527</v>
      </c>
      <c r="M30" t="s">
        <v>8141</v>
      </c>
      <c r="N30" t="s">
        <v>8142</v>
      </c>
      <c r="O30" t="s">
        <v>6375</v>
      </c>
      <c r="P30" t="s">
        <v>127</v>
      </c>
      <c r="Q30" t="s">
        <v>8143</v>
      </c>
    </row>
    <row r="31" spans="1:18">
      <c r="J31" t="s">
        <v>7997</v>
      </c>
      <c r="K31">
        <v>27</v>
      </c>
      <c r="L31" s="83">
        <v>37527</v>
      </c>
      <c r="M31" t="s">
        <v>7148</v>
      </c>
      <c r="N31" t="s">
        <v>8144</v>
      </c>
      <c r="O31" t="s">
        <v>1361</v>
      </c>
    </row>
    <row r="32" spans="1:18">
      <c r="B32" t="s">
        <v>8321</v>
      </c>
      <c r="J32" t="s">
        <v>7997</v>
      </c>
      <c r="K32">
        <v>28</v>
      </c>
      <c r="L32" s="83">
        <v>37527</v>
      </c>
      <c r="M32" t="s">
        <v>3312</v>
      </c>
      <c r="N32" t="s">
        <v>3901</v>
      </c>
      <c r="O32" t="s">
        <v>1441</v>
      </c>
      <c r="P32" t="s">
        <v>291</v>
      </c>
    </row>
    <row r="33" spans="2:18">
      <c r="B33" t="s">
        <v>8322</v>
      </c>
      <c r="J33" t="s">
        <v>7997</v>
      </c>
      <c r="K33">
        <v>29</v>
      </c>
      <c r="L33" s="83">
        <v>37527</v>
      </c>
      <c r="M33" t="s">
        <v>5959</v>
      </c>
      <c r="N33" t="s">
        <v>2225</v>
      </c>
      <c r="O33" t="s">
        <v>1873</v>
      </c>
    </row>
    <row r="34" spans="2:18">
      <c r="J34" t="s">
        <v>7997</v>
      </c>
      <c r="K34">
        <v>30</v>
      </c>
      <c r="L34" s="83">
        <v>37527</v>
      </c>
      <c r="M34" t="s">
        <v>2799</v>
      </c>
      <c r="N34" t="s">
        <v>8120</v>
      </c>
      <c r="O34" t="s">
        <v>4678</v>
      </c>
      <c r="P34" t="s">
        <v>291</v>
      </c>
    </row>
    <row r="35" spans="2:18">
      <c r="J35" t="s">
        <v>7989</v>
      </c>
      <c r="K35">
        <v>31</v>
      </c>
      <c r="L35" s="83">
        <v>37528</v>
      </c>
      <c r="M35" t="s">
        <v>2824</v>
      </c>
      <c r="N35" t="s">
        <v>8117</v>
      </c>
      <c r="O35" t="s">
        <v>3071</v>
      </c>
      <c r="P35" t="s">
        <v>248</v>
      </c>
      <c r="R35" t="s">
        <v>8146</v>
      </c>
    </row>
    <row r="36" spans="2:18">
      <c r="J36" t="s">
        <v>7989</v>
      </c>
      <c r="K36">
        <v>32</v>
      </c>
      <c r="L36" s="83">
        <v>37528</v>
      </c>
      <c r="M36" t="s">
        <v>5997</v>
      </c>
      <c r="N36" t="s">
        <v>5289</v>
      </c>
      <c r="O36" t="s">
        <v>5997</v>
      </c>
      <c r="Q36" t="s">
        <v>8147</v>
      </c>
    </row>
    <row r="37" spans="2:18">
      <c r="J37" t="s">
        <v>7997</v>
      </c>
      <c r="K37">
        <v>33</v>
      </c>
      <c r="L37" s="83">
        <v>37528</v>
      </c>
      <c r="M37" t="s">
        <v>2799</v>
      </c>
      <c r="N37" t="s">
        <v>7990</v>
      </c>
      <c r="O37" t="s">
        <v>4678</v>
      </c>
      <c r="P37" t="s">
        <v>120</v>
      </c>
      <c r="R37" t="s">
        <v>8148</v>
      </c>
    </row>
    <row r="38" spans="2:18">
      <c r="J38" t="s">
        <v>7997</v>
      </c>
      <c r="K38">
        <v>34</v>
      </c>
      <c r="L38" s="83">
        <v>37528</v>
      </c>
      <c r="M38" t="s">
        <v>5959</v>
      </c>
      <c r="N38" t="s">
        <v>3901</v>
      </c>
      <c r="O38" t="s">
        <v>1873</v>
      </c>
      <c r="Q38" t="s">
        <v>8131</v>
      </c>
    </row>
    <row r="39" spans="2:18">
      <c r="J39" t="s">
        <v>7997</v>
      </c>
      <c r="K39">
        <v>35</v>
      </c>
      <c r="L39" s="83">
        <v>37528</v>
      </c>
      <c r="M39" t="s">
        <v>3312</v>
      </c>
      <c r="N39" t="s">
        <v>2225</v>
      </c>
      <c r="O39" t="s">
        <v>1441</v>
      </c>
      <c r="P39" t="s">
        <v>277</v>
      </c>
      <c r="R39" t="s">
        <v>8149</v>
      </c>
    </row>
    <row r="40" spans="2:18">
      <c r="J40" t="s">
        <v>7989</v>
      </c>
      <c r="K40">
        <v>36</v>
      </c>
      <c r="L40" s="83">
        <v>37528</v>
      </c>
      <c r="M40" t="s">
        <v>5997</v>
      </c>
      <c r="N40" t="s">
        <v>8142</v>
      </c>
      <c r="O40" t="s">
        <v>5997</v>
      </c>
      <c r="P40" t="s">
        <v>277</v>
      </c>
      <c r="R40" t="s">
        <v>8150</v>
      </c>
    </row>
    <row r="41" spans="2:18">
      <c r="J41" t="s">
        <v>7997</v>
      </c>
      <c r="K41">
        <v>37</v>
      </c>
      <c r="L41" s="83">
        <v>37534</v>
      </c>
      <c r="M41" t="s">
        <v>7144</v>
      </c>
      <c r="N41" t="s">
        <v>8117</v>
      </c>
      <c r="O41" t="s">
        <v>8118</v>
      </c>
      <c r="P41" t="s">
        <v>277</v>
      </c>
      <c r="R41" t="s">
        <v>8152</v>
      </c>
    </row>
    <row r="42" spans="2:18">
      <c r="J42" t="s">
        <v>7997</v>
      </c>
      <c r="K42">
        <v>38</v>
      </c>
      <c r="L42" s="83">
        <v>37534</v>
      </c>
      <c r="M42" t="s">
        <v>5997</v>
      </c>
      <c r="N42" t="s">
        <v>5289</v>
      </c>
      <c r="O42" t="s">
        <v>5997</v>
      </c>
      <c r="P42" t="s">
        <v>84</v>
      </c>
      <c r="Q42" t="s">
        <v>59</v>
      </c>
      <c r="R42" t="s">
        <v>8323</v>
      </c>
    </row>
    <row r="43" spans="2:18">
      <c r="J43" t="s">
        <v>7997</v>
      </c>
      <c r="K43">
        <v>39</v>
      </c>
      <c r="L43" s="83">
        <v>37534</v>
      </c>
      <c r="M43" t="s">
        <v>8120</v>
      </c>
      <c r="N43" t="s">
        <v>5959</v>
      </c>
      <c r="O43" t="s">
        <v>6919</v>
      </c>
      <c r="Q43" t="s">
        <v>8131</v>
      </c>
    </row>
    <row r="44" spans="2:18">
      <c r="J44" t="s">
        <v>7989</v>
      </c>
      <c r="K44">
        <v>40</v>
      </c>
      <c r="L44" s="83">
        <v>37534</v>
      </c>
      <c r="M44" t="s">
        <v>7535</v>
      </c>
      <c r="N44" t="s">
        <v>3312</v>
      </c>
      <c r="O44" t="s">
        <v>27</v>
      </c>
      <c r="P44" t="s">
        <v>263</v>
      </c>
      <c r="R44" t="s">
        <v>8154</v>
      </c>
    </row>
    <row r="45" spans="2:18">
      <c r="J45" t="s">
        <v>7989</v>
      </c>
      <c r="K45">
        <v>41</v>
      </c>
      <c r="L45" s="83">
        <v>37535</v>
      </c>
      <c r="M45" t="s">
        <v>2824</v>
      </c>
      <c r="N45" t="s">
        <v>8123</v>
      </c>
      <c r="O45" t="s">
        <v>3071</v>
      </c>
      <c r="P45" t="s">
        <v>291</v>
      </c>
    </row>
    <row r="46" spans="2:18">
      <c r="J46" t="s">
        <v>7989</v>
      </c>
      <c r="K46">
        <v>42</v>
      </c>
      <c r="L46" s="83">
        <v>37535</v>
      </c>
      <c r="M46" t="s">
        <v>8142</v>
      </c>
      <c r="N46" t="s">
        <v>5952</v>
      </c>
      <c r="O46" t="s">
        <v>5281</v>
      </c>
      <c r="P46" t="s">
        <v>289</v>
      </c>
      <c r="R46" t="s">
        <v>8156</v>
      </c>
    </row>
    <row r="47" spans="2:18">
      <c r="J47" t="s">
        <v>7989</v>
      </c>
      <c r="K47">
        <v>43</v>
      </c>
      <c r="L47" s="83">
        <v>37535</v>
      </c>
      <c r="M47" t="s">
        <v>8120</v>
      </c>
      <c r="N47" t="s">
        <v>3312</v>
      </c>
      <c r="O47" t="s">
        <v>6919</v>
      </c>
      <c r="P47" t="s">
        <v>123</v>
      </c>
    </row>
    <row r="48" spans="2:18">
      <c r="J48" t="s">
        <v>7989</v>
      </c>
      <c r="K48">
        <v>44</v>
      </c>
      <c r="L48" s="83">
        <v>37535</v>
      </c>
      <c r="M48" t="s">
        <v>7535</v>
      </c>
      <c r="N48" t="s">
        <v>5959</v>
      </c>
      <c r="O48" t="s">
        <v>27</v>
      </c>
      <c r="Q48" t="s">
        <v>8157</v>
      </c>
    </row>
    <row r="49" spans="10:18">
      <c r="J49" t="s">
        <v>7997</v>
      </c>
      <c r="K49">
        <v>45</v>
      </c>
      <c r="L49" s="83">
        <v>37536</v>
      </c>
      <c r="M49" t="s">
        <v>8159</v>
      </c>
    </row>
    <row r="50" spans="10:18">
      <c r="J50" t="s">
        <v>7997</v>
      </c>
      <c r="K50">
        <v>46</v>
      </c>
      <c r="L50" s="83">
        <v>37541</v>
      </c>
      <c r="M50" t="s">
        <v>5997</v>
      </c>
      <c r="N50" t="s">
        <v>7144</v>
      </c>
      <c r="O50" t="s">
        <v>5997</v>
      </c>
      <c r="P50" t="s">
        <v>277</v>
      </c>
      <c r="R50" t="s">
        <v>8161</v>
      </c>
    </row>
    <row r="51" spans="10:18">
      <c r="J51" t="s">
        <v>7997</v>
      </c>
      <c r="K51">
        <v>47</v>
      </c>
      <c r="L51" s="83">
        <v>37541</v>
      </c>
      <c r="M51" t="s">
        <v>8123</v>
      </c>
      <c r="N51" t="s">
        <v>7146</v>
      </c>
      <c r="O51" t="s">
        <v>1361</v>
      </c>
      <c r="P51" t="s">
        <v>263</v>
      </c>
      <c r="R51" t="s">
        <v>8162</v>
      </c>
    </row>
    <row r="52" spans="10:18">
      <c r="J52" t="s">
        <v>7997</v>
      </c>
      <c r="K52">
        <v>48</v>
      </c>
      <c r="L52" s="83">
        <v>37541</v>
      </c>
      <c r="M52" t="s">
        <v>2824</v>
      </c>
      <c r="N52" t="s">
        <v>5952</v>
      </c>
      <c r="O52" t="s">
        <v>3071</v>
      </c>
      <c r="P52" t="s">
        <v>84</v>
      </c>
      <c r="R52" t="s">
        <v>8163</v>
      </c>
    </row>
    <row r="53" spans="10:18">
      <c r="J53" t="s">
        <v>7989</v>
      </c>
      <c r="K53">
        <v>49</v>
      </c>
      <c r="L53" s="83">
        <v>37541</v>
      </c>
      <c r="M53" t="s">
        <v>3312</v>
      </c>
      <c r="N53" t="s">
        <v>2799</v>
      </c>
      <c r="O53" t="s">
        <v>1441</v>
      </c>
      <c r="P53" t="s">
        <v>277</v>
      </c>
      <c r="R53" t="s">
        <v>8164</v>
      </c>
    </row>
    <row r="54" spans="10:18">
      <c r="J54" t="s">
        <v>7989</v>
      </c>
      <c r="K54">
        <v>50</v>
      </c>
      <c r="L54" s="83">
        <v>37541</v>
      </c>
      <c r="M54" t="s">
        <v>2225</v>
      </c>
      <c r="N54" t="s">
        <v>8006</v>
      </c>
      <c r="O54" t="s">
        <v>27</v>
      </c>
      <c r="P54" t="s">
        <v>127</v>
      </c>
      <c r="R54" t="s">
        <v>8165</v>
      </c>
    </row>
    <row r="55" spans="10:18">
      <c r="J55" t="s">
        <v>7989</v>
      </c>
      <c r="K55">
        <v>51</v>
      </c>
      <c r="L55" s="83">
        <v>37541</v>
      </c>
      <c r="M55" t="s">
        <v>3901</v>
      </c>
      <c r="N55" t="s">
        <v>8144</v>
      </c>
      <c r="O55" t="s">
        <v>6375</v>
      </c>
      <c r="P55" t="s">
        <v>120</v>
      </c>
      <c r="Q55" t="s">
        <v>59</v>
      </c>
      <c r="R55" t="s">
        <v>8166</v>
      </c>
    </row>
    <row r="56" spans="10:18">
      <c r="J56" t="s">
        <v>7997</v>
      </c>
      <c r="K56">
        <v>52</v>
      </c>
      <c r="L56" s="83">
        <v>37542</v>
      </c>
      <c r="M56" t="s">
        <v>8141</v>
      </c>
      <c r="N56" t="s">
        <v>7144</v>
      </c>
      <c r="O56" t="s">
        <v>5333</v>
      </c>
      <c r="P56" t="s">
        <v>132</v>
      </c>
    </row>
    <row r="57" spans="10:18">
      <c r="J57" t="s">
        <v>7989</v>
      </c>
      <c r="K57">
        <v>53</v>
      </c>
      <c r="L57" s="83">
        <v>37542</v>
      </c>
      <c r="M57" t="s">
        <v>8117</v>
      </c>
      <c r="N57" t="s">
        <v>8142</v>
      </c>
      <c r="O57" t="s">
        <v>4678</v>
      </c>
      <c r="P57" t="s">
        <v>148</v>
      </c>
      <c r="R57" t="s">
        <v>8168</v>
      </c>
    </row>
    <row r="58" spans="10:18">
      <c r="J58" t="s">
        <v>7989</v>
      </c>
      <c r="K58">
        <v>54</v>
      </c>
      <c r="L58" s="83">
        <v>37542</v>
      </c>
      <c r="M58" t="s">
        <v>3312</v>
      </c>
      <c r="N58" t="s">
        <v>7148</v>
      </c>
      <c r="O58" t="s">
        <v>1441</v>
      </c>
      <c r="P58" t="s">
        <v>291</v>
      </c>
    </row>
    <row r="59" spans="10:18">
      <c r="J59" t="s">
        <v>7989</v>
      </c>
      <c r="K59">
        <v>55</v>
      </c>
      <c r="L59" s="83">
        <v>37542</v>
      </c>
      <c r="M59" t="s">
        <v>7535</v>
      </c>
      <c r="N59" t="s">
        <v>5576</v>
      </c>
      <c r="O59" t="s">
        <v>27</v>
      </c>
      <c r="P59" t="s">
        <v>248</v>
      </c>
      <c r="R59" t="s">
        <v>8169</v>
      </c>
    </row>
    <row r="60" spans="10:18">
      <c r="J60" t="s">
        <v>7989</v>
      </c>
      <c r="K60">
        <v>56</v>
      </c>
      <c r="L60" s="83">
        <v>37548</v>
      </c>
      <c r="M60" t="s">
        <v>7149</v>
      </c>
      <c r="N60" t="s">
        <v>5952</v>
      </c>
      <c r="O60" t="s">
        <v>4994</v>
      </c>
      <c r="P60" t="s">
        <v>109</v>
      </c>
      <c r="Q60" t="s">
        <v>59</v>
      </c>
      <c r="R60" t="s">
        <v>8324</v>
      </c>
    </row>
    <row r="61" spans="10:18">
      <c r="J61" t="s">
        <v>7997</v>
      </c>
      <c r="K61">
        <v>57</v>
      </c>
      <c r="L61" s="83">
        <v>37548</v>
      </c>
      <c r="M61" t="s">
        <v>7140</v>
      </c>
      <c r="N61" t="s">
        <v>7146</v>
      </c>
      <c r="O61" t="s">
        <v>1012</v>
      </c>
      <c r="P61" t="s">
        <v>36</v>
      </c>
      <c r="R61" t="s">
        <v>8172</v>
      </c>
    </row>
    <row r="62" spans="10:18">
      <c r="J62" t="s">
        <v>7997</v>
      </c>
      <c r="K62">
        <v>58</v>
      </c>
      <c r="L62" s="83">
        <v>37548</v>
      </c>
      <c r="M62" t="s">
        <v>7144</v>
      </c>
      <c r="N62" t="s">
        <v>2824</v>
      </c>
      <c r="O62" t="s">
        <v>8118</v>
      </c>
      <c r="P62" t="s">
        <v>291</v>
      </c>
    </row>
    <row r="63" spans="10:18">
      <c r="J63" t="s">
        <v>7997</v>
      </c>
      <c r="K63">
        <v>59</v>
      </c>
      <c r="L63" s="83">
        <v>37548</v>
      </c>
      <c r="M63" t="s">
        <v>8116</v>
      </c>
      <c r="N63" t="s">
        <v>8117</v>
      </c>
      <c r="O63" t="s">
        <v>1770</v>
      </c>
      <c r="P63" t="s">
        <v>289</v>
      </c>
      <c r="Q63" t="s">
        <v>8173</v>
      </c>
    </row>
    <row r="64" spans="10:18">
      <c r="J64" t="s">
        <v>7989</v>
      </c>
      <c r="K64">
        <v>60</v>
      </c>
      <c r="L64" s="83">
        <v>37548</v>
      </c>
      <c r="M64" t="s">
        <v>4428</v>
      </c>
      <c r="N64" t="s">
        <v>8006</v>
      </c>
      <c r="O64" t="s">
        <v>4428</v>
      </c>
      <c r="P64" t="s">
        <v>263</v>
      </c>
      <c r="R64" t="s">
        <v>8174</v>
      </c>
    </row>
    <row r="65" spans="10:18">
      <c r="J65" t="s">
        <v>7997</v>
      </c>
      <c r="K65">
        <v>61</v>
      </c>
      <c r="L65" s="83">
        <v>37548</v>
      </c>
      <c r="M65" t="s">
        <v>1624</v>
      </c>
      <c r="N65" t="s">
        <v>5576</v>
      </c>
      <c r="O65" t="s">
        <v>1624</v>
      </c>
      <c r="P65" t="s">
        <v>248</v>
      </c>
      <c r="R65" t="s">
        <v>8175</v>
      </c>
    </row>
    <row r="66" spans="10:18">
      <c r="J66" t="s">
        <v>7997</v>
      </c>
      <c r="K66">
        <v>62</v>
      </c>
      <c r="L66" s="83">
        <v>37549</v>
      </c>
      <c r="M66" t="s">
        <v>8142</v>
      </c>
      <c r="N66" t="s">
        <v>2824</v>
      </c>
      <c r="O66" t="s">
        <v>5281</v>
      </c>
      <c r="P66" t="s">
        <v>36</v>
      </c>
      <c r="R66" t="s">
        <v>8177</v>
      </c>
    </row>
    <row r="67" spans="10:18">
      <c r="J67" t="s">
        <v>7997</v>
      </c>
      <c r="K67">
        <v>63</v>
      </c>
      <c r="L67" s="83">
        <v>37549</v>
      </c>
      <c r="M67" t="s">
        <v>1624</v>
      </c>
      <c r="N67" t="s">
        <v>8006</v>
      </c>
      <c r="O67" t="s">
        <v>1624</v>
      </c>
    </row>
    <row r="68" spans="10:18">
      <c r="J68" t="s">
        <v>7997</v>
      </c>
      <c r="K68">
        <v>64</v>
      </c>
      <c r="L68" s="83">
        <v>37549</v>
      </c>
      <c r="M68" t="s">
        <v>4428</v>
      </c>
      <c r="N68" t="s">
        <v>5576</v>
      </c>
      <c r="O68" t="s">
        <v>4428</v>
      </c>
    </row>
    <row r="69" spans="10:18">
      <c r="J69" t="s">
        <v>7989</v>
      </c>
      <c r="K69">
        <v>65</v>
      </c>
      <c r="L69" s="83">
        <v>37549</v>
      </c>
      <c r="M69" t="s">
        <v>2799</v>
      </c>
      <c r="N69" t="s">
        <v>7535</v>
      </c>
      <c r="O69" t="s">
        <v>4678</v>
      </c>
      <c r="P69" t="s">
        <v>291</v>
      </c>
      <c r="Q69" t="s">
        <v>8178</v>
      </c>
    </row>
    <row r="70" spans="10:18">
      <c r="J70" t="s">
        <v>7989</v>
      </c>
      <c r="K70">
        <v>66</v>
      </c>
      <c r="L70" s="83">
        <v>37549</v>
      </c>
      <c r="M70" t="s">
        <v>7148</v>
      </c>
      <c r="N70" t="s">
        <v>2225</v>
      </c>
      <c r="O70" t="s">
        <v>1361</v>
      </c>
      <c r="P70" t="s">
        <v>248</v>
      </c>
      <c r="R70" t="s">
        <v>8179</v>
      </c>
    </row>
    <row r="71" spans="10:18">
      <c r="J71" t="s">
        <v>7989</v>
      </c>
      <c r="K71">
        <v>67</v>
      </c>
      <c r="L71" s="83">
        <v>37549</v>
      </c>
      <c r="M71" t="s">
        <v>8120</v>
      </c>
      <c r="N71" t="s">
        <v>3901</v>
      </c>
      <c r="O71" t="s">
        <v>8137</v>
      </c>
      <c r="P71" t="s">
        <v>289</v>
      </c>
      <c r="R71" t="s">
        <v>8180</v>
      </c>
    </row>
    <row r="72" spans="10:18">
      <c r="J72" t="s">
        <v>7989</v>
      </c>
      <c r="K72">
        <v>68</v>
      </c>
      <c r="L72" s="83">
        <v>37549</v>
      </c>
      <c r="M72" t="s">
        <v>7146</v>
      </c>
      <c r="N72" t="s">
        <v>7149</v>
      </c>
      <c r="O72" t="s">
        <v>8118</v>
      </c>
      <c r="P72" t="s">
        <v>277</v>
      </c>
      <c r="R72" t="s">
        <v>8181</v>
      </c>
    </row>
    <row r="73" spans="10:18">
      <c r="J73" t="s">
        <v>7997</v>
      </c>
      <c r="K73">
        <v>69</v>
      </c>
      <c r="L73" s="83">
        <v>37550</v>
      </c>
      <c r="M73" t="s">
        <v>7140</v>
      </c>
      <c r="N73" t="s">
        <v>5952</v>
      </c>
      <c r="O73" t="s">
        <v>27</v>
      </c>
      <c r="P73" t="s">
        <v>102</v>
      </c>
      <c r="Q73" t="s">
        <v>59</v>
      </c>
      <c r="R73" t="s">
        <v>8183</v>
      </c>
    </row>
    <row r="74" spans="10:18">
      <c r="J74" t="s">
        <v>7997</v>
      </c>
      <c r="K74">
        <v>70</v>
      </c>
      <c r="L74" s="83">
        <v>37555</v>
      </c>
      <c r="M74" t="s">
        <v>8123</v>
      </c>
      <c r="N74" t="s">
        <v>8142</v>
      </c>
      <c r="O74" t="s">
        <v>1361</v>
      </c>
      <c r="Q74" t="s">
        <v>8185</v>
      </c>
    </row>
    <row r="75" spans="10:18">
      <c r="J75" t="s">
        <v>7997</v>
      </c>
      <c r="K75">
        <v>71</v>
      </c>
      <c r="L75" s="83">
        <v>37555</v>
      </c>
      <c r="M75" t="s">
        <v>2799</v>
      </c>
      <c r="N75" t="s">
        <v>4428</v>
      </c>
      <c r="O75" t="s">
        <v>4678</v>
      </c>
      <c r="P75" t="s">
        <v>68</v>
      </c>
      <c r="Q75" t="s">
        <v>59</v>
      </c>
      <c r="R75" t="s">
        <v>8325</v>
      </c>
    </row>
    <row r="76" spans="10:18">
      <c r="J76" t="s">
        <v>7989</v>
      </c>
      <c r="K76">
        <v>72</v>
      </c>
      <c r="L76" s="83">
        <v>37555</v>
      </c>
      <c r="M76" t="s">
        <v>2225</v>
      </c>
      <c r="N76" t="s">
        <v>8144</v>
      </c>
      <c r="O76" t="s">
        <v>27</v>
      </c>
      <c r="P76" t="s">
        <v>248</v>
      </c>
    </row>
    <row r="77" spans="10:18">
      <c r="J77" t="s">
        <v>7989</v>
      </c>
      <c r="K77">
        <v>73</v>
      </c>
      <c r="L77" s="83">
        <v>37555</v>
      </c>
      <c r="M77" t="s">
        <v>8120</v>
      </c>
      <c r="N77" t="s">
        <v>7535</v>
      </c>
      <c r="O77" t="s">
        <v>6919</v>
      </c>
      <c r="P77" t="s">
        <v>42</v>
      </c>
      <c r="R77" t="s">
        <v>8188</v>
      </c>
    </row>
    <row r="78" spans="10:18">
      <c r="J78" t="s">
        <v>7989</v>
      </c>
      <c r="K78">
        <v>74</v>
      </c>
      <c r="L78" s="83">
        <v>37556</v>
      </c>
      <c r="M78" t="s">
        <v>8123</v>
      </c>
      <c r="N78" t="s">
        <v>5997</v>
      </c>
      <c r="O78" t="s">
        <v>1361</v>
      </c>
      <c r="P78" t="s">
        <v>289</v>
      </c>
      <c r="R78" t="s">
        <v>8190</v>
      </c>
    </row>
    <row r="79" spans="10:18">
      <c r="J79" t="s">
        <v>7997</v>
      </c>
      <c r="K79">
        <v>75</v>
      </c>
      <c r="L79" s="83">
        <v>37556</v>
      </c>
      <c r="M79" t="s">
        <v>2824</v>
      </c>
      <c r="N79" t="s">
        <v>5289</v>
      </c>
      <c r="O79" t="s">
        <v>3071</v>
      </c>
      <c r="P79" t="s">
        <v>289</v>
      </c>
      <c r="R79" t="s">
        <v>8191</v>
      </c>
    </row>
    <row r="80" spans="10:18">
      <c r="J80" t="s">
        <v>7997</v>
      </c>
      <c r="K80">
        <v>76</v>
      </c>
      <c r="L80" s="83">
        <v>37556</v>
      </c>
      <c r="M80" t="s">
        <v>5952</v>
      </c>
      <c r="N80" t="s">
        <v>7144</v>
      </c>
      <c r="O80" t="s">
        <v>8118</v>
      </c>
      <c r="P80" t="s">
        <v>291</v>
      </c>
    </row>
    <row r="81" spans="10:18">
      <c r="J81" t="s">
        <v>7997</v>
      </c>
      <c r="K81">
        <v>77</v>
      </c>
      <c r="L81" s="83">
        <v>37556</v>
      </c>
      <c r="M81" t="s">
        <v>2799</v>
      </c>
      <c r="N81" t="s">
        <v>8144</v>
      </c>
      <c r="O81" t="s">
        <v>1624</v>
      </c>
      <c r="P81" t="s">
        <v>68</v>
      </c>
      <c r="Q81" t="s">
        <v>59</v>
      </c>
      <c r="R81" t="s">
        <v>8192</v>
      </c>
    </row>
    <row r="82" spans="10:18">
      <c r="J82" t="s">
        <v>7997</v>
      </c>
      <c r="K82">
        <v>78</v>
      </c>
      <c r="L82" s="83">
        <v>37556</v>
      </c>
      <c r="M82" t="s">
        <v>2225</v>
      </c>
      <c r="N82" t="s">
        <v>4428</v>
      </c>
      <c r="O82" t="s">
        <v>27</v>
      </c>
      <c r="P82" t="s">
        <v>263</v>
      </c>
    </row>
    <row r="83" spans="10:18">
      <c r="J83" t="s">
        <v>7989</v>
      </c>
      <c r="K83">
        <v>79</v>
      </c>
      <c r="L83" s="83">
        <v>37556</v>
      </c>
      <c r="M83" t="s">
        <v>5576</v>
      </c>
      <c r="N83" t="s">
        <v>3901</v>
      </c>
      <c r="O83" t="s">
        <v>4846</v>
      </c>
      <c r="P83" t="s">
        <v>289</v>
      </c>
      <c r="R83" t="s">
        <v>7571</v>
      </c>
    </row>
    <row r="84" spans="10:18">
      <c r="J84" t="s">
        <v>7989</v>
      </c>
      <c r="K84">
        <v>80</v>
      </c>
      <c r="L84" s="83">
        <v>37562</v>
      </c>
      <c r="M84" t="s">
        <v>5997</v>
      </c>
      <c r="N84" t="s">
        <v>7140</v>
      </c>
      <c r="O84" t="s">
        <v>5997</v>
      </c>
      <c r="P84" t="s">
        <v>291</v>
      </c>
    </row>
    <row r="85" spans="10:18">
      <c r="J85" t="s">
        <v>7989</v>
      </c>
      <c r="K85">
        <v>81</v>
      </c>
      <c r="L85" s="83">
        <v>37562</v>
      </c>
      <c r="M85" t="s">
        <v>8141</v>
      </c>
      <c r="N85" t="s">
        <v>8117</v>
      </c>
      <c r="O85" t="s">
        <v>5333</v>
      </c>
      <c r="P85" t="s">
        <v>123</v>
      </c>
    </row>
    <row r="86" spans="10:18">
      <c r="K86">
        <v>82</v>
      </c>
      <c r="L86" s="83">
        <v>37562</v>
      </c>
      <c r="M86" t="s">
        <v>8142</v>
      </c>
      <c r="N86" t="s">
        <v>7146</v>
      </c>
      <c r="O86" t="s">
        <v>5281</v>
      </c>
      <c r="P86" t="s">
        <v>64</v>
      </c>
      <c r="Q86" t="s">
        <v>1068</v>
      </c>
      <c r="R86" t="s">
        <v>8326</v>
      </c>
    </row>
    <row r="87" spans="10:18">
      <c r="K87">
        <v>83</v>
      </c>
      <c r="L87" s="83">
        <v>37562</v>
      </c>
      <c r="M87" t="s">
        <v>8116</v>
      </c>
      <c r="N87" t="s">
        <v>5952</v>
      </c>
      <c r="O87" t="s">
        <v>1770</v>
      </c>
      <c r="P87" t="s">
        <v>277</v>
      </c>
      <c r="R87" t="s">
        <v>8196</v>
      </c>
    </row>
    <row r="88" spans="10:18">
      <c r="K88">
        <v>84</v>
      </c>
      <c r="L88" s="83">
        <v>37562</v>
      </c>
      <c r="M88" t="s">
        <v>8123</v>
      </c>
      <c r="N88" t="s">
        <v>7144</v>
      </c>
      <c r="O88" t="s">
        <v>4428</v>
      </c>
    </row>
    <row r="89" spans="10:18">
      <c r="J89" t="s">
        <v>7997</v>
      </c>
      <c r="K89">
        <v>85</v>
      </c>
      <c r="L89" s="83">
        <v>37562</v>
      </c>
      <c r="M89" t="s">
        <v>1624</v>
      </c>
      <c r="N89" t="s">
        <v>7535</v>
      </c>
      <c r="O89" t="s">
        <v>1624</v>
      </c>
      <c r="P89" t="s">
        <v>291</v>
      </c>
    </row>
    <row r="90" spans="10:18">
      <c r="J90" t="s">
        <v>7989</v>
      </c>
      <c r="K90">
        <v>86</v>
      </c>
      <c r="L90" s="83">
        <v>37562</v>
      </c>
      <c r="M90" t="s">
        <v>4428</v>
      </c>
      <c r="N90" t="s">
        <v>8120</v>
      </c>
      <c r="O90" t="s">
        <v>4428</v>
      </c>
      <c r="P90" t="s">
        <v>289</v>
      </c>
      <c r="R90" t="s">
        <v>8197</v>
      </c>
    </row>
    <row r="91" spans="10:18">
      <c r="K91">
        <v>87</v>
      </c>
      <c r="L91" s="83">
        <v>37562</v>
      </c>
      <c r="M91" t="s">
        <v>5576</v>
      </c>
      <c r="N91" t="s">
        <v>7148</v>
      </c>
      <c r="O91" t="s">
        <v>4846</v>
      </c>
      <c r="P91" t="s">
        <v>152</v>
      </c>
      <c r="Q91" t="s">
        <v>59</v>
      </c>
      <c r="R91" t="s">
        <v>8327</v>
      </c>
    </row>
    <row r="92" spans="10:18">
      <c r="K92">
        <v>88</v>
      </c>
      <c r="L92" s="83">
        <v>37563</v>
      </c>
      <c r="M92" t="s">
        <v>8141</v>
      </c>
      <c r="N92" t="s">
        <v>7140</v>
      </c>
      <c r="O92" t="s">
        <v>5333</v>
      </c>
      <c r="P92" t="s">
        <v>127</v>
      </c>
    </row>
    <row r="93" spans="10:18">
      <c r="K93">
        <v>89</v>
      </c>
      <c r="L93" s="83">
        <v>37563</v>
      </c>
      <c r="M93" t="s">
        <v>5997</v>
      </c>
      <c r="N93" t="s">
        <v>8117</v>
      </c>
      <c r="O93" t="s">
        <v>5997</v>
      </c>
      <c r="P93" t="s">
        <v>277</v>
      </c>
    </row>
    <row r="94" spans="10:18">
      <c r="K94">
        <v>90</v>
      </c>
      <c r="L94" s="83">
        <v>37563</v>
      </c>
      <c r="M94" t="s">
        <v>7149</v>
      </c>
      <c r="N94" t="s">
        <v>8142</v>
      </c>
      <c r="O94" t="s">
        <v>4994</v>
      </c>
    </row>
    <row r="95" spans="10:18">
      <c r="K95">
        <v>91</v>
      </c>
      <c r="L95" s="83">
        <v>37563</v>
      </c>
      <c r="M95" t="s">
        <v>7146</v>
      </c>
      <c r="N95" t="s">
        <v>5952</v>
      </c>
      <c r="O95" t="s">
        <v>8118</v>
      </c>
      <c r="P95" t="s">
        <v>123</v>
      </c>
    </row>
    <row r="96" spans="10:18">
      <c r="K96">
        <v>92</v>
      </c>
      <c r="L96" s="83">
        <v>37563</v>
      </c>
      <c r="M96" t="s">
        <v>4428</v>
      </c>
      <c r="N96" t="s">
        <v>7535</v>
      </c>
      <c r="O96" t="s">
        <v>4428</v>
      </c>
      <c r="P96" t="s">
        <v>289</v>
      </c>
    </row>
    <row r="97" spans="2:18">
      <c r="K97">
        <v>93</v>
      </c>
      <c r="L97" s="83">
        <v>37563</v>
      </c>
      <c r="M97" t="s">
        <v>1624</v>
      </c>
      <c r="N97" t="s">
        <v>8120</v>
      </c>
      <c r="O97" t="s">
        <v>1624</v>
      </c>
      <c r="P97" t="s">
        <v>289</v>
      </c>
    </row>
    <row r="98" spans="2:18">
      <c r="B98" t="s">
        <v>8328</v>
      </c>
      <c r="K98">
        <v>94</v>
      </c>
      <c r="L98" s="83">
        <v>37563</v>
      </c>
      <c r="M98" t="s">
        <v>8006</v>
      </c>
      <c r="N98" t="s">
        <v>7148</v>
      </c>
      <c r="O98" t="s">
        <v>4678</v>
      </c>
      <c r="P98" t="s">
        <v>291</v>
      </c>
    </row>
    <row r="99" spans="2:18">
      <c r="K99">
        <v>95</v>
      </c>
      <c r="L99" s="83">
        <v>37563</v>
      </c>
      <c r="M99" t="s">
        <v>5576</v>
      </c>
      <c r="N99" t="s">
        <v>2799</v>
      </c>
      <c r="O99" t="s">
        <v>4678</v>
      </c>
      <c r="P99" t="s">
        <v>248</v>
      </c>
    </row>
    <row r="100" spans="2:18">
      <c r="K100">
        <v>96</v>
      </c>
      <c r="L100" s="83">
        <v>37569</v>
      </c>
      <c r="M100" t="s">
        <v>7144</v>
      </c>
      <c r="N100" t="s">
        <v>7146</v>
      </c>
      <c r="O100" t="s">
        <v>8118</v>
      </c>
      <c r="P100" t="s">
        <v>152</v>
      </c>
      <c r="R100" t="s">
        <v>8201</v>
      </c>
    </row>
    <row r="101" spans="2:18">
      <c r="K101">
        <v>97</v>
      </c>
      <c r="L101" s="83">
        <v>37569</v>
      </c>
      <c r="M101" t="s">
        <v>8142</v>
      </c>
      <c r="N101" t="s">
        <v>1770</v>
      </c>
      <c r="O101" t="s">
        <v>5281</v>
      </c>
      <c r="P101" t="s">
        <v>127</v>
      </c>
      <c r="R101" t="s">
        <v>8202</v>
      </c>
    </row>
    <row r="102" spans="2:18">
      <c r="K102">
        <v>98</v>
      </c>
      <c r="L102" s="83">
        <v>37569</v>
      </c>
      <c r="M102" t="s">
        <v>3312</v>
      </c>
      <c r="N102" t="s">
        <v>5576</v>
      </c>
      <c r="O102" t="s">
        <v>1441</v>
      </c>
      <c r="P102" t="s">
        <v>127</v>
      </c>
      <c r="R102" t="s">
        <v>8203</v>
      </c>
    </row>
    <row r="103" spans="2:18">
      <c r="K103">
        <v>99</v>
      </c>
      <c r="L103" s="83">
        <v>37569</v>
      </c>
      <c r="M103" t="s">
        <v>3901</v>
      </c>
      <c r="N103" t="s">
        <v>2225</v>
      </c>
      <c r="O103" t="s">
        <v>6375</v>
      </c>
    </row>
    <row r="104" spans="2:18">
      <c r="K104">
        <v>100</v>
      </c>
      <c r="L104" s="83">
        <v>37569</v>
      </c>
      <c r="M104" t="s">
        <v>7148</v>
      </c>
      <c r="N104" t="s">
        <v>2799</v>
      </c>
      <c r="O104" t="s">
        <v>1361</v>
      </c>
      <c r="Q104" t="s">
        <v>8204</v>
      </c>
    </row>
    <row r="105" spans="2:18">
      <c r="K105">
        <v>101</v>
      </c>
      <c r="L105" s="83">
        <v>37569</v>
      </c>
      <c r="M105" t="s">
        <v>8120</v>
      </c>
      <c r="N105" t="s">
        <v>8006</v>
      </c>
      <c r="O105" t="s">
        <v>8137</v>
      </c>
      <c r="P105" t="s">
        <v>289</v>
      </c>
      <c r="R105" t="s">
        <v>8205</v>
      </c>
    </row>
    <row r="106" spans="2:18">
      <c r="K106">
        <v>102</v>
      </c>
      <c r="L106" s="83">
        <v>37570</v>
      </c>
      <c r="M106" t="s">
        <v>7144</v>
      </c>
      <c r="N106" t="s">
        <v>8142</v>
      </c>
      <c r="O106" t="s">
        <v>4846</v>
      </c>
      <c r="P106" t="s">
        <v>277</v>
      </c>
      <c r="R106" t="s">
        <v>8207</v>
      </c>
    </row>
    <row r="107" spans="2:18">
      <c r="K107">
        <v>103</v>
      </c>
      <c r="L107" s="83">
        <v>37570</v>
      </c>
      <c r="M107" t="s">
        <v>7535</v>
      </c>
      <c r="N107" t="s">
        <v>8006</v>
      </c>
      <c r="O107" t="s">
        <v>27</v>
      </c>
      <c r="P107" t="s">
        <v>127</v>
      </c>
      <c r="R107" t="s">
        <v>8208</v>
      </c>
    </row>
    <row r="108" spans="2:18">
      <c r="K108">
        <v>104</v>
      </c>
      <c r="L108" s="83">
        <v>37570</v>
      </c>
      <c r="M108" t="s">
        <v>3901</v>
      </c>
      <c r="N108" t="s">
        <v>4428</v>
      </c>
      <c r="O108" t="s">
        <v>6375</v>
      </c>
    </row>
    <row r="109" spans="2:18">
      <c r="K109">
        <v>105</v>
      </c>
      <c r="L109" s="83">
        <v>37573</v>
      </c>
      <c r="M109" t="s">
        <v>7140</v>
      </c>
      <c r="N109" t="s">
        <v>1770</v>
      </c>
      <c r="O109" t="s">
        <v>1012</v>
      </c>
      <c r="P109" t="s">
        <v>127</v>
      </c>
    </row>
    <row r="110" spans="2:18">
      <c r="K110">
        <v>106</v>
      </c>
      <c r="L110" s="83">
        <v>37576</v>
      </c>
      <c r="M110" t="s">
        <v>8116</v>
      </c>
      <c r="N110" t="s">
        <v>7146</v>
      </c>
      <c r="O110" t="s">
        <v>1770</v>
      </c>
      <c r="P110" t="s">
        <v>289</v>
      </c>
      <c r="R110" t="s">
        <v>8211</v>
      </c>
    </row>
    <row r="111" spans="2:18">
      <c r="K111">
        <v>107</v>
      </c>
      <c r="L111" s="83">
        <v>37576</v>
      </c>
      <c r="M111" t="s">
        <v>2824</v>
      </c>
      <c r="N111" t="s">
        <v>5997</v>
      </c>
      <c r="O111" t="s">
        <v>5997</v>
      </c>
      <c r="P111" t="s">
        <v>84</v>
      </c>
      <c r="Q111" t="s">
        <v>59</v>
      </c>
      <c r="R111" t="s">
        <v>8329</v>
      </c>
    </row>
    <row r="112" spans="2:18">
      <c r="B112" t="s">
        <v>8330</v>
      </c>
      <c r="K112">
        <v>108</v>
      </c>
      <c r="L112" s="83">
        <v>37576</v>
      </c>
      <c r="M112" t="s">
        <v>7144</v>
      </c>
      <c r="N112" t="s">
        <v>7140</v>
      </c>
      <c r="O112" t="s">
        <v>8118</v>
      </c>
      <c r="P112" t="s">
        <v>263</v>
      </c>
      <c r="R112" t="s">
        <v>8213</v>
      </c>
    </row>
    <row r="113" spans="11:18">
      <c r="K113">
        <v>109</v>
      </c>
      <c r="L113" s="83">
        <v>37576</v>
      </c>
      <c r="M113" t="s">
        <v>8123</v>
      </c>
      <c r="N113" t="s">
        <v>5289</v>
      </c>
      <c r="O113" t="s">
        <v>1361</v>
      </c>
      <c r="P113" t="s">
        <v>277</v>
      </c>
      <c r="R113" t="s">
        <v>8214</v>
      </c>
    </row>
    <row r="114" spans="11:18">
      <c r="K114">
        <v>110</v>
      </c>
      <c r="L114" s="83">
        <v>37576</v>
      </c>
      <c r="M114" t="s">
        <v>7535</v>
      </c>
      <c r="N114" t="s">
        <v>7148</v>
      </c>
      <c r="O114" t="s">
        <v>27</v>
      </c>
      <c r="Q114" t="s">
        <v>8215</v>
      </c>
    </row>
    <row r="115" spans="11:18">
      <c r="K115">
        <v>111</v>
      </c>
      <c r="L115" s="83">
        <v>37576</v>
      </c>
      <c r="M115" t="s">
        <v>5576</v>
      </c>
      <c r="N115" t="s">
        <v>2225</v>
      </c>
      <c r="O115" t="s">
        <v>4846</v>
      </c>
      <c r="P115" t="s">
        <v>8331</v>
      </c>
      <c r="Q115" t="s">
        <v>8215</v>
      </c>
    </row>
    <row r="116" spans="11:18">
      <c r="K116">
        <v>112</v>
      </c>
      <c r="L116" s="83">
        <v>37576</v>
      </c>
      <c r="M116" t="s">
        <v>3901</v>
      </c>
      <c r="N116" t="s">
        <v>8006</v>
      </c>
      <c r="O116" t="s">
        <v>6375</v>
      </c>
      <c r="Q116" t="s">
        <v>8215</v>
      </c>
    </row>
    <row r="117" spans="11:18">
      <c r="K117">
        <v>113</v>
      </c>
      <c r="L117" s="83">
        <v>37577</v>
      </c>
      <c r="M117" t="s">
        <v>8142</v>
      </c>
      <c r="N117" t="s">
        <v>7140</v>
      </c>
      <c r="O117" t="s">
        <v>5281</v>
      </c>
      <c r="P117" t="s">
        <v>277</v>
      </c>
      <c r="Q117" t="s">
        <v>8217</v>
      </c>
      <c r="R117" t="s">
        <v>8218</v>
      </c>
    </row>
    <row r="118" spans="11:18">
      <c r="K118">
        <v>114</v>
      </c>
      <c r="L118" s="83">
        <v>37577</v>
      </c>
      <c r="M118" t="s">
        <v>7149</v>
      </c>
      <c r="N118" t="s">
        <v>7144</v>
      </c>
      <c r="O118" t="s">
        <v>4994</v>
      </c>
      <c r="P118" t="s">
        <v>84</v>
      </c>
      <c r="Q118" t="s">
        <v>59</v>
      </c>
      <c r="R118" t="s">
        <v>8219</v>
      </c>
    </row>
    <row r="119" spans="11:18">
      <c r="K119">
        <v>115</v>
      </c>
      <c r="L119" s="83">
        <v>37577</v>
      </c>
      <c r="M119" t="s">
        <v>8117</v>
      </c>
      <c r="N119" t="s">
        <v>5952</v>
      </c>
      <c r="O119" t="s">
        <v>4678</v>
      </c>
      <c r="P119" t="s">
        <v>120</v>
      </c>
    </row>
    <row r="120" spans="11:18">
      <c r="K120">
        <v>116</v>
      </c>
      <c r="L120" s="83">
        <v>37577</v>
      </c>
      <c r="M120" t="s">
        <v>7535</v>
      </c>
      <c r="N120" t="s">
        <v>7148</v>
      </c>
      <c r="O120" t="s">
        <v>27</v>
      </c>
      <c r="P120" t="s">
        <v>127</v>
      </c>
      <c r="R120" t="s">
        <v>8220</v>
      </c>
    </row>
    <row r="121" spans="11:18">
      <c r="K121">
        <v>117</v>
      </c>
      <c r="L121" s="83">
        <v>37577</v>
      </c>
      <c r="M121" t="s">
        <v>5576</v>
      </c>
      <c r="N121" t="s">
        <v>2225</v>
      </c>
      <c r="O121" t="s">
        <v>8118</v>
      </c>
      <c r="P121" t="s">
        <v>301</v>
      </c>
      <c r="Q121" t="s">
        <v>8332</v>
      </c>
      <c r="R121" t="s">
        <v>8333</v>
      </c>
    </row>
    <row r="122" spans="11:18">
      <c r="K122">
        <v>118</v>
      </c>
      <c r="L122" s="83">
        <v>37577</v>
      </c>
      <c r="M122" t="s">
        <v>3901</v>
      </c>
      <c r="N122" t="s">
        <v>8006</v>
      </c>
      <c r="O122" t="s">
        <v>6375</v>
      </c>
      <c r="P122" t="s">
        <v>127</v>
      </c>
      <c r="R122" t="s">
        <v>8222</v>
      </c>
    </row>
    <row r="123" spans="11:18">
      <c r="K123">
        <v>119</v>
      </c>
      <c r="L123" s="83">
        <v>37580</v>
      </c>
      <c r="M123" t="s">
        <v>7140</v>
      </c>
      <c r="N123" t="s">
        <v>8117</v>
      </c>
      <c r="O123" t="s">
        <v>1012</v>
      </c>
      <c r="P123" t="s">
        <v>42</v>
      </c>
      <c r="R123" t="s">
        <v>8224</v>
      </c>
    </row>
    <row r="124" spans="11:18">
      <c r="K124">
        <v>120</v>
      </c>
      <c r="L124" s="83">
        <v>37583</v>
      </c>
      <c r="M124" t="s">
        <v>7149</v>
      </c>
      <c r="N124" t="s">
        <v>8123</v>
      </c>
      <c r="O124" t="s">
        <v>4994</v>
      </c>
      <c r="P124" t="s">
        <v>49</v>
      </c>
      <c r="Q124" t="s">
        <v>8334</v>
      </c>
      <c r="R124" t="s">
        <v>8226</v>
      </c>
    </row>
    <row r="125" spans="11:18">
      <c r="K125">
        <v>121</v>
      </c>
      <c r="L125" s="83">
        <v>37583</v>
      </c>
      <c r="M125" t="s">
        <v>7140</v>
      </c>
      <c r="N125" t="s">
        <v>2824</v>
      </c>
      <c r="O125" t="s">
        <v>1012</v>
      </c>
      <c r="P125" t="s">
        <v>123</v>
      </c>
      <c r="R125" t="s">
        <v>8227</v>
      </c>
    </row>
    <row r="126" spans="11:18">
      <c r="K126">
        <v>122</v>
      </c>
      <c r="L126" s="83">
        <v>37583</v>
      </c>
      <c r="M126" t="s">
        <v>8141</v>
      </c>
      <c r="N126" t="s">
        <v>1770</v>
      </c>
      <c r="O126" t="s">
        <v>5333</v>
      </c>
      <c r="P126" t="s">
        <v>277</v>
      </c>
    </row>
    <row r="127" spans="11:18">
      <c r="K127">
        <v>123</v>
      </c>
      <c r="L127" s="83">
        <v>37583</v>
      </c>
      <c r="M127" t="s">
        <v>2225</v>
      </c>
      <c r="N127" t="s">
        <v>8120</v>
      </c>
      <c r="O127" t="s">
        <v>27</v>
      </c>
      <c r="P127" t="s">
        <v>289</v>
      </c>
      <c r="R127" t="s">
        <v>8228</v>
      </c>
    </row>
    <row r="128" spans="11:18">
      <c r="K128">
        <v>124</v>
      </c>
      <c r="L128" s="83">
        <v>37584</v>
      </c>
      <c r="M128" t="s">
        <v>7149</v>
      </c>
      <c r="N128" t="s">
        <v>2824</v>
      </c>
      <c r="O128" t="s">
        <v>1012</v>
      </c>
      <c r="P128" t="s">
        <v>289</v>
      </c>
      <c r="R128" t="s">
        <v>8230</v>
      </c>
    </row>
    <row r="129" spans="11:23">
      <c r="K129">
        <v>125</v>
      </c>
      <c r="L129" s="83">
        <v>37583</v>
      </c>
      <c r="M129" t="s">
        <v>7140</v>
      </c>
      <c r="N129" t="s">
        <v>8123</v>
      </c>
      <c r="O129" t="s">
        <v>1012</v>
      </c>
      <c r="P129" t="s">
        <v>248</v>
      </c>
      <c r="R129" t="s">
        <v>8231</v>
      </c>
    </row>
    <row r="130" spans="11:23">
      <c r="K130">
        <v>126</v>
      </c>
      <c r="L130" s="83">
        <v>37583</v>
      </c>
      <c r="M130" t="s">
        <v>5997</v>
      </c>
      <c r="N130" t="s">
        <v>1770</v>
      </c>
      <c r="O130" t="s">
        <v>5997</v>
      </c>
      <c r="P130" t="s">
        <v>277</v>
      </c>
      <c r="R130" t="s">
        <v>8232</v>
      </c>
    </row>
    <row r="131" spans="11:23">
      <c r="K131">
        <v>127</v>
      </c>
      <c r="L131" s="83">
        <v>37583</v>
      </c>
      <c r="M131" t="s">
        <v>2799</v>
      </c>
      <c r="N131" t="s">
        <v>3901</v>
      </c>
      <c r="O131" t="s">
        <v>4678</v>
      </c>
      <c r="Q131" t="s">
        <v>8233</v>
      </c>
    </row>
    <row r="132" spans="11:23">
      <c r="K132">
        <v>128</v>
      </c>
      <c r="L132" s="83">
        <v>37583</v>
      </c>
      <c r="M132" t="s">
        <v>7148</v>
      </c>
      <c r="N132" t="s">
        <v>4428</v>
      </c>
      <c r="O132" t="s">
        <v>1361</v>
      </c>
      <c r="P132" t="s">
        <v>277</v>
      </c>
      <c r="R132" t="s">
        <v>8234</v>
      </c>
    </row>
    <row r="133" spans="11:23">
      <c r="K133">
        <v>129</v>
      </c>
      <c r="L133" s="83">
        <v>37588</v>
      </c>
      <c r="M133" t="s">
        <v>7149</v>
      </c>
      <c r="N133" t="s">
        <v>8117</v>
      </c>
      <c r="O133" t="s">
        <v>4678</v>
      </c>
      <c r="P133" t="s">
        <v>58</v>
      </c>
      <c r="R133" t="s">
        <v>8236</v>
      </c>
    </row>
    <row r="134" spans="11:23">
      <c r="L134" s="83">
        <v>37639</v>
      </c>
      <c r="M134" t="s">
        <v>7144</v>
      </c>
      <c r="N134" t="s">
        <v>7149</v>
      </c>
      <c r="O134" t="s">
        <v>4678</v>
      </c>
      <c r="P134" t="s">
        <v>248</v>
      </c>
      <c r="R134" t="s">
        <v>8335</v>
      </c>
    </row>
    <row r="135" spans="11:23">
      <c r="L135" s="83">
        <v>37639</v>
      </c>
      <c r="M135" t="s">
        <v>8116</v>
      </c>
      <c r="N135" t="s">
        <v>7140</v>
      </c>
      <c r="O135" t="s">
        <v>1770</v>
      </c>
      <c r="P135" t="s">
        <v>152</v>
      </c>
      <c r="Q135" t="s">
        <v>59</v>
      </c>
      <c r="R135" t="s">
        <v>8336</v>
      </c>
    </row>
    <row r="136" spans="11:23">
      <c r="L136" s="83">
        <v>37639</v>
      </c>
      <c r="M136" t="s">
        <v>5997</v>
      </c>
      <c r="N136" t="s">
        <v>7146</v>
      </c>
      <c r="O136" t="s">
        <v>5997</v>
      </c>
      <c r="P136" t="s">
        <v>263</v>
      </c>
      <c r="R136" t="s">
        <v>8337</v>
      </c>
    </row>
    <row r="137" spans="11:23">
      <c r="L137" s="83">
        <v>37639</v>
      </c>
      <c r="M137" t="s">
        <v>6381</v>
      </c>
      <c r="N137" t="s">
        <v>2797</v>
      </c>
      <c r="O137" t="s">
        <v>5333</v>
      </c>
      <c r="P137" t="s">
        <v>248</v>
      </c>
      <c r="R137" t="s">
        <v>8338</v>
      </c>
    </row>
    <row r="138" spans="11:23">
      <c r="L138" s="83">
        <v>37639</v>
      </c>
      <c r="M138" t="s">
        <v>5576</v>
      </c>
      <c r="N138" t="s">
        <v>1624</v>
      </c>
      <c r="O138" t="s">
        <v>4846</v>
      </c>
      <c r="P138" t="s">
        <v>291</v>
      </c>
    </row>
    <row r="139" spans="11:23">
      <c r="L139" s="83">
        <v>37639</v>
      </c>
      <c r="M139" t="s">
        <v>8120</v>
      </c>
      <c r="N139" t="s">
        <v>4428</v>
      </c>
      <c r="O139" t="s">
        <v>6919</v>
      </c>
      <c r="P139" t="s">
        <v>277</v>
      </c>
      <c r="R139" t="s">
        <v>8339</v>
      </c>
    </row>
    <row r="140" spans="11:23">
      <c r="L140" s="83">
        <v>37639</v>
      </c>
      <c r="M140" t="s">
        <v>2225</v>
      </c>
      <c r="N140" t="s">
        <v>7148</v>
      </c>
      <c r="O140" t="s">
        <v>27</v>
      </c>
      <c r="P140" t="s">
        <v>152</v>
      </c>
    </row>
    <row r="141" spans="11:23">
      <c r="L141" s="83">
        <v>37639</v>
      </c>
      <c r="M141" t="s">
        <v>8006</v>
      </c>
      <c r="N141" t="s">
        <v>3901</v>
      </c>
      <c r="O141" t="s">
        <v>1012</v>
      </c>
      <c r="Q141" t="s">
        <v>8340</v>
      </c>
    </row>
    <row r="142" spans="11:23">
      <c r="L142" s="83">
        <v>37640</v>
      </c>
      <c r="M142" t="s">
        <v>8142</v>
      </c>
      <c r="N142" t="s">
        <v>8117</v>
      </c>
      <c r="O142" t="s">
        <v>6455</v>
      </c>
      <c r="P142" t="s">
        <v>132</v>
      </c>
      <c r="Q142" t="s">
        <v>8341</v>
      </c>
    </row>
    <row r="143" spans="11:23">
      <c r="L143" s="83">
        <v>37640</v>
      </c>
      <c r="M143" t="s">
        <v>7144</v>
      </c>
      <c r="N143" t="s">
        <v>8116</v>
      </c>
      <c r="O143" t="s">
        <v>4846</v>
      </c>
      <c r="P143" t="s">
        <v>277</v>
      </c>
      <c r="R143" t="s">
        <v>8342</v>
      </c>
    </row>
    <row r="144" spans="11:23">
      <c r="L144" s="83">
        <v>37640</v>
      </c>
      <c r="M144" t="s">
        <v>7140</v>
      </c>
      <c r="N144" t="s">
        <v>7149</v>
      </c>
      <c r="O144" t="s">
        <v>1012</v>
      </c>
      <c r="P144" t="s">
        <v>127</v>
      </c>
      <c r="R144" t="s">
        <v>8343</v>
      </c>
      <c r="W144" t="s">
        <v>8344</v>
      </c>
    </row>
    <row r="145" spans="12:18">
      <c r="L145" s="83">
        <v>37640</v>
      </c>
      <c r="M145" t="s">
        <v>5576</v>
      </c>
      <c r="N145" t="s">
        <v>4428</v>
      </c>
      <c r="O145" t="s">
        <v>4846</v>
      </c>
      <c r="P145" t="s">
        <v>289</v>
      </c>
      <c r="R145" t="s">
        <v>8345</v>
      </c>
    </row>
    <row r="146" spans="12:18">
      <c r="L146" s="83">
        <v>37640</v>
      </c>
      <c r="M146" t="s">
        <v>8120</v>
      </c>
      <c r="N146" t="s">
        <v>1624</v>
      </c>
      <c r="O146" t="s">
        <v>6919</v>
      </c>
      <c r="P146" t="s">
        <v>289</v>
      </c>
      <c r="R146" t="s">
        <v>8346</v>
      </c>
    </row>
    <row r="147" spans="12:18">
      <c r="L147" s="83">
        <v>37640</v>
      </c>
      <c r="M147" t="s">
        <v>4660</v>
      </c>
      <c r="N147" t="s">
        <v>7148</v>
      </c>
      <c r="O147" t="s">
        <v>4678</v>
      </c>
      <c r="P147" t="s">
        <v>291</v>
      </c>
    </row>
    <row r="148" spans="12:18">
      <c r="L148" s="83">
        <v>37640</v>
      </c>
      <c r="M148" t="s">
        <v>2225</v>
      </c>
      <c r="N148" t="s">
        <v>3901</v>
      </c>
      <c r="O148" t="s">
        <v>27</v>
      </c>
    </row>
    <row r="149" spans="12:18">
      <c r="L149" s="83">
        <v>37646</v>
      </c>
      <c r="M149" t="s">
        <v>8116</v>
      </c>
      <c r="N149" t="s">
        <v>5997</v>
      </c>
      <c r="O149" t="s">
        <v>1770</v>
      </c>
      <c r="P149" t="s">
        <v>277</v>
      </c>
      <c r="R149" t="s">
        <v>8347</v>
      </c>
    </row>
    <row r="150" spans="12:18">
      <c r="L150" s="83">
        <v>37646</v>
      </c>
      <c r="M150" t="s">
        <v>7144</v>
      </c>
      <c r="N150" t="s">
        <v>5289</v>
      </c>
      <c r="O150" t="s">
        <v>4846</v>
      </c>
      <c r="P150" t="s">
        <v>248</v>
      </c>
      <c r="R150" t="s">
        <v>8348</v>
      </c>
    </row>
    <row r="151" spans="12:18">
      <c r="L151" s="83">
        <v>37646</v>
      </c>
      <c r="M151" t="s">
        <v>8142</v>
      </c>
      <c r="N151" t="s">
        <v>8123</v>
      </c>
      <c r="O151" t="s">
        <v>5281</v>
      </c>
      <c r="P151" t="s">
        <v>132</v>
      </c>
      <c r="Q151" t="s">
        <v>8349</v>
      </c>
    </row>
    <row r="152" spans="12:18">
      <c r="L152" s="83">
        <v>37646</v>
      </c>
      <c r="M152" t="s">
        <v>8117</v>
      </c>
      <c r="N152" t="s">
        <v>2797</v>
      </c>
      <c r="O152" t="s">
        <v>1012</v>
      </c>
      <c r="P152" t="s">
        <v>289</v>
      </c>
      <c r="R152" t="s">
        <v>8350</v>
      </c>
    </row>
    <row r="153" spans="12:18">
      <c r="L153" s="83">
        <v>37646</v>
      </c>
      <c r="M153" t="s">
        <v>7149</v>
      </c>
      <c r="N153" t="s">
        <v>7146</v>
      </c>
      <c r="O153" t="s">
        <v>4994</v>
      </c>
      <c r="P153" t="s">
        <v>289</v>
      </c>
      <c r="R153" t="s">
        <v>8351</v>
      </c>
    </row>
    <row r="154" spans="12:18">
      <c r="L154" s="83">
        <v>37646</v>
      </c>
      <c r="M154" t="s">
        <v>7990</v>
      </c>
      <c r="N154" t="s">
        <v>4428</v>
      </c>
      <c r="O154" t="s">
        <v>27</v>
      </c>
      <c r="P154" t="s">
        <v>291</v>
      </c>
    </row>
    <row r="155" spans="12:18">
      <c r="L155" s="83">
        <v>37646</v>
      </c>
      <c r="M155" t="s">
        <v>3312</v>
      </c>
      <c r="N155" t="s">
        <v>8120</v>
      </c>
      <c r="O155" t="s">
        <v>3270</v>
      </c>
      <c r="P155" t="s">
        <v>289</v>
      </c>
      <c r="R155" t="s">
        <v>8352</v>
      </c>
    </row>
    <row r="156" spans="12:18">
      <c r="L156" s="83">
        <v>37647</v>
      </c>
      <c r="M156" t="s">
        <v>8116</v>
      </c>
      <c r="N156" t="s">
        <v>5289</v>
      </c>
      <c r="O156" t="s">
        <v>1770</v>
      </c>
      <c r="P156" t="s">
        <v>289</v>
      </c>
      <c r="R156" t="s">
        <v>8353</v>
      </c>
    </row>
    <row r="157" spans="12:18">
      <c r="L157" s="83">
        <v>37647</v>
      </c>
      <c r="M157" t="s">
        <v>7144</v>
      </c>
      <c r="N157" t="s">
        <v>5997</v>
      </c>
      <c r="O157" t="s">
        <v>4678</v>
      </c>
      <c r="P157" t="s">
        <v>248</v>
      </c>
      <c r="R157" t="s">
        <v>8354</v>
      </c>
    </row>
    <row r="158" spans="12:18">
      <c r="L158" s="83">
        <v>37647</v>
      </c>
      <c r="M158" t="s">
        <v>7146</v>
      </c>
      <c r="N158" t="s">
        <v>8123</v>
      </c>
      <c r="O158" t="s">
        <v>4846</v>
      </c>
      <c r="P158" t="s">
        <v>152</v>
      </c>
      <c r="R158" t="s">
        <v>8355</v>
      </c>
    </row>
    <row r="159" spans="12:18">
      <c r="L159" s="83">
        <v>37647</v>
      </c>
      <c r="M159" t="s">
        <v>5952</v>
      </c>
      <c r="N159" t="s">
        <v>2797</v>
      </c>
      <c r="O159" t="s">
        <v>5281</v>
      </c>
      <c r="P159" t="s">
        <v>289</v>
      </c>
      <c r="R159" t="s">
        <v>8356</v>
      </c>
    </row>
    <row r="160" spans="12:18">
      <c r="L160" s="83">
        <v>37647</v>
      </c>
      <c r="M160" t="s">
        <v>7535</v>
      </c>
      <c r="N160" t="s">
        <v>4428</v>
      </c>
      <c r="O160" t="s">
        <v>27</v>
      </c>
      <c r="P160" t="s">
        <v>291</v>
      </c>
    </row>
    <row r="161" spans="12:28">
      <c r="L161" s="83">
        <v>37647</v>
      </c>
      <c r="M161" t="s">
        <v>2225</v>
      </c>
      <c r="N161" t="s">
        <v>3901</v>
      </c>
      <c r="O161" t="s">
        <v>1012</v>
      </c>
      <c r="P161" t="s">
        <v>263</v>
      </c>
      <c r="Q161" t="s">
        <v>8357</v>
      </c>
    </row>
    <row r="162" spans="12:28">
      <c r="L162" s="83">
        <v>37648</v>
      </c>
      <c r="M162" t="s">
        <v>7990</v>
      </c>
      <c r="N162" t="s">
        <v>3901</v>
      </c>
      <c r="O162" t="s">
        <v>27</v>
      </c>
    </row>
    <row r="163" spans="12:28">
      <c r="L163" s="83">
        <v>37648</v>
      </c>
      <c r="M163" t="s">
        <v>8358</v>
      </c>
      <c r="N163" t="s">
        <v>7146</v>
      </c>
      <c r="O163" t="s">
        <v>4846</v>
      </c>
      <c r="P163" t="s">
        <v>248</v>
      </c>
      <c r="R163" t="s">
        <v>8359</v>
      </c>
    </row>
    <row r="164" spans="12:28">
      <c r="L164" s="83">
        <v>37653</v>
      </c>
      <c r="M164" t="s">
        <v>7550</v>
      </c>
      <c r="N164" t="s">
        <v>2799</v>
      </c>
      <c r="O164" t="s">
        <v>27</v>
      </c>
      <c r="P164" t="s">
        <v>91</v>
      </c>
      <c r="Q164" t="s">
        <v>8360</v>
      </c>
      <c r="R164" t="s">
        <v>8361</v>
      </c>
      <c r="AB164" t="s">
        <v>8362</v>
      </c>
    </row>
    <row r="165" spans="12:28">
      <c r="L165" s="83">
        <v>37653</v>
      </c>
      <c r="M165" t="s">
        <v>5576</v>
      </c>
      <c r="N165" t="s">
        <v>3312</v>
      </c>
      <c r="O165" t="s">
        <v>4846</v>
      </c>
      <c r="P165" t="s">
        <v>289</v>
      </c>
      <c r="R165" t="s">
        <v>8363</v>
      </c>
    </row>
    <row r="166" spans="12:28">
      <c r="L166" s="83">
        <v>37653</v>
      </c>
      <c r="M166" t="s">
        <v>5952</v>
      </c>
      <c r="N166" t="s">
        <v>8116</v>
      </c>
      <c r="O166" t="s">
        <v>5281</v>
      </c>
      <c r="P166" t="s">
        <v>289</v>
      </c>
      <c r="R166" t="s">
        <v>8364</v>
      </c>
      <c r="AB166" t="s">
        <v>8365</v>
      </c>
    </row>
    <row r="167" spans="12:28">
      <c r="L167" s="83">
        <v>37653</v>
      </c>
      <c r="M167" t="s">
        <v>8358</v>
      </c>
      <c r="N167" t="s">
        <v>7149</v>
      </c>
      <c r="O167" t="s">
        <v>1361</v>
      </c>
      <c r="Q167" t="s">
        <v>8366</v>
      </c>
    </row>
    <row r="168" spans="12:28">
      <c r="L168" s="83">
        <v>37653</v>
      </c>
      <c r="M168" t="s">
        <v>6381</v>
      </c>
      <c r="N168" t="s">
        <v>5997</v>
      </c>
      <c r="O168" t="s">
        <v>5333</v>
      </c>
      <c r="P168" t="s">
        <v>277</v>
      </c>
      <c r="R168" t="s">
        <v>8367</v>
      </c>
    </row>
    <row r="169" spans="12:28">
      <c r="L169" s="83">
        <v>37654</v>
      </c>
      <c r="M169" t="s">
        <v>2799</v>
      </c>
      <c r="N169" t="s">
        <v>3312</v>
      </c>
      <c r="O169" t="s">
        <v>4678</v>
      </c>
      <c r="P169" t="s">
        <v>289</v>
      </c>
      <c r="R169" t="s">
        <v>8368</v>
      </c>
    </row>
    <row r="170" spans="12:28">
      <c r="L170" s="83">
        <v>37654</v>
      </c>
      <c r="M170" t="s">
        <v>3901</v>
      </c>
      <c r="N170" t="s">
        <v>8120</v>
      </c>
      <c r="O170" t="s">
        <v>6375</v>
      </c>
    </row>
    <row r="171" spans="12:28">
      <c r="L171" s="83">
        <v>37654</v>
      </c>
      <c r="M171" t="s">
        <v>5952</v>
      </c>
      <c r="N171" t="s">
        <v>7140</v>
      </c>
      <c r="O171" t="s">
        <v>5281</v>
      </c>
      <c r="P171" t="s">
        <v>123</v>
      </c>
      <c r="R171" t="s">
        <v>8369</v>
      </c>
    </row>
    <row r="172" spans="12:28">
      <c r="L172" s="83">
        <v>37654</v>
      </c>
      <c r="M172" t="s">
        <v>8358</v>
      </c>
      <c r="N172" t="s">
        <v>8117</v>
      </c>
      <c r="O172" t="s">
        <v>1361</v>
      </c>
      <c r="Q172" t="s">
        <v>8366</v>
      </c>
    </row>
    <row r="173" spans="12:28">
      <c r="L173" s="83">
        <v>37654</v>
      </c>
      <c r="M173" t="s">
        <v>2797</v>
      </c>
      <c r="N173" t="s">
        <v>7146</v>
      </c>
      <c r="O173" t="s">
        <v>3071</v>
      </c>
      <c r="P173" t="s">
        <v>277</v>
      </c>
      <c r="R173" t="s">
        <v>8370</v>
      </c>
    </row>
    <row r="174" spans="12:28">
      <c r="L174" s="83">
        <v>37660</v>
      </c>
      <c r="M174" t="s">
        <v>5952</v>
      </c>
      <c r="N174" t="s">
        <v>7149</v>
      </c>
      <c r="O174" t="s">
        <v>5281</v>
      </c>
      <c r="P174" t="s">
        <v>248</v>
      </c>
      <c r="R174" t="s">
        <v>8371</v>
      </c>
    </row>
    <row r="175" spans="12:28">
      <c r="L175" s="83">
        <v>37660</v>
      </c>
      <c r="M175" t="s">
        <v>8117</v>
      </c>
      <c r="N175" t="s">
        <v>7140</v>
      </c>
      <c r="O175" t="s">
        <v>4678</v>
      </c>
      <c r="P175" t="s">
        <v>152</v>
      </c>
      <c r="R175" t="s">
        <v>8372</v>
      </c>
    </row>
    <row r="176" spans="12:28">
      <c r="L176" s="83">
        <v>37660</v>
      </c>
      <c r="M176" t="s">
        <v>5997</v>
      </c>
      <c r="N176" t="s">
        <v>2797</v>
      </c>
      <c r="O176" t="s">
        <v>5997</v>
      </c>
      <c r="P176" t="s">
        <v>88</v>
      </c>
      <c r="Q176" t="s">
        <v>304</v>
      </c>
      <c r="R176" t="s">
        <v>8373</v>
      </c>
    </row>
    <row r="177" spans="12:18">
      <c r="L177" s="83">
        <v>37660</v>
      </c>
      <c r="M177" t="s">
        <v>7144</v>
      </c>
      <c r="N177" t="s">
        <v>8123</v>
      </c>
      <c r="O177" t="s">
        <v>1012</v>
      </c>
      <c r="P177" t="s">
        <v>91</v>
      </c>
      <c r="R177" t="s">
        <v>8374</v>
      </c>
    </row>
    <row r="178" spans="12:18">
      <c r="L178" s="83">
        <v>37660</v>
      </c>
      <c r="M178" t="s">
        <v>3312</v>
      </c>
      <c r="N178" t="s">
        <v>4428</v>
      </c>
      <c r="O178" t="s">
        <v>3270</v>
      </c>
      <c r="P178" t="s">
        <v>291</v>
      </c>
    </row>
    <row r="179" spans="12:18">
      <c r="L179" s="83">
        <v>37660</v>
      </c>
      <c r="M179" t="s">
        <v>7990</v>
      </c>
      <c r="N179" t="s">
        <v>7535</v>
      </c>
      <c r="O179" t="s">
        <v>27</v>
      </c>
      <c r="P179" t="s">
        <v>127</v>
      </c>
      <c r="R179" t="s">
        <v>8375</v>
      </c>
    </row>
    <row r="180" spans="12:18">
      <c r="L180" s="83">
        <v>37660</v>
      </c>
      <c r="M180" t="s">
        <v>8120</v>
      </c>
      <c r="N180" t="s">
        <v>2799</v>
      </c>
      <c r="O180" t="s">
        <v>6919</v>
      </c>
      <c r="P180" t="s">
        <v>277</v>
      </c>
      <c r="R180" t="s">
        <v>8376</v>
      </c>
    </row>
    <row r="181" spans="12:18">
      <c r="L181" s="83">
        <v>37660</v>
      </c>
      <c r="M181" t="s">
        <v>7148</v>
      </c>
      <c r="N181" t="s">
        <v>3901</v>
      </c>
      <c r="O181" t="s">
        <v>1361</v>
      </c>
      <c r="Q181" t="s">
        <v>5744</v>
      </c>
    </row>
    <row r="182" spans="12:18">
      <c r="L182" s="83">
        <v>37661</v>
      </c>
      <c r="M182" t="s">
        <v>7146</v>
      </c>
      <c r="N182" t="s">
        <v>7140</v>
      </c>
      <c r="O182" t="s">
        <v>4846</v>
      </c>
      <c r="P182" t="s">
        <v>132</v>
      </c>
      <c r="R182" t="s">
        <v>8377</v>
      </c>
    </row>
    <row r="183" spans="12:18">
      <c r="L183" s="83">
        <v>37661</v>
      </c>
      <c r="M183" t="s">
        <v>8117</v>
      </c>
      <c r="N183" t="s">
        <v>7144</v>
      </c>
      <c r="O183" t="s">
        <v>4994</v>
      </c>
      <c r="P183" t="s">
        <v>120</v>
      </c>
      <c r="R183" t="s">
        <v>8378</v>
      </c>
    </row>
    <row r="184" spans="12:18">
      <c r="L184" s="83">
        <v>37661</v>
      </c>
      <c r="M184" t="s">
        <v>8116</v>
      </c>
      <c r="N184" t="s">
        <v>8123</v>
      </c>
      <c r="O184" t="s">
        <v>1770</v>
      </c>
      <c r="P184" t="s">
        <v>248</v>
      </c>
      <c r="R184" t="s">
        <v>8379</v>
      </c>
    </row>
    <row r="185" spans="12:18">
      <c r="L185" s="83">
        <v>37661</v>
      </c>
      <c r="M185" t="s">
        <v>2225</v>
      </c>
      <c r="N185" t="s">
        <v>5576</v>
      </c>
      <c r="O185" t="s">
        <v>27</v>
      </c>
      <c r="P185" t="s">
        <v>120</v>
      </c>
      <c r="Q185" t="s">
        <v>59</v>
      </c>
      <c r="R185" t="s">
        <v>8380</v>
      </c>
    </row>
    <row r="186" spans="12:18">
      <c r="L186" s="83">
        <v>37667</v>
      </c>
      <c r="M186" t="s">
        <v>6381</v>
      </c>
      <c r="N186" t="s">
        <v>7146</v>
      </c>
      <c r="O186" t="s">
        <v>5333</v>
      </c>
      <c r="P186" t="s">
        <v>277</v>
      </c>
      <c r="R186" t="s">
        <v>8381</v>
      </c>
    </row>
    <row r="187" spans="12:18">
      <c r="L187" s="83">
        <v>37667</v>
      </c>
      <c r="M187" t="s">
        <v>8358</v>
      </c>
      <c r="N187" t="s">
        <v>7140</v>
      </c>
      <c r="O187" t="s">
        <v>1361</v>
      </c>
      <c r="P187" t="s">
        <v>127</v>
      </c>
      <c r="R187" t="s">
        <v>8382</v>
      </c>
    </row>
    <row r="188" spans="12:18">
      <c r="L188" s="83">
        <v>37667</v>
      </c>
      <c r="M188" t="s">
        <v>5952</v>
      </c>
      <c r="N188" t="s">
        <v>8117</v>
      </c>
      <c r="O188" t="s">
        <v>5281</v>
      </c>
      <c r="P188" t="s">
        <v>123</v>
      </c>
      <c r="Q188" t="s">
        <v>59</v>
      </c>
      <c r="R188" t="s">
        <v>8383</v>
      </c>
    </row>
    <row r="189" spans="12:18">
      <c r="L189" s="83">
        <v>37667</v>
      </c>
      <c r="M189" t="s">
        <v>2797</v>
      </c>
      <c r="N189" t="s">
        <v>7144</v>
      </c>
      <c r="O189" t="s">
        <v>3071</v>
      </c>
    </row>
    <row r="190" spans="12:18">
      <c r="L190" s="83">
        <v>37667</v>
      </c>
      <c r="M190" t="s">
        <v>7535</v>
      </c>
      <c r="N190" t="s">
        <v>5576</v>
      </c>
      <c r="O190" t="s">
        <v>27</v>
      </c>
      <c r="P190" t="s">
        <v>277</v>
      </c>
      <c r="R190" t="s">
        <v>8384</v>
      </c>
    </row>
    <row r="191" spans="12:18">
      <c r="L191" s="83">
        <v>37667</v>
      </c>
      <c r="M191" t="s">
        <v>8120</v>
      </c>
      <c r="N191" t="s">
        <v>2225</v>
      </c>
      <c r="O191" t="s">
        <v>6919</v>
      </c>
    </row>
    <row r="192" spans="12:18">
      <c r="L192" s="83">
        <v>37667</v>
      </c>
      <c r="M192" t="s">
        <v>8006</v>
      </c>
      <c r="N192" t="s">
        <v>2799</v>
      </c>
      <c r="O192" t="s">
        <v>4678</v>
      </c>
      <c r="P192" t="s">
        <v>289</v>
      </c>
      <c r="R192" t="s">
        <v>8385</v>
      </c>
    </row>
    <row r="193" spans="12:28">
      <c r="L193" s="83">
        <v>37668</v>
      </c>
      <c r="M193" t="s">
        <v>2797</v>
      </c>
      <c r="N193" t="s">
        <v>7149</v>
      </c>
      <c r="O193" t="s">
        <v>3071</v>
      </c>
      <c r="P193" t="s">
        <v>277</v>
      </c>
      <c r="R193" t="s">
        <v>8386</v>
      </c>
    </row>
    <row r="194" spans="12:28">
      <c r="L194" s="83">
        <v>37668</v>
      </c>
      <c r="M194" t="s">
        <v>7148</v>
      </c>
      <c r="N194" t="s">
        <v>3312</v>
      </c>
      <c r="O194" t="s">
        <v>1361</v>
      </c>
      <c r="P194" t="s">
        <v>78</v>
      </c>
      <c r="R194" t="s">
        <v>8387</v>
      </c>
    </row>
    <row r="195" spans="12:28">
      <c r="L195" s="83">
        <v>37668</v>
      </c>
      <c r="M195" t="s">
        <v>2799</v>
      </c>
      <c r="N195" t="s">
        <v>2225</v>
      </c>
      <c r="O195" t="s">
        <v>4678</v>
      </c>
      <c r="P195" t="s">
        <v>123</v>
      </c>
      <c r="Q195" t="s">
        <v>8388</v>
      </c>
      <c r="R195" t="s">
        <v>8389</v>
      </c>
    </row>
    <row r="196" spans="12:28">
      <c r="L196" s="83">
        <v>37668</v>
      </c>
      <c r="M196" t="s">
        <v>5576</v>
      </c>
      <c r="N196" t="s">
        <v>7990</v>
      </c>
      <c r="O196" t="s">
        <v>4846</v>
      </c>
      <c r="P196" t="s">
        <v>263</v>
      </c>
      <c r="R196" t="s">
        <v>8390</v>
      </c>
    </row>
    <row r="197" spans="12:28">
      <c r="L197" s="83">
        <v>37668</v>
      </c>
      <c r="M197" t="s">
        <v>7535</v>
      </c>
      <c r="N197" t="s">
        <v>8120</v>
      </c>
      <c r="O197" t="s">
        <v>27</v>
      </c>
      <c r="P197" t="s">
        <v>84</v>
      </c>
      <c r="Q197" t="s">
        <v>59</v>
      </c>
      <c r="R197" t="s">
        <v>8391</v>
      </c>
    </row>
    <row r="198" spans="12:28">
      <c r="L198" s="83">
        <v>37675</v>
      </c>
      <c r="M198" t="s">
        <v>7149</v>
      </c>
      <c r="N198" t="s">
        <v>5289</v>
      </c>
      <c r="O198" t="s">
        <v>4994</v>
      </c>
      <c r="Q198" t="s">
        <v>8392</v>
      </c>
    </row>
    <row r="199" spans="12:28">
      <c r="L199" s="83">
        <v>37675</v>
      </c>
      <c r="M199" t="s">
        <v>8117</v>
      </c>
      <c r="N199" t="s">
        <v>5997</v>
      </c>
      <c r="O199" t="s">
        <v>8393</v>
      </c>
      <c r="P199" t="s">
        <v>8394</v>
      </c>
      <c r="Q199" t="s">
        <v>8392</v>
      </c>
    </row>
    <row r="200" spans="12:28">
      <c r="L200" s="83">
        <v>37675</v>
      </c>
      <c r="M200" t="s">
        <v>8358</v>
      </c>
      <c r="N200" t="s">
        <v>2797</v>
      </c>
      <c r="O200" t="s">
        <v>1361</v>
      </c>
    </row>
    <row r="201" spans="12:28">
      <c r="L201" s="83">
        <v>37675</v>
      </c>
      <c r="M201" t="s">
        <v>7140</v>
      </c>
      <c r="N201" t="s">
        <v>7144</v>
      </c>
      <c r="O201" t="s">
        <v>1012</v>
      </c>
      <c r="Q201" t="s">
        <v>8392</v>
      </c>
    </row>
    <row r="202" spans="12:28">
      <c r="L202" s="83">
        <v>37675</v>
      </c>
      <c r="M202" t="s">
        <v>4428</v>
      </c>
      <c r="N202" t="s">
        <v>2799</v>
      </c>
      <c r="O202" t="s">
        <v>4428</v>
      </c>
      <c r="P202" t="s">
        <v>289</v>
      </c>
      <c r="Q202" t="s">
        <v>8395</v>
      </c>
      <c r="R202" t="s">
        <v>8396</v>
      </c>
      <c r="AB202" t="s">
        <v>8397</v>
      </c>
    </row>
    <row r="203" spans="12:28">
      <c r="L203" s="83">
        <v>37675</v>
      </c>
      <c r="M203" t="s">
        <v>1624</v>
      </c>
      <c r="N203" t="s">
        <v>7148</v>
      </c>
      <c r="O203" t="s">
        <v>1624</v>
      </c>
    </row>
    <row r="204" spans="12:28">
      <c r="L204" s="83">
        <v>37675</v>
      </c>
      <c r="M204" t="s">
        <v>3312</v>
      </c>
      <c r="N204" t="s">
        <v>7535</v>
      </c>
      <c r="O204" t="s">
        <v>3270</v>
      </c>
      <c r="Q204" t="s">
        <v>8398</v>
      </c>
    </row>
    <row r="205" spans="12:28">
      <c r="L205" s="83">
        <v>37676</v>
      </c>
      <c r="M205" t="s">
        <v>7140</v>
      </c>
      <c r="N205" t="s">
        <v>5289</v>
      </c>
      <c r="O205" t="s">
        <v>1012</v>
      </c>
      <c r="P205" t="s">
        <v>291</v>
      </c>
    </row>
    <row r="206" spans="12:28">
      <c r="L206" s="83">
        <v>37676</v>
      </c>
      <c r="M206" t="s">
        <v>7146</v>
      </c>
      <c r="N206" t="s">
        <v>8116</v>
      </c>
      <c r="O206" t="s">
        <v>4846</v>
      </c>
      <c r="P206" t="s">
        <v>263</v>
      </c>
      <c r="R206" t="s">
        <v>8399</v>
      </c>
    </row>
    <row r="207" spans="12:28">
      <c r="L207" s="83">
        <v>37676</v>
      </c>
      <c r="M207" t="s">
        <v>7144</v>
      </c>
      <c r="N207" t="s">
        <v>5952</v>
      </c>
      <c r="O207" t="s">
        <v>27</v>
      </c>
      <c r="P207" t="s">
        <v>291</v>
      </c>
    </row>
    <row r="208" spans="12:28">
      <c r="L208" s="83">
        <v>37676</v>
      </c>
      <c r="M208" t="s">
        <v>1624</v>
      </c>
      <c r="N208" t="s">
        <v>2799</v>
      </c>
      <c r="O208" t="s">
        <v>1624</v>
      </c>
      <c r="P208" t="s">
        <v>248</v>
      </c>
      <c r="R208" t="s">
        <v>8400</v>
      </c>
      <c r="AB208" t="s">
        <v>8401</v>
      </c>
    </row>
    <row r="209" spans="12:28">
      <c r="L209" s="83">
        <v>37676</v>
      </c>
      <c r="M209" t="s">
        <v>4428</v>
      </c>
      <c r="N209" t="s">
        <v>7148</v>
      </c>
      <c r="O209" t="s">
        <v>4428</v>
      </c>
      <c r="Q209" t="s">
        <v>8402</v>
      </c>
    </row>
    <row r="210" spans="12:28">
      <c r="L210" s="83">
        <v>37676</v>
      </c>
      <c r="M210" t="s">
        <v>3312</v>
      </c>
      <c r="N210" t="s">
        <v>7990</v>
      </c>
      <c r="O210" t="s">
        <v>3270</v>
      </c>
      <c r="P210" t="s">
        <v>291</v>
      </c>
    </row>
    <row r="211" spans="12:28">
      <c r="L211" s="83">
        <v>37676</v>
      </c>
      <c r="M211" t="s">
        <v>3901</v>
      </c>
      <c r="N211" t="s">
        <v>5576</v>
      </c>
      <c r="O211" t="s">
        <v>6375</v>
      </c>
      <c r="P211" t="s">
        <v>68</v>
      </c>
      <c r="R211" t="s">
        <v>8403</v>
      </c>
    </row>
    <row r="212" spans="12:28">
      <c r="L212" s="83">
        <v>37681</v>
      </c>
      <c r="M212" t="s">
        <v>7149</v>
      </c>
      <c r="N212" t="s">
        <v>5997</v>
      </c>
      <c r="O212" t="s">
        <v>4994</v>
      </c>
      <c r="P212" t="s">
        <v>289</v>
      </c>
      <c r="R212" t="s">
        <v>8404</v>
      </c>
    </row>
    <row r="213" spans="12:28">
      <c r="L213" s="83">
        <v>37681</v>
      </c>
      <c r="M213" t="s">
        <v>8117</v>
      </c>
      <c r="N213" t="s">
        <v>5289</v>
      </c>
      <c r="O213" t="s">
        <v>4678</v>
      </c>
      <c r="P213" t="s">
        <v>291</v>
      </c>
    </row>
    <row r="214" spans="12:28">
      <c r="L214" s="83">
        <v>37681</v>
      </c>
      <c r="M214" t="s">
        <v>7535</v>
      </c>
      <c r="N214" t="s">
        <v>3901</v>
      </c>
      <c r="O214" t="s">
        <v>27</v>
      </c>
    </row>
    <row r="215" spans="12:28">
      <c r="L215" s="83">
        <v>37681</v>
      </c>
      <c r="M215" t="s">
        <v>5576</v>
      </c>
      <c r="N215" t="s">
        <v>8120</v>
      </c>
      <c r="O215" t="s">
        <v>4846</v>
      </c>
      <c r="P215" t="s">
        <v>263</v>
      </c>
      <c r="Q215" t="s">
        <v>8405</v>
      </c>
      <c r="R215" t="s">
        <v>8406</v>
      </c>
      <c r="AB215" t="s">
        <v>8407</v>
      </c>
    </row>
    <row r="216" spans="12:28">
      <c r="L216" s="83">
        <v>37682</v>
      </c>
      <c r="M216" t="s">
        <v>7149</v>
      </c>
      <c r="N216" t="s">
        <v>5289</v>
      </c>
      <c r="O216" t="s">
        <v>4994</v>
      </c>
      <c r="P216" t="s">
        <v>289</v>
      </c>
      <c r="Q216" t="s">
        <v>8408</v>
      </c>
      <c r="R216" t="s">
        <v>8409</v>
      </c>
    </row>
    <row r="217" spans="12:28">
      <c r="L217" s="83">
        <v>37682</v>
      </c>
      <c r="M217" t="s">
        <v>7148</v>
      </c>
      <c r="N217" t="s">
        <v>7990</v>
      </c>
      <c r="O217" t="s">
        <v>1361</v>
      </c>
      <c r="Q217" t="s">
        <v>8410</v>
      </c>
    </row>
    <row r="218" spans="12:28">
      <c r="L218" s="83">
        <v>37688</v>
      </c>
      <c r="M218" t="s">
        <v>4428</v>
      </c>
      <c r="N218" t="s">
        <v>3901</v>
      </c>
      <c r="O218" t="s">
        <v>4428</v>
      </c>
      <c r="P218" t="s">
        <v>231</v>
      </c>
      <c r="Q218" t="s">
        <v>8411</v>
      </c>
      <c r="R218" t="s">
        <v>8412</v>
      </c>
    </row>
    <row r="219" spans="12:28">
      <c r="L219" s="83">
        <v>37688</v>
      </c>
      <c r="M219" t="s">
        <v>7140</v>
      </c>
      <c r="N219" t="s">
        <v>7144</v>
      </c>
      <c r="O219" t="s">
        <v>1012</v>
      </c>
      <c r="P219" t="s">
        <v>42</v>
      </c>
      <c r="R219" t="s">
        <v>8413</v>
      </c>
    </row>
    <row r="220" spans="12:28">
      <c r="L220" s="83">
        <v>37688</v>
      </c>
      <c r="M220" t="s">
        <v>7148</v>
      </c>
      <c r="N220" t="s">
        <v>5576</v>
      </c>
      <c r="O220" t="s">
        <v>1361</v>
      </c>
      <c r="P220" t="s">
        <v>289</v>
      </c>
      <c r="R220" t="s">
        <v>8414</v>
      </c>
    </row>
    <row r="221" spans="12:28">
      <c r="L221" s="83">
        <v>37688</v>
      </c>
      <c r="M221" t="s">
        <v>5952</v>
      </c>
      <c r="N221" t="s">
        <v>7146</v>
      </c>
      <c r="O221" t="s">
        <v>5281</v>
      </c>
      <c r="P221" t="s">
        <v>277</v>
      </c>
      <c r="R221" t="s">
        <v>8415</v>
      </c>
    </row>
    <row r="222" spans="12:28">
      <c r="L222" s="83">
        <v>37688</v>
      </c>
      <c r="M222" t="s">
        <v>1624</v>
      </c>
      <c r="N222" t="s">
        <v>2225</v>
      </c>
      <c r="O222" t="s">
        <v>1624</v>
      </c>
      <c r="P222" t="s">
        <v>123</v>
      </c>
      <c r="Q222" t="s">
        <v>59</v>
      </c>
      <c r="R222" t="s">
        <v>8416</v>
      </c>
    </row>
    <row r="223" spans="12:28">
      <c r="L223" s="83">
        <v>37689</v>
      </c>
      <c r="M223" t="s">
        <v>7148</v>
      </c>
      <c r="N223" t="s">
        <v>7535</v>
      </c>
      <c r="O223" t="s">
        <v>1361</v>
      </c>
      <c r="P223" t="s">
        <v>127</v>
      </c>
      <c r="R223" t="s">
        <v>8417</v>
      </c>
    </row>
    <row r="224" spans="12:28">
      <c r="L224" s="83">
        <v>37689</v>
      </c>
      <c r="M224" t="s">
        <v>4428</v>
      </c>
      <c r="N224" t="s">
        <v>2225</v>
      </c>
      <c r="O224" t="s">
        <v>4428</v>
      </c>
      <c r="P224" t="s">
        <v>102</v>
      </c>
      <c r="Q224" t="s">
        <v>59</v>
      </c>
      <c r="R224" t="s">
        <v>8418</v>
      </c>
    </row>
    <row r="225" spans="12:18">
      <c r="L225" s="83">
        <v>37689</v>
      </c>
      <c r="M225" t="s">
        <v>1624</v>
      </c>
      <c r="N225" t="s">
        <v>3901</v>
      </c>
      <c r="O225" t="s">
        <v>1624</v>
      </c>
      <c r="P225" t="s">
        <v>123</v>
      </c>
      <c r="Q225" t="s">
        <v>8419</v>
      </c>
      <c r="R225" t="s">
        <v>8420</v>
      </c>
    </row>
    <row r="226" spans="12:18">
      <c r="L226" s="83">
        <v>37689</v>
      </c>
      <c r="M226" t="s">
        <v>8117</v>
      </c>
      <c r="N226" t="s">
        <v>8116</v>
      </c>
      <c r="O226" t="s">
        <v>4678</v>
      </c>
      <c r="P226" t="s">
        <v>694</v>
      </c>
      <c r="R226" t="s">
        <v>8421</v>
      </c>
    </row>
    <row r="227" spans="12:18">
      <c r="L227" s="83">
        <v>37695</v>
      </c>
      <c r="M227" t="s">
        <v>5997</v>
      </c>
      <c r="N227" t="s">
        <v>8123</v>
      </c>
      <c r="O227" t="s">
        <v>5997</v>
      </c>
      <c r="P227" t="s">
        <v>289</v>
      </c>
      <c r="R227" t="s">
        <v>8422</v>
      </c>
    </row>
    <row r="228" spans="12:18">
      <c r="L228" s="83">
        <v>37695</v>
      </c>
      <c r="M228" t="s">
        <v>6381</v>
      </c>
      <c r="N228" t="s">
        <v>5952</v>
      </c>
      <c r="O228" t="s">
        <v>5333</v>
      </c>
      <c r="P228" t="s">
        <v>289</v>
      </c>
      <c r="R228" t="s">
        <v>8423</v>
      </c>
    </row>
    <row r="229" spans="12:18">
      <c r="L229" s="83">
        <v>37695</v>
      </c>
      <c r="M229" t="s">
        <v>7146</v>
      </c>
      <c r="N229" t="s">
        <v>7144</v>
      </c>
      <c r="O229" t="s">
        <v>4846</v>
      </c>
      <c r="P229" t="s">
        <v>277</v>
      </c>
      <c r="R229" t="s">
        <v>8424</v>
      </c>
    </row>
    <row r="230" spans="12:18">
      <c r="L230" s="83">
        <v>37696</v>
      </c>
      <c r="M230" t="s">
        <v>5997</v>
      </c>
      <c r="N230" t="s">
        <v>5952</v>
      </c>
      <c r="O230" t="s">
        <v>5997</v>
      </c>
      <c r="P230" t="s">
        <v>291</v>
      </c>
    </row>
    <row r="231" spans="12:18">
      <c r="L231" s="83">
        <v>37696</v>
      </c>
      <c r="M231" t="s">
        <v>6381</v>
      </c>
      <c r="N231" t="s">
        <v>8123</v>
      </c>
      <c r="O231" t="s">
        <v>5333</v>
      </c>
      <c r="P231" t="s">
        <v>289</v>
      </c>
      <c r="R231" t="s">
        <v>8425</v>
      </c>
    </row>
    <row r="232" spans="12:18">
      <c r="L232" s="83">
        <v>37696</v>
      </c>
      <c r="M232" t="s">
        <v>7146</v>
      </c>
      <c r="N232" t="s">
        <v>8117</v>
      </c>
      <c r="O232" t="s">
        <v>4846</v>
      </c>
      <c r="P232" t="s">
        <v>263</v>
      </c>
      <c r="R232" t="s">
        <v>8426</v>
      </c>
    </row>
    <row r="233" spans="12:18">
      <c r="L233" s="83">
        <v>37702</v>
      </c>
      <c r="M233" t="s">
        <v>8358</v>
      </c>
      <c r="N233" t="s">
        <v>7149</v>
      </c>
      <c r="O233" t="s">
        <v>1361</v>
      </c>
      <c r="P233" t="s">
        <v>694</v>
      </c>
      <c r="Q233" t="s">
        <v>59</v>
      </c>
      <c r="R233" t="s">
        <v>8427</v>
      </c>
    </row>
    <row r="234" spans="12:18">
      <c r="L234" s="83">
        <v>37702</v>
      </c>
      <c r="M234" t="s">
        <v>2797</v>
      </c>
      <c r="N234" t="s">
        <v>8116</v>
      </c>
      <c r="O234" t="s">
        <v>3071</v>
      </c>
      <c r="P234" t="s">
        <v>277</v>
      </c>
    </row>
    <row r="235" spans="12:18">
      <c r="L235" s="83">
        <v>37702</v>
      </c>
      <c r="M235" t="s">
        <v>7140</v>
      </c>
      <c r="N235" t="s">
        <v>5997</v>
      </c>
      <c r="O235" t="s">
        <v>1012</v>
      </c>
      <c r="P235" t="s">
        <v>102</v>
      </c>
      <c r="R235" t="s">
        <v>8428</v>
      </c>
    </row>
    <row r="236" spans="12:18">
      <c r="L236" s="83">
        <v>37703</v>
      </c>
      <c r="M236" t="s">
        <v>8358</v>
      </c>
      <c r="N236" t="s">
        <v>8117</v>
      </c>
      <c r="O236" t="s">
        <v>1361</v>
      </c>
      <c r="Q236" t="s">
        <v>8429</v>
      </c>
    </row>
    <row r="237" spans="12:18">
      <c r="L237" s="83">
        <v>37709</v>
      </c>
      <c r="M237" t="s">
        <v>7148</v>
      </c>
      <c r="N237" t="s">
        <v>3901</v>
      </c>
      <c r="O237" t="s">
        <v>1361</v>
      </c>
    </row>
    <row r="238" spans="12:18">
      <c r="L238" s="83">
        <v>37709</v>
      </c>
      <c r="M238" t="s">
        <v>8120</v>
      </c>
      <c r="N238" t="s">
        <v>2225</v>
      </c>
      <c r="O238" t="s">
        <v>6919</v>
      </c>
    </row>
    <row r="239" spans="12:18">
      <c r="L239" s="83">
        <v>37710</v>
      </c>
      <c r="M239" t="s">
        <v>7148</v>
      </c>
      <c r="N239" t="s">
        <v>8006</v>
      </c>
      <c r="O239" t="s">
        <v>1361</v>
      </c>
    </row>
    <row r="240" spans="12:18">
      <c r="L240" s="83">
        <v>37710</v>
      </c>
      <c r="M240" t="s">
        <v>2225</v>
      </c>
      <c r="N240" t="s">
        <v>3312</v>
      </c>
      <c r="O240" t="s">
        <v>27</v>
      </c>
    </row>
    <row r="241" spans="12:18">
      <c r="L241" s="83">
        <v>37716</v>
      </c>
      <c r="M241" t="s">
        <v>7149</v>
      </c>
      <c r="N241" t="s">
        <v>8116</v>
      </c>
      <c r="O241" t="s">
        <v>4994</v>
      </c>
      <c r="P241" t="s">
        <v>127</v>
      </c>
      <c r="R241" t="s">
        <v>8430</v>
      </c>
    </row>
    <row r="242" spans="12:18">
      <c r="L242" s="83">
        <v>37716</v>
      </c>
      <c r="M242" t="s">
        <v>2797</v>
      </c>
      <c r="N242" t="s">
        <v>7140</v>
      </c>
      <c r="O242" t="s">
        <v>3071</v>
      </c>
      <c r="P242" t="s">
        <v>291</v>
      </c>
    </row>
    <row r="243" spans="12:18">
      <c r="L243" s="83">
        <v>37716</v>
      </c>
      <c r="M243" t="s">
        <v>8358</v>
      </c>
      <c r="N243" t="s">
        <v>5952</v>
      </c>
      <c r="O243" t="s">
        <v>1361</v>
      </c>
      <c r="P243" t="s">
        <v>152</v>
      </c>
      <c r="R243" t="s">
        <v>8431</v>
      </c>
    </row>
    <row r="244" spans="12:18">
      <c r="L244" s="83">
        <v>37717</v>
      </c>
      <c r="M244" t="s">
        <v>7149</v>
      </c>
      <c r="N244" t="s">
        <v>8117</v>
      </c>
      <c r="O244" t="s">
        <v>4994</v>
      </c>
      <c r="P244" t="s">
        <v>78</v>
      </c>
      <c r="R244" t="s">
        <v>8432</v>
      </c>
    </row>
    <row r="245" spans="12:18">
      <c r="L245" s="83"/>
    </row>
    <row r="246" spans="12:18">
      <c r="L246" s="83"/>
      <c r="M246" t="s">
        <v>8433</v>
      </c>
    </row>
    <row r="247" spans="12:18">
      <c r="L247" s="83"/>
    </row>
    <row r="248" spans="12:18">
      <c r="L248" s="83"/>
      <c r="N248" t="s">
        <v>8312</v>
      </c>
    </row>
    <row r="249" spans="12:18">
      <c r="L249" s="83"/>
      <c r="M249" t="s">
        <v>2051</v>
      </c>
    </row>
    <row r="250" spans="12:18">
      <c r="L250" s="83"/>
      <c r="M250" t="s">
        <v>8434</v>
      </c>
      <c r="N250" t="s">
        <v>7624</v>
      </c>
    </row>
    <row r="251" spans="12:18">
      <c r="L251" s="83"/>
      <c r="M251" t="s">
        <v>8435</v>
      </c>
      <c r="N251" t="s">
        <v>62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T140"/>
  <sheetViews>
    <sheetView zoomScale="50" zoomScaleNormal="50" workbookViewId="0">
      <selection activeCell="O49" sqref="O49"/>
    </sheetView>
  </sheetViews>
  <sheetFormatPr defaultRowHeight="14.5"/>
  <cols>
    <col min="2" max="2" width="4.26953125" bestFit="1" customWidth="1"/>
    <col min="3" max="3" width="20.54296875" customWidth="1"/>
    <col min="4" max="5" width="3" bestFit="1" customWidth="1"/>
    <col min="6" max="6" width="2.26953125" bestFit="1" customWidth="1"/>
    <col min="7" max="8" width="3" bestFit="1" customWidth="1"/>
    <col min="9" max="9" width="3.26953125" bestFit="1" customWidth="1"/>
    <col min="10" max="10" width="4" bestFit="1" customWidth="1"/>
    <col min="12" max="12" width="4" bestFit="1" customWidth="1"/>
    <col min="13" max="13" width="28.1796875" bestFit="1" customWidth="1"/>
    <col min="14" max="15" width="20" bestFit="1" customWidth="1"/>
    <col min="16" max="16" width="17.54296875" bestFit="1" customWidth="1"/>
    <col min="17" max="17" width="6.54296875" style="43" bestFit="1" customWidth="1"/>
    <col min="18" max="18" width="10.26953125" style="43" customWidth="1"/>
    <col min="19" max="19" width="69.7265625" customWidth="1"/>
    <col min="20" max="20" width="45.26953125" customWidth="1"/>
  </cols>
  <sheetData>
    <row r="3" spans="2:20">
      <c r="B3" s="1"/>
      <c r="C3" s="2" t="s">
        <v>507</v>
      </c>
      <c r="D3" s="1"/>
      <c r="E3" s="3"/>
      <c r="F3" s="27"/>
      <c r="G3" s="27"/>
      <c r="H3" s="1"/>
      <c r="I3" s="1"/>
      <c r="J3" s="1"/>
      <c r="M3" s="29" t="s">
        <v>508</v>
      </c>
    </row>
    <row r="4" spans="2:20">
      <c r="B4" s="1"/>
      <c r="C4" s="1"/>
      <c r="D4" s="1"/>
      <c r="E4" s="3"/>
      <c r="F4" s="27"/>
      <c r="G4" s="27"/>
      <c r="H4" s="1"/>
      <c r="I4" s="1"/>
      <c r="J4" s="1"/>
      <c r="L4" s="29" t="s">
        <v>12</v>
      </c>
      <c r="M4" s="29" t="s">
        <v>13</v>
      </c>
      <c r="N4" s="29" t="s">
        <v>14</v>
      </c>
      <c r="O4" s="29" t="s">
        <v>15</v>
      </c>
      <c r="P4" s="29" t="s">
        <v>509</v>
      </c>
      <c r="Q4" s="53" t="s">
        <v>510</v>
      </c>
      <c r="R4" s="53"/>
      <c r="S4" s="29" t="s">
        <v>19</v>
      </c>
      <c r="T4" s="29" t="s">
        <v>511</v>
      </c>
    </row>
    <row r="5" spans="2:20">
      <c r="B5" s="5" t="s">
        <v>3</v>
      </c>
      <c r="C5" s="5" t="s">
        <v>4</v>
      </c>
      <c r="D5" s="6" t="s">
        <v>5</v>
      </c>
      <c r="E5" s="6" t="s">
        <v>6</v>
      </c>
      <c r="F5" s="30" t="s">
        <v>7</v>
      </c>
      <c r="G5" s="30" t="s">
        <v>8</v>
      </c>
      <c r="H5" s="6" t="s">
        <v>9</v>
      </c>
      <c r="I5" s="6" t="s">
        <v>10</v>
      </c>
      <c r="J5" s="6" t="s">
        <v>11</v>
      </c>
    </row>
    <row r="6" spans="2:20">
      <c r="B6" s="10">
        <v>1</v>
      </c>
      <c r="C6" s="11" t="s">
        <v>227</v>
      </c>
      <c r="D6" s="8">
        <v>22</v>
      </c>
      <c r="E6" s="8">
        <v>15</v>
      </c>
      <c r="F6" s="34">
        <v>5</v>
      </c>
      <c r="G6" s="34">
        <v>2</v>
      </c>
      <c r="H6" s="8">
        <v>52</v>
      </c>
      <c r="I6" s="8">
        <v>16</v>
      </c>
      <c r="J6" s="13">
        <f t="shared" ref="J6:J17" si="0">(E6*2)+(F6*1)</f>
        <v>35</v>
      </c>
      <c r="L6">
        <v>1</v>
      </c>
      <c r="M6" s="14">
        <v>24227</v>
      </c>
      <c r="N6" t="s">
        <v>228</v>
      </c>
      <c r="O6" t="s">
        <v>402</v>
      </c>
      <c r="P6" t="s">
        <v>512</v>
      </c>
      <c r="Q6" s="44"/>
      <c r="R6" s="44"/>
    </row>
    <row r="7" spans="2:20">
      <c r="B7" s="10">
        <v>2</v>
      </c>
      <c r="C7" s="11" t="s">
        <v>46</v>
      </c>
      <c r="D7" s="8">
        <v>22</v>
      </c>
      <c r="E7" s="8">
        <v>15</v>
      </c>
      <c r="F7" s="34">
        <v>2</v>
      </c>
      <c r="G7" s="34">
        <v>4</v>
      </c>
      <c r="H7" s="8">
        <v>53</v>
      </c>
      <c r="I7" s="8">
        <v>32</v>
      </c>
      <c r="J7" s="13">
        <f t="shared" si="0"/>
        <v>32</v>
      </c>
      <c r="L7">
        <v>2</v>
      </c>
      <c r="M7" s="14">
        <v>24227</v>
      </c>
      <c r="N7" t="s">
        <v>34</v>
      </c>
      <c r="O7" t="s">
        <v>513</v>
      </c>
      <c r="P7" t="s">
        <v>27</v>
      </c>
      <c r="Q7" s="43" t="s">
        <v>148</v>
      </c>
      <c r="R7" s="43" t="s">
        <v>304</v>
      </c>
      <c r="S7" t="s">
        <v>514</v>
      </c>
    </row>
    <row r="8" spans="2:20">
      <c r="B8" s="10">
        <v>3</v>
      </c>
      <c r="C8" s="35" t="s">
        <v>376</v>
      </c>
      <c r="D8" s="8">
        <v>22</v>
      </c>
      <c r="E8" s="8">
        <v>13</v>
      </c>
      <c r="F8" s="34">
        <v>2</v>
      </c>
      <c r="G8" s="34">
        <v>6</v>
      </c>
      <c r="H8" s="8">
        <v>54</v>
      </c>
      <c r="I8" s="8">
        <v>26</v>
      </c>
      <c r="J8" s="13">
        <f t="shared" si="0"/>
        <v>28</v>
      </c>
      <c r="L8">
        <v>3</v>
      </c>
      <c r="M8" s="14">
        <v>24227</v>
      </c>
      <c r="N8" t="s">
        <v>25</v>
      </c>
      <c r="O8" t="s">
        <v>46</v>
      </c>
      <c r="P8" t="s">
        <v>48</v>
      </c>
      <c r="Q8" s="44"/>
      <c r="R8" s="44"/>
    </row>
    <row r="9" spans="2:20">
      <c r="B9" s="10">
        <v>4</v>
      </c>
      <c r="C9" s="11" t="s">
        <v>34</v>
      </c>
      <c r="D9" s="8">
        <v>22</v>
      </c>
      <c r="E9" s="8">
        <v>13</v>
      </c>
      <c r="F9" s="34">
        <v>2</v>
      </c>
      <c r="G9" s="34">
        <v>7</v>
      </c>
      <c r="H9" s="8">
        <v>64</v>
      </c>
      <c r="I9" s="8">
        <v>51</v>
      </c>
      <c r="J9" s="13">
        <f t="shared" si="0"/>
        <v>28</v>
      </c>
      <c r="L9">
        <v>4</v>
      </c>
      <c r="M9" s="14">
        <v>24227</v>
      </c>
      <c r="N9" t="s">
        <v>376</v>
      </c>
      <c r="O9" t="s">
        <v>235</v>
      </c>
      <c r="Q9" s="43" t="s">
        <v>123</v>
      </c>
    </row>
    <row r="10" spans="2:20">
      <c r="B10" s="10">
        <v>5</v>
      </c>
      <c r="C10" s="11" t="s">
        <v>67</v>
      </c>
      <c r="D10" s="8">
        <v>22</v>
      </c>
      <c r="E10" s="8">
        <v>12</v>
      </c>
      <c r="F10" s="34">
        <v>3</v>
      </c>
      <c r="G10" s="34">
        <v>7</v>
      </c>
      <c r="H10" s="8">
        <v>67</v>
      </c>
      <c r="I10" s="8">
        <v>54</v>
      </c>
      <c r="J10" s="13">
        <f t="shared" si="0"/>
        <v>27</v>
      </c>
      <c r="L10">
        <v>5</v>
      </c>
      <c r="M10" s="14">
        <v>24228</v>
      </c>
      <c r="N10" t="s">
        <v>389</v>
      </c>
      <c r="O10" t="s">
        <v>33</v>
      </c>
      <c r="P10" t="s">
        <v>27</v>
      </c>
      <c r="Q10" s="43" t="s">
        <v>277</v>
      </c>
      <c r="S10" t="s">
        <v>515</v>
      </c>
    </row>
    <row r="11" spans="2:20">
      <c r="B11" s="10">
        <v>6</v>
      </c>
      <c r="C11" s="11" t="s">
        <v>25</v>
      </c>
      <c r="D11" s="8">
        <v>22</v>
      </c>
      <c r="E11" s="8">
        <v>10</v>
      </c>
      <c r="F11" s="34">
        <v>2</v>
      </c>
      <c r="G11" s="34">
        <v>10</v>
      </c>
      <c r="H11" s="8">
        <v>47</v>
      </c>
      <c r="I11" s="8">
        <v>39</v>
      </c>
      <c r="J11" s="13">
        <f t="shared" si="0"/>
        <v>22</v>
      </c>
      <c r="L11">
        <v>6</v>
      </c>
      <c r="M11" s="14">
        <v>24228</v>
      </c>
      <c r="N11" t="s">
        <v>67</v>
      </c>
      <c r="O11" t="s">
        <v>516</v>
      </c>
      <c r="P11" t="s">
        <v>35</v>
      </c>
      <c r="Q11" s="44" t="s">
        <v>99</v>
      </c>
      <c r="R11" s="44" t="s">
        <v>140</v>
      </c>
      <c r="S11" t="s">
        <v>517</v>
      </c>
    </row>
    <row r="12" spans="2:20">
      <c r="B12" s="10">
        <v>7</v>
      </c>
      <c r="C12" s="11" t="s">
        <v>516</v>
      </c>
      <c r="D12" s="8">
        <v>22</v>
      </c>
      <c r="E12" s="8">
        <v>9</v>
      </c>
      <c r="F12" s="34">
        <v>3</v>
      </c>
      <c r="G12" s="34">
        <v>10</v>
      </c>
      <c r="H12" s="8">
        <v>52</v>
      </c>
      <c r="I12" s="8">
        <v>54</v>
      </c>
      <c r="J12" s="13">
        <f t="shared" si="0"/>
        <v>21</v>
      </c>
      <c r="L12">
        <v>7</v>
      </c>
      <c r="M12" s="14">
        <v>24228</v>
      </c>
      <c r="N12" t="s">
        <v>402</v>
      </c>
      <c r="O12" t="s">
        <v>228</v>
      </c>
      <c r="Q12" s="44" t="s">
        <v>109</v>
      </c>
      <c r="R12" s="44"/>
    </row>
    <row r="13" spans="2:20">
      <c r="B13" s="10">
        <v>8</v>
      </c>
      <c r="C13" s="11" t="s">
        <v>235</v>
      </c>
      <c r="D13" s="8">
        <v>22</v>
      </c>
      <c r="E13" s="8">
        <v>8</v>
      </c>
      <c r="F13" s="34">
        <v>2</v>
      </c>
      <c r="G13" s="34">
        <v>12</v>
      </c>
      <c r="H13" s="8">
        <v>57</v>
      </c>
      <c r="I13" s="8">
        <v>61</v>
      </c>
      <c r="J13" s="13">
        <f t="shared" si="0"/>
        <v>18</v>
      </c>
      <c r="L13">
        <v>8</v>
      </c>
      <c r="M13" s="14">
        <v>24228</v>
      </c>
      <c r="N13" t="s">
        <v>46</v>
      </c>
      <c r="O13" t="s">
        <v>25</v>
      </c>
      <c r="P13" t="s">
        <v>48</v>
      </c>
      <c r="Q13" s="44" t="s">
        <v>84</v>
      </c>
      <c r="R13" s="44"/>
      <c r="S13" t="s">
        <v>518</v>
      </c>
    </row>
    <row r="14" spans="2:20">
      <c r="B14" s="10">
        <v>9</v>
      </c>
      <c r="C14" s="11" t="s">
        <v>389</v>
      </c>
      <c r="D14" s="8">
        <v>22</v>
      </c>
      <c r="E14" s="8">
        <v>6</v>
      </c>
      <c r="F14" s="34">
        <v>3</v>
      </c>
      <c r="G14" s="34">
        <v>13</v>
      </c>
      <c r="H14" s="8">
        <v>38</v>
      </c>
      <c r="I14" s="8">
        <v>60</v>
      </c>
      <c r="J14" s="13">
        <f t="shared" si="0"/>
        <v>15</v>
      </c>
      <c r="L14">
        <v>9</v>
      </c>
      <c r="M14" s="14">
        <v>24234</v>
      </c>
      <c r="N14" t="s">
        <v>402</v>
      </c>
      <c r="O14" t="s">
        <v>235</v>
      </c>
      <c r="P14" t="s">
        <v>402</v>
      </c>
      <c r="Q14" s="44"/>
      <c r="R14" s="44"/>
    </row>
    <row r="15" spans="2:20">
      <c r="B15" s="10">
        <v>10</v>
      </c>
      <c r="C15" s="11" t="s">
        <v>33</v>
      </c>
      <c r="D15" s="8">
        <v>22</v>
      </c>
      <c r="E15" s="39">
        <v>6</v>
      </c>
      <c r="F15" s="40">
        <v>4</v>
      </c>
      <c r="G15" s="40">
        <v>13</v>
      </c>
      <c r="H15" s="39">
        <v>30</v>
      </c>
      <c r="I15" s="39">
        <v>54</v>
      </c>
      <c r="J15" s="41">
        <f t="shared" si="0"/>
        <v>16</v>
      </c>
      <c r="L15">
        <v>10</v>
      </c>
      <c r="M15" s="14">
        <v>24235</v>
      </c>
      <c r="N15" t="s">
        <v>25</v>
      </c>
      <c r="O15" t="s">
        <v>67</v>
      </c>
      <c r="P15" t="s">
        <v>27</v>
      </c>
      <c r="Q15" s="43" t="s">
        <v>152</v>
      </c>
      <c r="S15" t="s">
        <v>519</v>
      </c>
    </row>
    <row r="16" spans="2:20">
      <c r="B16" s="10">
        <v>11</v>
      </c>
      <c r="C16" s="11" t="s">
        <v>421</v>
      </c>
      <c r="D16" s="8">
        <v>22</v>
      </c>
      <c r="E16" s="41" t="s">
        <v>520</v>
      </c>
      <c r="F16" s="40">
        <v>3</v>
      </c>
      <c r="G16" s="40">
        <v>14</v>
      </c>
      <c r="H16" s="39">
        <v>30</v>
      </c>
      <c r="I16" s="39">
        <v>52</v>
      </c>
      <c r="J16" s="41">
        <f t="shared" si="0"/>
        <v>13</v>
      </c>
      <c r="L16">
        <v>11</v>
      </c>
      <c r="M16" s="14">
        <v>24235</v>
      </c>
      <c r="N16" t="s">
        <v>33</v>
      </c>
      <c r="O16" t="s">
        <v>513</v>
      </c>
      <c r="P16" t="s">
        <v>35</v>
      </c>
      <c r="Q16" s="43" t="s">
        <v>120</v>
      </c>
      <c r="S16" t="s">
        <v>521</v>
      </c>
    </row>
    <row r="17" spans="2:20">
      <c r="B17" s="10">
        <v>12</v>
      </c>
      <c r="C17" s="10" t="s">
        <v>228</v>
      </c>
      <c r="D17" s="8">
        <v>22</v>
      </c>
      <c r="E17" s="41" t="s">
        <v>51</v>
      </c>
      <c r="F17" s="40">
        <v>1</v>
      </c>
      <c r="G17" s="40">
        <v>17</v>
      </c>
      <c r="H17" s="39">
        <v>40</v>
      </c>
      <c r="I17" s="39">
        <v>86</v>
      </c>
      <c r="J17" s="41">
        <f t="shared" si="0"/>
        <v>9</v>
      </c>
      <c r="L17">
        <v>12</v>
      </c>
      <c r="M17" s="14">
        <v>24235</v>
      </c>
      <c r="N17" t="s">
        <v>25</v>
      </c>
      <c r="O17" t="s">
        <v>389</v>
      </c>
      <c r="P17" t="s">
        <v>35</v>
      </c>
      <c r="Q17" s="43" t="s">
        <v>109</v>
      </c>
      <c r="S17" t="s">
        <v>522</v>
      </c>
    </row>
    <row r="18" spans="2:20">
      <c r="B18" s="1"/>
      <c r="D18" s="1"/>
      <c r="E18" s="3"/>
      <c r="F18" s="27"/>
      <c r="G18" s="27"/>
      <c r="H18" s="1"/>
      <c r="I18" s="1"/>
      <c r="J18" s="1"/>
      <c r="L18">
        <v>13</v>
      </c>
      <c r="M18" s="14">
        <v>24235</v>
      </c>
      <c r="N18" t="s">
        <v>46</v>
      </c>
      <c r="O18" t="s">
        <v>34</v>
      </c>
      <c r="P18" t="s">
        <v>48</v>
      </c>
      <c r="Q18" s="43" t="s">
        <v>88</v>
      </c>
      <c r="R18" s="43" t="s">
        <v>59</v>
      </c>
      <c r="S18" t="s">
        <v>523</v>
      </c>
    </row>
    <row r="19" spans="2:20">
      <c r="B19" s="1"/>
      <c r="C19" s="2" t="s">
        <v>98</v>
      </c>
      <c r="D19" s="1"/>
      <c r="E19" s="3"/>
      <c r="F19" s="27"/>
      <c r="G19" s="27"/>
      <c r="H19" s="1"/>
      <c r="I19" s="1"/>
      <c r="J19" s="1"/>
      <c r="L19">
        <v>14</v>
      </c>
      <c r="M19" s="14">
        <v>24241</v>
      </c>
      <c r="N19" t="s">
        <v>389</v>
      </c>
      <c r="O19" t="s">
        <v>46</v>
      </c>
      <c r="P19" t="s">
        <v>27</v>
      </c>
      <c r="Q19" s="43" t="s">
        <v>144</v>
      </c>
      <c r="R19" s="43" t="s">
        <v>53</v>
      </c>
      <c r="S19" t="s">
        <v>524</v>
      </c>
    </row>
    <row r="20" spans="2:20">
      <c r="E20" s="3"/>
      <c r="F20" s="27"/>
      <c r="G20" s="27"/>
      <c r="H20" s="1"/>
      <c r="I20" s="1"/>
      <c r="J20" s="1"/>
      <c r="L20">
        <v>15</v>
      </c>
      <c r="M20" s="14">
        <v>24242</v>
      </c>
      <c r="N20" t="s">
        <v>67</v>
      </c>
      <c r="O20" t="s">
        <v>33</v>
      </c>
      <c r="P20" t="s">
        <v>35</v>
      </c>
      <c r="Q20" s="43" t="s">
        <v>136</v>
      </c>
      <c r="R20" s="43" t="s">
        <v>525</v>
      </c>
      <c r="S20" t="s">
        <v>526</v>
      </c>
    </row>
    <row r="21" spans="2:20">
      <c r="B21" s="1">
        <v>1</v>
      </c>
      <c r="C21" s="1" t="s">
        <v>194</v>
      </c>
      <c r="D21" s="1">
        <v>16</v>
      </c>
      <c r="E21" s="3"/>
      <c r="F21" s="27"/>
      <c r="G21" s="27"/>
      <c r="H21" s="1"/>
      <c r="I21" s="1"/>
      <c r="J21" s="1"/>
      <c r="L21">
        <v>16</v>
      </c>
      <c r="M21" s="14">
        <v>24242</v>
      </c>
      <c r="N21" t="s">
        <v>227</v>
      </c>
      <c r="O21" t="s">
        <v>376</v>
      </c>
      <c r="P21" t="s">
        <v>48</v>
      </c>
      <c r="Q21" s="43" t="s">
        <v>263</v>
      </c>
      <c r="S21" t="s">
        <v>527</v>
      </c>
    </row>
    <row r="22" spans="2:20">
      <c r="B22" s="1">
        <v>2</v>
      </c>
      <c r="C22" t="s">
        <v>312</v>
      </c>
      <c r="D22" s="1">
        <v>16</v>
      </c>
      <c r="E22" s="3"/>
      <c r="F22" s="27"/>
      <c r="G22" s="27"/>
      <c r="H22" s="1"/>
      <c r="I22" s="1"/>
      <c r="J22" s="1"/>
      <c r="L22">
        <v>17</v>
      </c>
      <c r="M22" s="14">
        <v>24248</v>
      </c>
      <c r="N22" t="s">
        <v>228</v>
      </c>
      <c r="O22" t="s">
        <v>235</v>
      </c>
      <c r="P22" t="s">
        <v>390</v>
      </c>
    </row>
    <row r="23" spans="2:20">
      <c r="B23" s="1">
        <v>3</v>
      </c>
      <c r="C23" t="s">
        <v>482</v>
      </c>
      <c r="D23">
        <v>15</v>
      </c>
      <c r="E23" s="3"/>
      <c r="F23" s="27"/>
      <c r="G23" s="27"/>
      <c r="H23" s="1"/>
      <c r="I23" s="1"/>
      <c r="J23" s="1"/>
      <c r="L23">
        <v>18</v>
      </c>
      <c r="M23" s="14">
        <v>24249</v>
      </c>
      <c r="N23" t="s">
        <v>34</v>
      </c>
      <c r="O23" t="s">
        <v>402</v>
      </c>
      <c r="P23" t="s">
        <v>27</v>
      </c>
      <c r="Q23" s="43" t="s">
        <v>109</v>
      </c>
      <c r="S23" t="s">
        <v>528</v>
      </c>
      <c r="T23" t="s">
        <v>529</v>
      </c>
    </row>
    <row r="24" spans="2:20">
      <c r="B24" s="1">
        <v>4</v>
      </c>
      <c r="C24" s="1" t="s">
        <v>530</v>
      </c>
      <c r="D24">
        <v>14</v>
      </c>
      <c r="E24" s="3"/>
      <c r="F24" s="27"/>
      <c r="G24" s="27"/>
      <c r="H24" s="1"/>
      <c r="I24" s="1"/>
      <c r="J24" s="1"/>
      <c r="L24">
        <v>19</v>
      </c>
      <c r="M24" s="14">
        <v>24249</v>
      </c>
      <c r="N24" t="s">
        <v>531</v>
      </c>
      <c r="O24" t="s">
        <v>25</v>
      </c>
      <c r="P24" t="s">
        <v>35</v>
      </c>
      <c r="Q24" s="43" t="s">
        <v>248</v>
      </c>
      <c r="S24" t="s">
        <v>532</v>
      </c>
    </row>
    <row r="25" spans="2:20">
      <c r="B25" s="1">
        <v>5</v>
      </c>
      <c r="C25" t="s">
        <v>107</v>
      </c>
      <c r="D25" s="1">
        <v>14</v>
      </c>
      <c r="E25" s="3"/>
      <c r="F25" s="27"/>
      <c r="G25" s="27"/>
      <c r="H25" s="1"/>
      <c r="I25" s="1"/>
      <c r="J25" s="1"/>
      <c r="L25">
        <v>20</v>
      </c>
      <c r="M25" s="14">
        <v>24249</v>
      </c>
      <c r="N25" t="s">
        <v>235</v>
      </c>
      <c r="O25" t="s">
        <v>228</v>
      </c>
      <c r="P25" t="s">
        <v>390</v>
      </c>
      <c r="Q25" s="43" t="s">
        <v>533</v>
      </c>
      <c r="R25" s="43" t="s">
        <v>95</v>
      </c>
      <c r="S25" t="s">
        <v>534</v>
      </c>
    </row>
    <row r="26" spans="2:20">
      <c r="B26" s="1">
        <v>6</v>
      </c>
      <c r="C26" s="1" t="s">
        <v>535</v>
      </c>
      <c r="D26" s="1">
        <v>14</v>
      </c>
      <c r="F26" s="42"/>
      <c r="G26" s="42"/>
      <c r="J26" s="1"/>
      <c r="L26">
        <v>21</v>
      </c>
      <c r="M26" s="14">
        <v>24255</v>
      </c>
      <c r="N26" t="s">
        <v>389</v>
      </c>
      <c r="O26" t="s">
        <v>228</v>
      </c>
      <c r="P26" t="s">
        <v>536</v>
      </c>
      <c r="Q26" s="45" t="s">
        <v>109</v>
      </c>
      <c r="R26" s="45" t="s">
        <v>59</v>
      </c>
      <c r="S26" t="s">
        <v>537</v>
      </c>
    </row>
    <row r="27" spans="2:20">
      <c r="B27" s="1">
        <v>7</v>
      </c>
      <c r="C27" s="1" t="s">
        <v>538</v>
      </c>
      <c r="D27" s="1">
        <v>14</v>
      </c>
      <c r="F27" s="42"/>
      <c r="G27" s="42"/>
      <c r="J27" s="1"/>
      <c r="L27">
        <v>22</v>
      </c>
      <c r="M27" s="14">
        <v>24256</v>
      </c>
      <c r="N27" t="s">
        <v>228</v>
      </c>
      <c r="O27" t="s">
        <v>516</v>
      </c>
      <c r="P27" t="s">
        <v>27</v>
      </c>
      <c r="Q27" s="43" t="s">
        <v>263</v>
      </c>
      <c r="S27" t="s">
        <v>539</v>
      </c>
    </row>
    <row r="28" spans="2:20">
      <c r="B28" s="1">
        <v>8</v>
      </c>
      <c r="C28" s="1" t="s">
        <v>113</v>
      </c>
      <c r="D28" s="1">
        <v>13</v>
      </c>
      <c r="F28" s="42"/>
      <c r="G28" s="42"/>
      <c r="J28" s="1"/>
      <c r="L28">
        <v>23</v>
      </c>
      <c r="M28" s="14">
        <v>24256</v>
      </c>
      <c r="N28" t="s">
        <v>33</v>
      </c>
      <c r="O28" t="s">
        <v>34</v>
      </c>
      <c r="P28" t="s">
        <v>35</v>
      </c>
      <c r="Q28" s="43" t="s">
        <v>248</v>
      </c>
      <c r="S28" t="s">
        <v>540</v>
      </c>
    </row>
    <row r="29" spans="2:20">
      <c r="B29" s="1">
        <v>9</v>
      </c>
      <c r="C29" s="1" t="s">
        <v>30</v>
      </c>
      <c r="D29" s="1">
        <v>13</v>
      </c>
      <c r="F29" s="42"/>
      <c r="G29" s="42"/>
      <c r="J29" s="1"/>
      <c r="L29">
        <v>24</v>
      </c>
      <c r="M29" s="14">
        <v>24256</v>
      </c>
      <c r="N29" t="s">
        <v>25</v>
      </c>
      <c r="O29" t="s">
        <v>376</v>
      </c>
      <c r="P29" t="s">
        <v>48</v>
      </c>
      <c r="Q29" s="43" t="s">
        <v>36</v>
      </c>
      <c r="R29" s="43" t="s">
        <v>304</v>
      </c>
      <c r="S29" t="s">
        <v>541</v>
      </c>
    </row>
    <row r="30" spans="2:20">
      <c r="B30" s="1">
        <v>10</v>
      </c>
      <c r="C30" s="1" t="s">
        <v>478</v>
      </c>
      <c r="D30" s="1">
        <v>13</v>
      </c>
      <c r="L30">
        <v>25</v>
      </c>
      <c r="M30" s="14">
        <v>24260</v>
      </c>
      <c r="N30" t="s">
        <v>531</v>
      </c>
      <c r="O30" t="s">
        <v>33</v>
      </c>
      <c r="P30" t="s">
        <v>35</v>
      </c>
      <c r="Q30" s="43" t="s">
        <v>123</v>
      </c>
      <c r="R30" s="43" t="s">
        <v>59</v>
      </c>
      <c r="S30" t="s">
        <v>542</v>
      </c>
    </row>
    <row r="31" spans="2:20">
      <c r="B31" s="1">
        <v>11</v>
      </c>
      <c r="C31" s="1" t="s">
        <v>247</v>
      </c>
      <c r="D31" s="1">
        <v>10</v>
      </c>
      <c r="L31">
        <v>26</v>
      </c>
      <c r="M31" s="14">
        <v>24262</v>
      </c>
      <c r="N31" t="s">
        <v>228</v>
      </c>
      <c r="O31" t="s">
        <v>34</v>
      </c>
      <c r="Q31" s="44" t="s">
        <v>120</v>
      </c>
      <c r="R31" s="44"/>
    </row>
    <row r="32" spans="2:20">
      <c r="B32" s="1">
        <v>12</v>
      </c>
      <c r="C32" s="1" t="s">
        <v>543</v>
      </c>
      <c r="D32" s="1">
        <v>9</v>
      </c>
      <c r="L32">
        <v>27</v>
      </c>
      <c r="M32" s="14">
        <v>24262</v>
      </c>
      <c r="N32" t="s">
        <v>227</v>
      </c>
      <c r="O32" t="s">
        <v>389</v>
      </c>
      <c r="P32" t="s">
        <v>27</v>
      </c>
      <c r="Q32" s="43" t="s">
        <v>84</v>
      </c>
      <c r="R32" s="43" t="s">
        <v>59</v>
      </c>
      <c r="S32" t="s">
        <v>544</v>
      </c>
      <c r="T32" t="s">
        <v>545</v>
      </c>
    </row>
    <row r="33" spans="12:20">
      <c r="L33">
        <v>28</v>
      </c>
      <c r="M33" s="14">
        <v>24263</v>
      </c>
      <c r="N33" t="s">
        <v>376</v>
      </c>
      <c r="O33" t="s">
        <v>67</v>
      </c>
      <c r="P33" t="s">
        <v>27</v>
      </c>
      <c r="Q33" s="43" t="s">
        <v>152</v>
      </c>
      <c r="R33" s="43" t="s">
        <v>59</v>
      </c>
      <c r="S33" t="s">
        <v>546</v>
      </c>
    </row>
    <row r="34" spans="12:20">
      <c r="L34">
        <v>29</v>
      </c>
      <c r="M34" s="14"/>
      <c r="N34" t="s">
        <v>46</v>
      </c>
      <c r="O34" t="s">
        <v>513</v>
      </c>
      <c r="Q34" s="43" t="s">
        <v>248</v>
      </c>
    </row>
    <row r="35" spans="12:20">
      <c r="L35">
        <v>30</v>
      </c>
      <c r="M35" s="14">
        <v>24263</v>
      </c>
      <c r="N35" t="s">
        <v>33</v>
      </c>
      <c r="O35" t="s">
        <v>25</v>
      </c>
      <c r="P35" t="s">
        <v>35</v>
      </c>
      <c r="Q35" s="43" t="s">
        <v>68</v>
      </c>
      <c r="R35" s="43" t="s">
        <v>59</v>
      </c>
      <c r="S35" t="s">
        <v>547</v>
      </c>
    </row>
    <row r="36" spans="12:20">
      <c r="L36">
        <v>31</v>
      </c>
      <c r="M36" s="14">
        <v>24269</v>
      </c>
      <c r="N36" t="s">
        <v>67</v>
      </c>
      <c r="O36" t="s">
        <v>402</v>
      </c>
      <c r="P36" t="s">
        <v>27</v>
      </c>
      <c r="Q36" s="45" t="s">
        <v>272</v>
      </c>
      <c r="R36" s="45" t="s">
        <v>81</v>
      </c>
      <c r="S36" t="s">
        <v>548</v>
      </c>
    </row>
    <row r="37" spans="12:20">
      <c r="L37">
        <v>32</v>
      </c>
      <c r="M37" s="14">
        <v>24270</v>
      </c>
      <c r="N37" t="s">
        <v>235</v>
      </c>
      <c r="O37" t="s">
        <v>389</v>
      </c>
      <c r="P37" t="s">
        <v>549</v>
      </c>
      <c r="Q37" s="44"/>
      <c r="R37" s="44"/>
    </row>
    <row r="38" spans="12:20">
      <c r="L38">
        <v>33</v>
      </c>
      <c r="M38" s="14">
        <v>24270</v>
      </c>
      <c r="N38" t="s">
        <v>46</v>
      </c>
      <c r="O38" t="s">
        <v>376</v>
      </c>
      <c r="P38" t="s">
        <v>48</v>
      </c>
      <c r="Q38" s="44"/>
      <c r="R38" s="44"/>
    </row>
    <row r="39" spans="12:20">
      <c r="L39">
        <v>34</v>
      </c>
      <c r="M39" s="14">
        <v>24270</v>
      </c>
      <c r="N39" t="s">
        <v>402</v>
      </c>
      <c r="O39" t="s">
        <v>67</v>
      </c>
      <c r="P39" t="s">
        <v>27</v>
      </c>
      <c r="Q39" s="43" t="s">
        <v>550</v>
      </c>
      <c r="S39" t="s">
        <v>551</v>
      </c>
      <c r="T39" t="s">
        <v>552</v>
      </c>
    </row>
    <row r="40" spans="12:20">
      <c r="L40">
        <v>35</v>
      </c>
      <c r="M40" s="14">
        <v>24270</v>
      </c>
      <c r="N40" t="s">
        <v>531</v>
      </c>
      <c r="O40" t="s">
        <v>513</v>
      </c>
      <c r="P40" t="s">
        <v>35</v>
      </c>
      <c r="Q40" s="43" t="s">
        <v>291</v>
      </c>
    </row>
    <row r="41" spans="12:20">
      <c r="L41">
        <v>36</v>
      </c>
      <c r="M41" s="17">
        <v>24275</v>
      </c>
      <c r="N41" s="54" t="s">
        <v>389</v>
      </c>
      <c r="O41" s="54" t="s">
        <v>25</v>
      </c>
      <c r="P41" s="54" t="s">
        <v>553</v>
      </c>
      <c r="Q41" s="45" t="s">
        <v>152</v>
      </c>
      <c r="R41" s="45" t="s">
        <v>59</v>
      </c>
      <c r="S41" t="s">
        <v>554</v>
      </c>
    </row>
    <row r="42" spans="12:20">
      <c r="L42">
        <v>37</v>
      </c>
      <c r="M42" s="17">
        <v>24275</v>
      </c>
      <c r="N42" s="54" t="s">
        <v>531</v>
      </c>
      <c r="O42" s="54" t="s">
        <v>402</v>
      </c>
      <c r="P42" s="54" t="s">
        <v>35</v>
      </c>
      <c r="Q42" s="45" t="s">
        <v>84</v>
      </c>
      <c r="R42" s="45" t="s">
        <v>59</v>
      </c>
      <c r="S42" t="s">
        <v>555</v>
      </c>
    </row>
    <row r="43" spans="12:20">
      <c r="L43">
        <v>38</v>
      </c>
      <c r="M43" s="17">
        <v>24275</v>
      </c>
      <c r="N43" s="54" t="s">
        <v>228</v>
      </c>
      <c r="O43" s="54" t="s">
        <v>513</v>
      </c>
      <c r="P43" s="54" t="s">
        <v>512</v>
      </c>
      <c r="Q43" s="45" t="s">
        <v>152</v>
      </c>
      <c r="R43" s="45" t="s">
        <v>59</v>
      </c>
      <c r="S43" t="s">
        <v>556</v>
      </c>
    </row>
    <row r="44" spans="12:20">
      <c r="L44">
        <v>39</v>
      </c>
      <c r="M44" s="17">
        <v>24275</v>
      </c>
      <c r="N44" s="54" t="s">
        <v>34</v>
      </c>
      <c r="O44" s="54" t="s">
        <v>67</v>
      </c>
      <c r="P44" s="54" t="s">
        <v>27</v>
      </c>
      <c r="Q44" s="45" t="s">
        <v>557</v>
      </c>
      <c r="R44" s="45" t="s">
        <v>304</v>
      </c>
      <c r="S44" t="s">
        <v>558</v>
      </c>
    </row>
    <row r="45" spans="12:20">
      <c r="L45">
        <v>40</v>
      </c>
      <c r="M45" s="14">
        <v>24275</v>
      </c>
      <c r="N45" t="s">
        <v>67</v>
      </c>
      <c r="O45" t="s">
        <v>46</v>
      </c>
      <c r="P45" t="s">
        <v>27</v>
      </c>
      <c r="Q45" s="45" t="s">
        <v>132</v>
      </c>
      <c r="R45" s="45"/>
      <c r="S45" t="s">
        <v>559</v>
      </c>
    </row>
    <row r="46" spans="12:20">
      <c r="L46">
        <v>41</v>
      </c>
      <c r="M46" s="14">
        <v>24276</v>
      </c>
      <c r="N46" t="s">
        <v>389</v>
      </c>
      <c r="O46" t="s">
        <v>67</v>
      </c>
      <c r="P46" t="s">
        <v>560</v>
      </c>
      <c r="Q46" s="45" t="s">
        <v>91</v>
      </c>
      <c r="R46" s="45"/>
      <c r="S46" t="s">
        <v>561</v>
      </c>
    </row>
    <row r="47" spans="12:20">
      <c r="L47">
        <v>42</v>
      </c>
      <c r="M47" s="14">
        <v>24277</v>
      </c>
      <c r="N47" t="s">
        <v>25</v>
      </c>
      <c r="O47" t="s">
        <v>228</v>
      </c>
      <c r="P47" t="s">
        <v>48</v>
      </c>
      <c r="Q47" s="44" t="s">
        <v>84</v>
      </c>
      <c r="R47" s="44"/>
    </row>
    <row r="48" spans="12:20">
      <c r="L48">
        <v>43</v>
      </c>
      <c r="M48" s="14">
        <v>24277</v>
      </c>
      <c r="N48" t="s">
        <v>235</v>
      </c>
      <c r="O48" t="s">
        <v>67</v>
      </c>
      <c r="P48" t="s">
        <v>27</v>
      </c>
      <c r="Q48" s="45" t="s">
        <v>562</v>
      </c>
      <c r="R48" s="45" t="s">
        <v>304</v>
      </c>
      <c r="S48" t="s">
        <v>563</v>
      </c>
    </row>
    <row r="49" spans="12:20">
      <c r="L49">
        <v>44</v>
      </c>
      <c r="M49" s="14">
        <v>24277</v>
      </c>
      <c r="N49" t="s">
        <v>33</v>
      </c>
      <c r="O49" t="s">
        <v>46</v>
      </c>
      <c r="P49" t="s">
        <v>35</v>
      </c>
      <c r="Q49" s="45" t="s">
        <v>127</v>
      </c>
      <c r="R49" s="45"/>
      <c r="S49" t="s">
        <v>564</v>
      </c>
      <c r="T49" t="s">
        <v>85</v>
      </c>
    </row>
    <row r="50" spans="12:20">
      <c r="L50">
        <v>45</v>
      </c>
      <c r="M50" s="14">
        <v>24283</v>
      </c>
      <c r="N50" t="s">
        <v>67</v>
      </c>
      <c r="O50" t="s">
        <v>228</v>
      </c>
      <c r="P50" t="s">
        <v>35</v>
      </c>
      <c r="Q50" s="45" t="s">
        <v>422</v>
      </c>
      <c r="R50" s="45"/>
      <c r="S50" t="s">
        <v>565</v>
      </c>
    </row>
    <row r="51" spans="12:20">
      <c r="L51">
        <v>46</v>
      </c>
      <c r="M51" s="14">
        <v>24283</v>
      </c>
      <c r="N51" t="s">
        <v>376</v>
      </c>
      <c r="O51" t="s">
        <v>516</v>
      </c>
      <c r="P51" t="s">
        <v>27</v>
      </c>
      <c r="Q51" s="45" t="s">
        <v>422</v>
      </c>
      <c r="R51" s="45" t="s">
        <v>59</v>
      </c>
      <c r="S51" t="s">
        <v>566</v>
      </c>
    </row>
    <row r="52" spans="12:20">
      <c r="L52">
        <v>47</v>
      </c>
      <c r="M52" s="14">
        <v>24284</v>
      </c>
      <c r="N52" t="s">
        <v>376</v>
      </c>
      <c r="O52" t="s">
        <v>34</v>
      </c>
      <c r="P52" t="s">
        <v>27</v>
      </c>
      <c r="Q52" s="45" t="s">
        <v>248</v>
      </c>
      <c r="R52" s="45"/>
      <c r="S52" t="s">
        <v>567</v>
      </c>
    </row>
    <row r="53" spans="12:20">
      <c r="L53">
        <v>48</v>
      </c>
      <c r="M53" s="14">
        <v>24284</v>
      </c>
      <c r="N53" t="s">
        <v>33</v>
      </c>
      <c r="O53" t="s">
        <v>228</v>
      </c>
      <c r="P53" t="s">
        <v>35</v>
      </c>
      <c r="Q53" s="45" t="s">
        <v>64</v>
      </c>
      <c r="R53" s="45"/>
      <c r="S53" t="s">
        <v>568</v>
      </c>
    </row>
    <row r="54" spans="12:20">
      <c r="L54">
        <v>49</v>
      </c>
      <c r="M54" s="14">
        <v>24290</v>
      </c>
      <c r="N54" t="s">
        <v>389</v>
      </c>
      <c r="O54" t="s">
        <v>34</v>
      </c>
      <c r="P54" t="s">
        <v>27</v>
      </c>
      <c r="Q54" s="45" t="s">
        <v>36</v>
      </c>
      <c r="R54" s="45" t="s">
        <v>59</v>
      </c>
      <c r="S54" t="s">
        <v>569</v>
      </c>
    </row>
    <row r="55" spans="12:20">
      <c r="L55">
        <v>50</v>
      </c>
      <c r="M55" s="14">
        <v>24290</v>
      </c>
      <c r="N55" t="s">
        <v>531</v>
      </c>
      <c r="O55" t="s">
        <v>235</v>
      </c>
      <c r="P55" t="s">
        <v>35</v>
      </c>
      <c r="Q55" s="45" t="s">
        <v>109</v>
      </c>
      <c r="R55" s="45"/>
      <c r="S55" t="s">
        <v>570</v>
      </c>
    </row>
    <row r="56" spans="12:20">
      <c r="L56">
        <v>51</v>
      </c>
      <c r="M56" s="14">
        <v>24290</v>
      </c>
      <c r="N56" t="s">
        <v>46</v>
      </c>
      <c r="O56" t="s">
        <v>376</v>
      </c>
      <c r="P56" t="s">
        <v>549</v>
      </c>
      <c r="Q56" s="45" t="s">
        <v>277</v>
      </c>
      <c r="R56" s="45"/>
      <c r="S56" t="s">
        <v>571</v>
      </c>
      <c r="T56" t="s">
        <v>572</v>
      </c>
    </row>
    <row r="57" spans="12:20">
      <c r="L57">
        <v>52</v>
      </c>
      <c r="M57" s="14">
        <v>24291</v>
      </c>
      <c r="N57" t="s">
        <v>33</v>
      </c>
      <c r="O57" t="s">
        <v>235</v>
      </c>
      <c r="P57" t="s">
        <v>35</v>
      </c>
      <c r="Q57" s="45" t="s">
        <v>68</v>
      </c>
      <c r="R57" s="45"/>
      <c r="S57" t="s">
        <v>573</v>
      </c>
    </row>
    <row r="58" spans="12:20">
      <c r="L58">
        <v>53</v>
      </c>
      <c r="M58" s="14">
        <v>24291</v>
      </c>
      <c r="N58" t="s">
        <v>25</v>
      </c>
      <c r="O58" t="s">
        <v>402</v>
      </c>
      <c r="P58" t="s">
        <v>48</v>
      </c>
      <c r="Q58" s="45" t="s">
        <v>277</v>
      </c>
      <c r="R58" s="45"/>
      <c r="S58" t="s">
        <v>574</v>
      </c>
    </row>
    <row r="59" spans="12:20">
      <c r="L59">
        <v>54</v>
      </c>
      <c r="M59" s="14">
        <v>24297</v>
      </c>
      <c r="N59" t="s">
        <v>46</v>
      </c>
      <c r="O59" t="s">
        <v>402</v>
      </c>
      <c r="Q59" s="44" t="s">
        <v>78</v>
      </c>
      <c r="R59" s="44"/>
    </row>
    <row r="60" spans="12:20">
      <c r="L60">
        <v>55</v>
      </c>
      <c r="M60" s="14">
        <v>24297</v>
      </c>
      <c r="N60" t="s">
        <v>389</v>
      </c>
      <c r="O60" t="s">
        <v>376</v>
      </c>
      <c r="P60" t="s">
        <v>553</v>
      </c>
      <c r="Q60" s="44"/>
      <c r="R60" s="44"/>
    </row>
    <row r="61" spans="12:20">
      <c r="L61">
        <v>56</v>
      </c>
      <c r="M61" s="14">
        <v>24298</v>
      </c>
      <c r="N61" t="s">
        <v>67</v>
      </c>
      <c r="O61" t="s">
        <v>513</v>
      </c>
      <c r="P61" t="s">
        <v>35</v>
      </c>
      <c r="Q61" s="45" t="s">
        <v>248</v>
      </c>
      <c r="R61" s="45"/>
      <c r="S61" t="s">
        <v>575</v>
      </c>
      <c r="T61" t="s">
        <v>576</v>
      </c>
    </row>
    <row r="62" spans="12:20">
      <c r="L62">
        <v>57</v>
      </c>
      <c r="M62" s="14">
        <v>24298</v>
      </c>
      <c r="N62" t="s">
        <v>33</v>
      </c>
      <c r="O62" t="s">
        <v>376</v>
      </c>
      <c r="P62" t="s">
        <v>35</v>
      </c>
      <c r="Q62" s="45" t="s">
        <v>248</v>
      </c>
      <c r="R62" s="45" t="s">
        <v>59</v>
      </c>
      <c r="S62" t="s">
        <v>577</v>
      </c>
    </row>
    <row r="63" spans="12:20">
      <c r="L63">
        <v>58</v>
      </c>
      <c r="M63" s="14">
        <v>24298</v>
      </c>
      <c r="N63" t="s">
        <v>46</v>
      </c>
      <c r="O63" t="s">
        <v>228</v>
      </c>
      <c r="Q63" s="44"/>
      <c r="R63" s="44"/>
    </row>
    <row r="64" spans="12:20">
      <c r="L64">
        <v>59</v>
      </c>
      <c r="M64" s="14">
        <v>24299</v>
      </c>
      <c r="N64" t="s">
        <v>376</v>
      </c>
      <c r="O64" t="s">
        <v>33</v>
      </c>
      <c r="P64" t="s">
        <v>27</v>
      </c>
      <c r="Q64" s="44"/>
      <c r="R64" s="44"/>
    </row>
    <row r="65" spans="12:20">
      <c r="L65">
        <v>60</v>
      </c>
      <c r="M65" s="17">
        <v>24304</v>
      </c>
      <c r="N65" t="s">
        <v>46</v>
      </c>
      <c r="O65" t="s">
        <v>67</v>
      </c>
      <c r="P65" t="s">
        <v>27</v>
      </c>
      <c r="Q65" s="45" t="s">
        <v>263</v>
      </c>
      <c r="R65" s="45"/>
      <c r="S65" t="s">
        <v>578</v>
      </c>
    </row>
    <row r="66" spans="12:20">
      <c r="L66">
        <v>61</v>
      </c>
      <c r="M66" s="17">
        <v>24304</v>
      </c>
      <c r="N66" t="s">
        <v>33</v>
      </c>
      <c r="O66" t="s">
        <v>402</v>
      </c>
      <c r="P66" t="s">
        <v>35</v>
      </c>
      <c r="Q66" s="45" t="s">
        <v>132</v>
      </c>
      <c r="R66" s="45"/>
      <c r="S66" t="s">
        <v>579</v>
      </c>
    </row>
    <row r="67" spans="12:20">
      <c r="L67">
        <v>62</v>
      </c>
      <c r="M67" s="17">
        <v>24304</v>
      </c>
      <c r="N67" s="54" t="s">
        <v>228</v>
      </c>
      <c r="O67" s="54" t="s">
        <v>513</v>
      </c>
      <c r="P67" s="54" t="s">
        <v>512</v>
      </c>
      <c r="Q67" s="45" t="s">
        <v>152</v>
      </c>
      <c r="R67" s="45" t="s">
        <v>59</v>
      </c>
      <c r="S67" t="s">
        <v>556</v>
      </c>
    </row>
    <row r="68" spans="12:20">
      <c r="L68">
        <v>63</v>
      </c>
      <c r="M68" s="17">
        <v>24305</v>
      </c>
      <c r="N68" s="54" t="s">
        <v>389</v>
      </c>
      <c r="O68" s="54" t="s">
        <v>25</v>
      </c>
      <c r="P68" s="54" t="s">
        <v>553</v>
      </c>
      <c r="Q68" s="45" t="s">
        <v>152</v>
      </c>
      <c r="R68" s="45" t="s">
        <v>59</v>
      </c>
      <c r="S68" t="s">
        <v>554</v>
      </c>
    </row>
    <row r="69" spans="12:20">
      <c r="L69">
        <v>64</v>
      </c>
      <c r="M69" s="17">
        <v>24305</v>
      </c>
      <c r="N69" s="54" t="s">
        <v>531</v>
      </c>
      <c r="O69" s="54" t="s">
        <v>402</v>
      </c>
      <c r="P69" s="54" t="s">
        <v>35</v>
      </c>
      <c r="Q69" s="45" t="s">
        <v>84</v>
      </c>
      <c r="R69" s="45" t="s">
        <v>59</v>
      </c>
      <c r="S69" t="s">
        <v>555</v>
      </c>
    </row>
    <row r="70" spans="12:20">
      <c r="L70">
        <v>65</v>
      </c>
      <c r="M70" s="17">
        <v>24305</v>
      </c>
      <c r="N70" s="54" t="s">
        <v>235</v>
      </c>
      <c r="O70" s="54" t="s">
        <v>513</v>
      </c>
      <c r="P70" s="54" t="s">
        <v>390</v>
      </c>
      <c r="Q70" s="44" t="s">
        <v>88</v>
      </c>
      <c r="R70" s="44"/>
    </row>
    <row r="71" spans="12:20">
      <c r="L71">
        <v>66</v>
      </c>
      <c r="M71" s="17">
        <v>24305</v>
      </c>
      <c r="N71" s="54" t="s">
        <v>34</v>
      </c>
      <c r="O71" s="54" t="s">
        <v>67</v>
      </c>
      <c r="P71" s="54" t="s">
        <v>27</v>
      </c>
      <c r="Q71" s="45" t="s">
        <v>557</v>
      </c>
      <c r="R71" s="45" t="s">
        <v>59</v>
      </c>
      <c r="S71" t="s">
        <v>558</v>
      </c>
    </row>
    <row r="72" spans="12:20">
      <c r="L72">
        <v>67</v>
      </c>
      <c r="M72" s="14">
        <v>24318</v>
      </c>
      <c r="N72" t="s">
        <v>376</v>
      </c>
      <c r="O72" t="s">
        <v>67</v>
      </c>
      <c r="P72" t="s">
        <v>48</v>
      </c>
      <c r="Q72" s="43" t="s">
        <v>248</v>
      </c>
      <c r="S72" t="s">
        <v>580</v>
      </c>
      <c r="T72" t="s">
        <v>581</v>
      </c>
    </row>
    <row r="73" spans="12:20">
      <c r="L73">
        <v>68</v>
      </c>
      <c r="M73" s="14">
        <v>24318</v>
      </c>
      <c r="N73" t="s">
        <v>227</v>
      </c>
      <c r="O73" t="s">
        <v>402</v>
      </c>
      <c r="P73" t="s">
        <v>27</v>
      </c>
      <c r="Q73" s="43" t="s">
        <v>123</v>
      </c>
      <c r="R73" s="43" t="s">
        <v>59</v>
      </c>
      <c r="S73" t="s">
        <v>582</v>
      </c>
    </row>
    <row r="74" spans="12:20">
      <c r="L74">
        <v>69</v>
      </c>
      <c r="M74" s="14">
        <v>24318</v>
      </c>
      <c r="N74" t="s">
        <v>228</v>
      </c>
      <c r="O74" t="s">
        <v>516</v>
      </c>
      <c r="P74" t="s">
        <v>390</v>
      </c>
      <c r="Q74" s="44" t="s">
        <v>583</v>
      </c>
      <c r="R74" s="44"/>
    </row>
    <row r="75" spans="12:20">
      <c r="L75">
        <v>70</v>
      </c>
      <c r="M75" s="14">
        <v>24319</v>
      </c>
      <c r="N75" t="s">
        <v>227</v>
      </c>
      <c r="O75" t="s">
        <v>25</v>
      </c>
      <c r="P75" t="s">
        <v>27</v>
      </c>
      <c r="Q75" s="43" t="s">
        <v>277</v>
      </c>
      <c r="S75" t="s">
        <v>584</v>
      </c>
    </row>
    <row r="76" spans="12:20">
      <c r="L76">
        <v>71</v>
      </c>
      <c r="M76" s="14">
        <v>24319</v>
      </c>
      <c r="N76" t="s">
        <v>46</v>
      </c>
      <c r="O76" t="s">
        <v>67</v>
      </c>
      <c r="P76" t="s">
        <v>48</v>
      </c>
      <c r="Q76" s="44" t="s">
        <v>88</v>
      </c>
      <c r="R76" s="44"/>
    </row>
    <row r="77" spans="12:20">
      <c r="L77">
        <v>72</v>
      </c>
      <c r="M77" s="14">
        <v>24319</v>
      </c>
      <c r="N77" t="s">
        <v>235</v>
      </c>
      <c r="O77" t="s">
        <v>516</v>
      </c>
      <c r="P77" t="s">
        <v>390</v>
      </c>
      <c r="Q77" s="45" t="s">
        <v>263</v>
      </c>
      <c r="R77" s="45"/>
      <c r="S77" t="s">
        <v>585</v>
      </c>
    </row>
    <row r="78" spans="12:20">
      <c r="L78">
        <v>73</v>
      </c>
      <c r="M78" s="14">
        <v>24326</v>
      </c>
      <c r="N78" t="s">
        <v>33</v>
      </c>
      <c r="O78" t="s">
        <v>516</v>
      </c>
      <c r="P78" t="s">
        <v>35</v>
      </c>
      <c r="Q78" s="43" t="s">
        <v>42</v>
      </c>
      <c r="R78" s="43" t="s">
        <v>59</v>
      </c>
      <c r="S78" t="s">
        <v>586</v>
      </c>
    </row>
    <row r="79" spans="12:20">
      <c r="L79">
        <v>74</v>
      </c>
      <c r="M79" s="14">
        <v>24332</v>
      </c>
      <c r="N79" t="s">
        <v>25</v>
      </c>
      <c r="O79" t="s">
        <v>228</v>
      </c>
      <c r="P79" t="s">
        <v>27</v>
      </c>
      <c r="Q79" s="43" t="s">
        <v>123</v>
      </c>
      <c r="R79" s="43" t="s">
        <v>59</v>
      </c>
      <c r="S79" t="s">
        <v>587</v>
      </c>
    </row>
    <row r="80" spans="12:20">
      <c r="L80">
        <v>75</v>
      </c>
      <c r="M80" s="14">
        <v>24332</v>
      </c>
      <c r="N80" t="s">
        <v>516</v>
      </c>
      <c r="O80" t="s">
        <v>34</v>
      </c>
      <c r="P80" t="s">
        <v>35</v>
      </c>
      <c r="Q80" s="55" t="s">
        <v>88</v>
      </c>
      <c r="R80" s="55"/>
      <c r="S80" t="s">
        <v>588</v>
      </c>
    </row>
    <row r="81" spans="12:20">
      <c r="L81">
        <v>76</v>
      </c>
      <c r="M81" s="14">
        <v>24339</v>
      </c>
      <c r="N81" t="s">
        <v>227</v>
      </c>
      <c r="O81" t="s">
        <v>33</v>
      </c>
      <c r="P81" t="s">
        <v>27</v>
      </c>
      <c r="Q81" s="43" t="s">
        <v>102</v>
      </c>
      <c r="R81" s="43" t="s">
        <v>304</v>
      </c>
      <c r="S81" t="s">
        <v>589</v>
      </c>
    </row>
    <row r="82" spans="12:20">
      <c r="L82">
        <v>77</v>
      </c>
      <c r="M82" s="14">
        <v>24340</v>
      </c>
      <c r="N82" t="s">
        <v>46</v>
      </c>
      <c r="O82" t="s">
        <v>376</v>
      </c>
      <c r="P82" t="s">
        <v>48</v>
      </c>
      <c r="Q82" s="44"/>
      <c r="R82" s="44"/>
    </row>
    <row r="83" spans="12:20">
      <c r="L83">
        <v>78</v>
      </c>
      <c r="M83" s="14">
        <v>24340</v>
      </c>
      <c r="N83" t="s">
        <v>31</v>
      </c>
      <c r="O83" t="s">
        <v>25</v>
      </c>
      <c r="P83" t="s">
        <v>35</v>
      </c>
      <c r="Q83" s="43" t="s">
        <v>91</v>
      </c>
      <c r="S83" t="s">
        <v>590</v>
      </c>
    </row>
    <row r="84" spans="12:20">
      <c r="L84">
        <v>79</v>
      </c>
      <c r="M84" s="14">
        <v>24340</v>
      </c>
      <c r="N84" t="s">
        <v>389</v>
      </c>
      <c r="O84" t="s">
        <v>34</v>
      </c>
      <c r="P84" t="s">
        <v>27</v>
      </c>
      <c r="Q84" s="43" t="s">
        <v>487</v>
      </c>
      <c r="R84" s="43" t="s">
        <v>81</v>
      </c>
      <c r="S84" t="s">
        <v>591</v>
      </c>
      <c r="T84" t="s">
        <v>592</v>
      </c>
    </row>
    <row r="85" spans="12:20">
      <c r="L85">
        <v>80</v>
      </c>
      <c r="M85" s="14">
        <v>24340</v>
      </c>
      <c r="N85" t="s">
        <v>228</v>
      </c>
      <c r="O85" t="s">
        <v>235</v>
      </c>
      <c r="P85" t="s">
        <v>512</v>
      </c>
      <c r="Q85" s="44" t="s">
        <v>593</v>
      </c>
      <c r="R85" s="44" t="s">
        <v>594</v>
      </c>
      <c r="S85" t="s">
        <v>595</v>
      </c>
    </row>
    <row r="86" spans="12:20">
      <c r="L86">
        <v>81</v>
      </c>
      <c r="M86" s="14">
        <v>24346</v>
      </c>
      <c r="N86" t="s">
        <v>227</v>
      </c>
      <c r="O86" t="s">
        <v>389</v>
      </c>
      <c r="P86" t="s">
        <v>27</v>
      </c>
      <c r="Q86" s="43" t="s">
        <v>291</v>
      </c>
    </row>
    <row r="87" spans="12:20">
      <c r="L87">
        <v>82</v>
      </c>
      <c r="M87" s="14">
        <v>24346</v>
      </c>
      <c r="N87" t="s">
        <v>33</v>
      </c>
      <c r="O87" t="s">
        <v>516</v>
      </c>
      <c r="P87" t="s">
        <v>35</v>
      </c>
      <c r="Q87" s="44"/>
      <c r="R87" s="44"/>
    </row>
    <row r="88" spans="12:20">
      <c r="L88">
        <v>83</v>
      </c>
      <c r="M88" s="14">
        <v>24347</v>
      </c>
      <c r="N88" t="s">
        <v>34</v>
      </c>
      <c r="O88" t="s">
        <v>228</v>
      </c>
      <c r="P88" t="s">
        <v>27</v>
      </c>
      <c r="Q88" s="43" t="s">
        <v>78</v>
      </c>
      <c r="R88" s="43" t="s">
        <v>81</v>
      </c>
      <c r="S88" t="s">
        <v>596</v>
      </c>
    </row>
    <row r="89" spans="12:20">
      <c r="L89">
        <v>84</v>
      </c>
      <c r="M89" s="14">
        <v>24347</v>
      </c>
      <c r="N89" t="s">
        <v>379</v>
      </c>
      <c r="O89" t="s">
        <v>235</v>
      </c>
      <c r="P89" t="s">
        <v>390</v>
      </c>
      <c r="Q89" s="43" t="s">
        <v>291</v>
      </c>
    </row>
    <row r="90" spans="12:20">
      <c r="L90">
        <v>85</v>
      </c>
      <c r="M90" s="14">
        <v>24347</v>
      </c>
      <c r="N90" t="s">
        <v>516</v>
      </c>
      <c r="O90" t="s">
        <v>46</v>
      </c>
      <c r="P90" t="s">
        <v>35</v>
      </c>
      <c r="Q90" s="43" t="s">
        <v>68</v>
      </c>
      <c r="R90" s="43" t="s">
        <v>59</v>
      </c>
      <c r="S90" t="s">
        <v>597</v>
      </c>
    </row>
    <row r="91" spans="12:20">
      <c r="L91">
        <v>86</v>
      </c>
      <c r="M91" s="14">
        <v>24353</v>
      </c>
      <c r="N91" t="s">
        <v>379</v>
      </c>
      <c r="O91" t="s">
        <v>33</v>
      </c>
      <c r="P91" t="s">
        <v>48</v>
      </c>
      <c r="Q91" s="44"/>
      <c r="R91" s="44"/>
    </row>
    <row r="92" spans="12:20">
      <c r="L92">
        <v>87</v>
      </c>
      <c r="M92" s="14">
        <v>24354</v>
      </c>
      <c r="N92" t="s">
        <v>46</v>
      </c>
      <c r="O92" t="s">
        <v>33</v>
      </c>
      <c r="P92" t="s">
        <v>48</v>
      </c>
      <c r="Q92" s="44" t="s">
        <v>263</v>
      </c>
      <c r="R92" s="44"/>
    </row>
    <row r="93" spans="12:20">
      <c r="L93">
        <v>88</v>
      </c>
      <c r="M93" s="14">
        <v>24354</v>
      </c>
      <c r="N93" t="s">
        <v>376</v>
      </c>
      <c r="O93" t="s">
        <v>25</v>
      </c>
      <c r="P93" t="s">
        <v>27</v>
      </c>
      <c r="Q93" s="44"/>
      <c r="R93" s="44"/>
    </row>
    <row r="94" spans="12:20">
      <c r="L94">
        <v>89</v>
      </c>
      <c r="M94" s="14">
        <v>24354</v>
      </c>
      <c r="N94" t="s">
        <v>31</v>
      </c>
      <c r="O94" t="s">
        <v>235</v>
      </c>
      <c r="P94" t="s">
        <v>35</v>
      </c>
      <c r="Q94" s="44" t="s">
        <v>435</v>
      </c>
      <c r="R94" s="44"/>
    </row>
    <row r="95" spans="12:20">
      <c r="L95">
        <v>90</v>
      </c>
      <c r="M95" s="14">
        <v>24360</v>
      </c>
      <c r="N95" t="s">
        <v>389</v>
      </c>
      <c r="O95" t="s">
        <v>402</v>
      </c>
      <c r="P95" t="s">
        <v>27</v>
      </c>
      <c r="Q95" s="44" t="s">
        <v>36</v>
      </c>
      <c r="R95" s="44" t="s">
        <v>59</v>
      </c>
      <c r="S95" t="s">
        <v>598</v>
      </c>
    </row>
    <row r="96" spans="12:20">
      <c r="L96">
        <v>91</v>
      </c>
      <c r="M96" s="14">
        <v>24361</v>
      </c>
      <c r="N96" t="s">
        <v>25</v>
      </c>
      <c r="O96" t="s">
        <v>402</v>
      </c>
      <c r="P96" t="s">
        <v>27</v>
      </c>
      <c r="Q96" s="43" t="s">
        <v>123</v>
      </c>
      <c r="S96" t="s">
        <v>599</v>
      </c>
    </row>
    <row r="97" spans="12:20">
      <c r="L97">
        <v>92</v>
      </c>
      <c r="M97" s="14">
        <v>24361</v>
      </c>
      <c r="N97" t="s">
        <v>33</v>
      </c>
      <c r="O97" t="s">
        <v>67</v>
      </c>
      <c r="P97" t="s">
        <v>35</v>
      </c>
      <c r="Q97" s="44" t="s">
        <v>123</v>
      </c>
      <c r="R97" s="44"/>
    </row>
    <row r="98" spans="12:20">
      <c r="L98">
        <v>93</v>
      </c>
      <c r="M98" s="14">
        <v>24367</v>
      </c>
      <c r="N98" t="s">
        <v>25</v>
      </c>
      <c r="O98" t="s">
        <v>46</v>
      </c>
      <c r="P98" t="s">
        <v>27</v>
      </c>
      <c r="Q98" s="43" t="s">
        <v>155</v>
      </c>
      <c r="S98" t="s">
        <v>600</v>
      </c>
    </row>
    <row r="99" spans="12:20">
      <c r="L99">
        <v>94</v>
      </c>
      <c r="M99" s="14">
        <v>24368</v>
      </c>
      <c r="N99" t="s">
        <v>25</v>
      </c>
      <c r="O99" t="s">
        <v>389</v>
      </c>
      <c r="P99" t="s">
        <v>27</v>
      </c>
      <c r="Q99" s="43" t="s">
        <v>120</v>
      </c>
      <c r="S99" t="s">
        <v>601</v>
      </c>
    </row>
    <row r="100" spans="12:20">
      <c r="L100">
        <v>95</v>
      </c>
      <c r="M100" s="14">
        <v>24368</v>
      </c>
      <c r="N100" t="s">
        <v>379</v>
      </c>
      <c r="O100" t="s">
        <v>228</v>
      </c>
      <c r="P100" t="s">
        <v>402</v>
      </c>
      <c r="Q100" s="44" t="s">
        <v>148</v>
      </c>
      <c r="R100" s="44"/>
    </row>
    <row r="101" spans="12:20">
      <c r="L101">
        <v>96</v>
      </c>
      <c r="M101" s="14">
        <v>24368</v>
      </c>
      <c r="N101" t="s">
        <v>516</v>
      </c>
      <c r="O101" t="s">
        <v>67</v>
      </c>
      <c r="P101" t="s">
        <v>35</v>
      </c>
      <c r="Q101" s="43" t="s">
        <v>28</v>
      </c>
      <c r="R101" s="43" t="s">
        <v>304</v>
      </c>
      <c r="S101" t="s">
        <v>602</v>
      </c>
    </row>
    <row r="102" spans="12:20">
      <c r="L102">
        <v>97</v>
      </c>
      <c r="M102" s="14">
        <v>24374</v>
      </c>
      <c r="N102" t="s">
        <v>25</v>
      </c>
      <c r="O102" t="s">
        <v>516</v>
      </c>
      <c r="P102" t="s">
        <v>27</v>
      </c>
      <c r="Q102" s="43" t="s">
        <v>36</v>
      </c>
      <c r="R102" s="43" t="s">
        <v>53</v>
      </c>
      <c r="S102" t="s">
        <v>603</v>
      </c>
    </row>
    <row r="103" spans="12:20">
      <c r="L103">
        <v>98</v>
      </c>
      <c r="M103" s="14">
        <v>24375</v>
      </c>
      <c r="N103" t="s">
        <v>389</v>
      </c>
      <c r="O103" t="s">
        <v>516</v>
      </c>
      <c r="P103" t="s">
        <v>27</v>
      </c>
      <c r="Q103" s="43" t="s">
        <v>148</v>
      </c>
      <c r="R103" s="43" t="s">
        <v>59</v>
      </c>
      <c r="S103" t="s">
        <v>604</v>
      </c>
      <c r="T103" t="s">
        <v>605</v>
      </c>
    </row>
    <row r="104" spans="12:20">
      <c r="L104">
        <v>99</v>
      </c>
      <c r="M104" s="14">
        <v>24375</v>
      </c>
      <c r="N104" t="s">
        <v>46</v>
      </c>
      <c r="O104" t="s">
        <v>228</v>
      </c>
      <c r="P104" t="s">
        <v>48</v>
      </c>
      <c r="Q104" s="44"/>
      <c r="R104" s="44"/>
    </row>
    <row r="105" spans="12:20">
      <c r="L105">
        <v>100</v>
      </c>
      <c r="M105" s="14">
        <v>24381</v>
      </c>
      <c r="N105" t="s">
        <v>228</v>
      </c>
      <c r="O105" t="s">
        <v>33</v>
      </c>
      <c r="P105" t="s">
        <v>512</v>
      </c>
      <c r="Q105" s="43" t="s">
        <v>42</v>
      </c>
    </row>
    <row r="106" spans="12:20">
      <c r="L106">
        <v>101</v>
      </c>
      <c r="M106" s="14">
        <v>24381</v>
      </c>
      <c r="N106" t="s">
        <v>379</v>
      </c>
      <c r="O106" t="s">
        <v>516</v>
      </c>
      <c r="P106" t="s">
        <v>48</v>
      </c>
      <c r="Q106" s="43" t="s">
        <v>248</v>
      </c>
    </row>
    <row r="107" spans="12:20">
      <c r="L107">
        <v>102</v>
      </c>
      <c r="M107" s="14">
        <v>24381</v>
      </c>
      <c r="N107" t="s">
        <v>25</v>
      </c>
      <c r="O107" t="s">
        <v>34</v>
      </c>
      <c r="P107" t="s">
        <v>27</v>
      </c>
      <c r="Q107" s="44" t="s">
        <v>36</v>
      </c>
      <c r="R107" s="44"/>
    </row>
    <row r="108" spans="12:20">
      <c r="L108">
        <v>103</v>
      </c>
      <c r="M108" s="14">
        <v>24382</v>
      </c>
      <c r="N108" t="s">
        <v>46</v>
      </c>
      <c r="O108" t="s">
        <v>516</v>
      </c>
      <c r="P108" t="s">
        <v>48</v>
      </c>
      <c r="Q108" s="43" t="s">
        <v>248</v>
      </c>
      <c r="S108" t="s">
        <v>606</v>
      </c>
    </row>
    <row r="109" spans="12:20">
      <c r="L109">
        <v>104</v>
      </c>
      <c r="M109" s="14">
        <v>24382</v>
      </c>
      <c r="N109" t="s">
        <v>235</v>
      </c>
      <c r="O109" t="s">
        <v>33</v>
      </c>
      <c r="P109" t="s">
        <v>390</v>
      </c>
      <c r="Q109" s="44" t="s">
        <v>28</v>
      </c>
      <c r="R109" s="44" t="s">
        <v>59</v>
      </c>
      <c r="S109" t="s">
        <v>607</v>
      </c>
    </row>
    <row r="110" spans="12:20">
      <c r="L110">
        <v>105</v>
      </c>
      <c r="M110" s="14">
        <v>24382</v>
      </c>
      <c r="N110" t="s">
        <v>31</v>
      </c>
      <c r="O110" t="s">
        <v>389</v>
      </c>
      <c r="P110" t="s">
        <v>35</v>
      </c>
      <c r="Q110" s="43" t="s">
        <v>263</v>
      </c>
      <c r="S110" t="s">
        <v>608</v>
      </c>
    </row>
    <row r="111" spans="12:20">
      <c r="L111">
        <v>106</v>
      </c>
      <c r="M111" s="14">
        <v>24388</v>
      </c>
      <c r="N111" t="s">
        <v>34</v>
      </c>
      <c r="O111" t="s">
        <v>235</v>
      </c>
      <c r="P111" t="s">
        <v>27</v>
      </c>
      <c r="Q111" s="43" t="s">
        <v>132</v>
      </c>
      <c r="S111" t="s">
        <v>609</v>
      </c>
    </row>
    <row r="112" spans="12:20">
      <c r="L112">
        <v>107</v>
      </c>
      <c r="M112" s="14">
        <v>24389</v>
      </c>
      <c r="N112" t="s">
        <v>25</v>
      </c>
      <c r="O112" t="s">
        <v>33</v>
      </c>
      <c r="P112" t="s">
        <v>27</v>
      </c>
      <c r="Q112" s="43" t="s">
        <v>157</v>
      </c>
      <c r="R112" s="43" t="s">
        <v>304</v>
      </c>
      <c r="S112" t="s">
        <v>610</v>
      </c>
    </row>
    <row r="113" spans="12:20">
      <c r="L113">
        <v>108</v>
      </c>
      <c r="M113" s="14">
        <v>24389</v>
      </c>
      <c r="N113" t="s">
        <v>31</v>
      </c>
      <c r="O113" t="s">
        <v>402</v>
      </c>
      <c r="P113" t="s">
        <v>35</v>
      </c>
      <c r="Q113" s="43" t="s">
        <v>88</v>
      </c>
      <c r="R113" s="43" t="s">
        <v>59</v>
      </c>
      <c r="S113" t="s">
        <v>611</v>
      </c>
    </row>
    <row r="114" spans="12:20">
      <c r="L114">
        <v>109</v>
      </c>
      <c r="M114" s="14">
        <v>24395</v>
      </c>
      <c r="N114" t="s">
        <v>25</v>
      </c>
      <c r="O114" t="s">
        <v>235</v>
      </c>
      <c r="P114" t="s">
        <v>27</v>
      </c>
      <c r="Q114" s="43" t="s">
        <v>99</v>
      </c>
      <c r="R114" s="43" t="s">
        <v>95</v>
      </c>
      <c r="S114" t="s">
        <v>612</v>
      </c>
    </row>
    <row r="115" spans="12:20">
      <c r="L115">
        <v>110</v>
      </c>
      <c r="M115" s="14">
        <v>24395</v>
      </c>
      <c r="N115" t="s">
        <v>46</v>
      </c>
      <c r="O115" t="s">
        <v>402</v>
      </c>
      <c r="P115" t="s">
        <v>48</v>
      </c>
      <c r="Q115" s="43" t="s">
        <v>78</v>
      </c>
      <c r="R115" s="43" t="s">
        <v>59</v>
      </c>
      <c r="S115" t="s">
        <v>613</v>
      </c>
    </row>
    <row r="116" spans="12:20">
      <c r="L116">
        <v>111</v>
      </c>
      <c r="M116" s="14">
        <v>24396</v>
      </c>
      <c r="N116" t="s">
        <v>389</v>
      </c>
      <c r="O116" t="s">
        <v>376</v>
      </c>
      <c r="P116" t="s">
        <v>27</v>
      </c>
      <c r="Q116" s="43" t="s">
        <v>291</v>
      </c>
    </row>
    <row r="117" spans="12:20">
      <c r="L117">
        <v>112</v>
      </c>
      <c r="M117" s="14">
        <v>24396</v>
      </c>
      <c r="N117" t="s">
        <v>31</v>
      </c>
      <c r="O117" t="s">
        <v>34</v>
      </c>
      <c r="P117" t="s">
        <v>35</v>
      </c>
      <c r="Q117" s="43" t="s">
        <v>71</v>
      </c>
      <c r="R117" s="43" t="s">
        <v>81</v>
      </c>
      <c r="S117" t="s">
        <v>614</v>
      </c>
      <c r="T117" t="s">
        <v>615</v>
      </c>
    </row>
    <row r="118" spans="12:20">
      <c r="L118">
        <v>113</v>
      </c>
      <c r="M118" s="14">
        <v>24399</v>
      </c>
      <c r="N118" t="s">
        <v>34</v>
      </c>
      <c r="O118" t="s">
        <v>227</v>
      </c>
      <c r="P118" t="s">
        <v>27</v>
      </c>
      <c r="Q118" s="43" t="s">
        <v>71</v>
      </c>
      <c r="R118" s="43" t="s">
        <v>81</v>
      </c>
      <c r="S118" t="s">
        <v>616</v>
      </c>
    </row>
    <row r="119" spans="12:20">
      <c r="L119">
        <v>114</v>
      </c>
      <c r="M119" s="14">
        <v>24402</v>
      </c>
      <c r="N119" t="s">
        <v>376</v>
      </c>
      <c r="O119" t="s">
        <v>235</v>
      </c>
      <c r="P119" t="s">
        <v>617</v>
      </c>
      <c r="Q119" s="44"/>
      <c r="R119" s="44"/>
    </row>
    <row r="120" spans="12:20">
      <c r="L120">
        <v>115</v>
      </c>
      <c r="M120" s="14">
        <v>24402</v>
      </c>
      <c r="N120" t="s">
        <v>516</v>
      </c>
      <c r="O120" t="s">
        <v>33</v>
      </c>
      <c r="P120" t="s">
        <v>35</v>
      </c>
      <c r="Q120" s="44"/>
      <c r="R120" s="44"/>
    </row>
    <row r="121" spans="12:20">
      <c r="L121">
        <v>116</v>
      </c>
      <c r="M121" s="14">
        <v>24403</v>
      </c>
      <c r="N121" t="s">
        <v>376</v>
      </c>
      <c r="O121" t="s">
        <v>402</v>
      </c>
      <c r="P121" t="s">
        <v>390</v>
      </c>
      <c r="Q121" s="44"/>
      <c r="R121" s="44"/>
    </row>
    <row r="122" spans="12:20">
      <c r="L122">
        <v>117</v>
      </c>
      <c r="M122" s="14">
        <v>24403</v>
      </c>
      <c r="N122" t="s">
        <v>34</v>
      </c>
      <c r="O122" t="s">
        <v>46</v>
      </c>
      <c r="P122" t="s">
        <v>27</v>
      </c>
      <c r="Q122" s="44"/>
      <c r="R122" s="44"/>
      <c r="T122" t="s">
        <v>618</v>
      </c>
    </row>
    <row r="123" spans="12:20">
      <c r="L123">
        <v>118</v>
      </c>
      <c r="M123" s="14">
        <v>24403</v>
      </c>
      <c r="N123" t="s">
        <v>227</v>
      </c>
      <c r="O123" t="s">
        <v>516</v>
      </c>
      <c r="P123" t="s">
        <v>27</v>
      </c>
      <c r="Q123" s="44" t="s">
        <v>102</v>
      </c>
      <c r="R123" s="44"/>
      <c r="S123" t="s">
        <v>619</v>
      </c>
    </row>
    <row r="124" spans="12:20">
      <c r="L124">
        <v>119</v>
      </c>
      <c r="M124" s="14">
        <v>24406</v>
      </c>
      <c r="N124" t="s">
        <v>25</v>
      </c>
      <c r="O124" t="s">
        <v>227</v>
      </c>
      <c r="P124" t="s">
        <v>27</v>
      </c>
      <c r="Q124" s="43" t="s">
        <v>127</v>
      </c>
      <c r="S124" t="s">
        <v>620</v>
      </c>
      <c r="T124" t="s">
        <v>621</v>
      </c>
    </row>
    <row r="125" spans="12:20">
      <c r="L125">
        <v>120</v>
      </c>
      <c r="M125" s="14">
        <v>24409</v>
      </c>
      <c r="N125" t="s">
        <v>516</v>
      </c>
      <c r="O125" t="s">
        <v>376</v>
      </c>
      <c r="P125" t="s">
        <v>35</v>
      </c>
      <c r="Q125" s="43" t="s">
        <v>84</v>
      </c>
      <c r="S125" t="s">
        <v>622</v>
      </c>
    </row>
    <row r="126" spans="12:20">
      <c r="L126">
        <v>121</v>
      </c>
      <c r="M126" s="14">
        <v>24409</v>
      </c>
      <c r="N126" t="s">
        <v>34</v>
      </c>
      <c r="O126" t="s">
        <v>402</v>
      </c>
      <c r="P126" t="s">
        <v>27</v>
      </c>
      <c r="Q126" s="43" t="s">
        <v>248</v>
      </c>
      <c r="S126" t="s">
        <v>623</v>
      </c>
    </row>
    <row r="127" spans="12:20">
      <c r="L127">
        <v>122</v>
      </c>
      <c r="M127" s="14">
        <v>24410</v>
      </c>
      <c r="N127" t="s">
        <v>33</v>
      </c>
      <c r="O127" t="s">
        <v>376</v>
      </c>
      <c r="P127" t="s">
        <v>35</v>
      </c>
      <c r="Q127" s="43" t="s">
        <v>277</v>
      </c>
      <c r="S127" t="s">
        <v>624</v>
      </c>
    </row>
    <row r="128" spans="12:20">
      <c r="L128">
        <v>123</v>
      </c>
      <c r="M128" s="14">
        <v>24423</v>
      </c>
      <c r="N128" t="s">
        <v>227</v>
      </c>
      <c r="O128" t="s">
        <v>228</v>
      </c>
      <c r="P128" t="s">
        <v>27</v>
      </c>
      <c r="Q128" s="43" t="s">
        <v>102</v>
      </c>
      <c r="R128" s="43" t="s">
        <v>59</v>
      </c>
      <c r="S128" t="s">
        <v>625</v>
      </c>
    </row>
    <row r="129" spans="12:20">
      <c r="L129">
        <v>124</v>
      </c>
      <c r="M129" s="14">
        <v>24424</v>
      </c>
      <c r="N129" t="s">
        <v>227</v>
      </c>
      <c r="O129" t="s">
        <v>67</v>
      </c>
      <c r="P129" t="s">
        <v>27</v>
      </c>
      <c r="Q129" s="43" t="s">
        <v>277</v>
      </c>
      <c r="S129" t="s">
        <v>626</v>
      </c>
    </row>
    <row r="130" spans="12:20">
      <c r="L130">
        <v>125</v>
      </c>
      <c r="M130" s="14">
        <v>24430</v>
      </c>
      <c r="N130" t="s">
        <v>34</v>
      </c>
      <c r="O130" t="s">
        <v>46</v>
      </c>
      <c r="P130" t="s">
        <v>27</v>
      </c>
      <c r="Q130" s="43" t="s">
        <v>289</v>
      </c>
      <c r="S130" t="s">
        <v>627</v>
      </c>
    </row>
    <row r="131" spans="12:20">
      <c r="L131">
        <v>126</v>
      </c>
      <c r="M131" s="14">
        <v>24431</v>
      </c>
      <c r="N131" t="s">
        <v>31</v>
      </c>
      <c r="O131" t="s">
        <v>227</v>
      </c>
      <c r="P131" t="s">
        <v>35</v>
      </c>
      <c r="Q131" s="43" t="s">
        <v>84</v>
      </c>
      <c r="S131" t="s">
        <v>628</v>
      </c>
    </row>
    <row r="132" spans="12:20">
      <c r="L132">
        <v>127</v>
      </c>
      <c r="M132" s="14">
        <v>24431</v>
      </c>
      <c r="N132" t="s">
        <v>34</v>
      </c>
      <c r="O132" t="s">
        <v>33</v>
      </c>
      <c r="P132" t="s">
        <v>27</v>
      </c>
      <c r="Q132" s="43" t="s">
        <v>36</v>
      </c>
      <c r="R132" s="43" t="s">
        <v>59</v>
      </c>
      <c r="S132" t="s">
        <v>629</v>
      </c>
    </row>
    <row r="133" spans="12:20">
      <c r="L133">
        <v>128</v>
      </c>
      <c r="M133" s="14">
        <v>24434</v>
      </c>
      <c r="N133" t="s">
        <v>25</v>
      </c>
      <c r="O133" t="s">
        <v>34</v>
      </c>
      <c r="P133" t="s">
        <v>27</v>
      </c>
      <c r="Q133" s="45" t="s">
        <v>91</v>
      </c>
      <c r="R133" s="45" t="s">
        <v>59</v>
      </c>
      <c r="S133" t="s">
        <v>630</v>
      </c>
      <c r="T133" t="s">
        <v>631</v>
      </c>
    </row>
    <row r="134" spans="12:20">
      <c r="L134">
        <v>129</v>
      </c>
      <c r="M134" s="14">
        <v>24437</v>
      </c>
      <c r="N134" t="s">
        <v>389</v>
      </c>
      <c r="O134" t="s">
        <v>235</v>
      </c>
      <c r="P134" t="s">
        <v>632</v>
      </c>
      <c r="Q134" s="44" t="s">
        <v>36</v>
      </c>
      <c r="R134" s="44"/>
      <c r="S134" t="s">
        <v>633</v>
      </c>
    </row>
    <row r="135" spans="12:20">
      <c r="L135">
        <v>130</v>
      </c>
      <c r="M135" s="14">
        <v>24438</v>
      </c>
      <c r="N135" t="s">
        <v>516</v>
      </c>
      <c r="O135" t="s">
        <v>33</v>
      </c>
      <c r="P135" t="s">
        <v>35</v>
      </c>
      <c r="Q135" s="43" t="s">
        <v>42</v>
      </c>
      <c r="R135" s="43" t="s">
        <v>59</v>
      </c>
      <c r="S135" t="s">
        <v>634</v>
      </c>
    </row>
    <row r="136" spans="12:20">
      <c r="L136">
        <v>131</v>
      </c>
      <c r="M136" s="14">
        <v>24444</v>
      </c>
      <c r="N136" t="s">
        <v>227</v>
      </c>
      <c r="O136" t="s">
        <v>46</v>
      </c>
      <c r="P136" t="s">
        <v>27</v>
      </c>
      <c r="Q136" s="43" t="s">
        <v>102</v>
      </c>
      <c r="R136" s="43" t="s">
        <v>81</v>
      </c>
      <c r="S136" t="s">
        <v>635</v>
      </c>
    </row>
    <row r="137" spans="12:20">
      <c r="L137">
        <v>132</v>
      </c>
      <c r="M137" s="14">
        <v>24458</v>
      </c>
      <c r="N137" t="s">
        <v>376</v>
      </c>
      <c r="O137" t="s">
        <v>235</v>
      </c>
      <c r="P137" t="s">
        <v>27</v>
      </c>
      <c r="Q137" s="43" t="s">
        <v>123</v>
      </c>
    </row>
    <row r="138" spans="12:20">
      <c r="L138">
        <v>133</v>
      </c>
      <c r="M138" s="14">
        <v>24459</v>
      </c>
      <c r="N138" t="s">
        <v>227</v>
      </c>
      <c r="O138" t="s">
        <v>235</v>
      </c>
      <c r="P138" t="s">
        <v>27</v>
      </c>
      <c r="Q138" s="43" t="s">
        <v>78</v>
      </c>
    </row>
    <row r="139" spans="12:20">
      <c r="L139">
        <v>134</v>
      </c>
      <c r="M139" s="14">
        <v>24466</v>
      </c>
      <c r="N139" t="s">
        <v>376</v>
      </c>
      <c r="O139" t="s">
        <v>34</v>
      </c>
      <c r="P139" t="s">
        <v>390</v>
      </c>
      <c r="Q139" s="43" t="s">
        <v>152</v>
      </c>
    </row>
    <row r="140" spans="12:20">
      <c r="L140">
        <v>135</v>
      </c>
      <c r="M140" s="14">
        <v>24472</v>
      </c>
      <c r="N140" t="s">
        <v>376</v>
      </c>
      <c r="O140" t="s">
        <v>227</v>
      </c>
      <c r="P140" t="s">
        <v>27</v>
      </c>
      <c r="Q140" s="43" t="s">
        <v>289</v>
      </c>
      <c r="S140" t="s">
        <v>636</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124"/>
  <sheetViews>
    <sheetView workbookViewId="0"/>
  </sheetViews>
  <sheetFormatPr defaultRowHeight="14.5"/>
  <cols>
    <col min="1" max="1" width="5.26953125" bestFit="1" customWidth="1"/>
    <col min="2" max="2" width="16.1796875" bestFit="1" customWidth="1"/>
    <col min="3" max="9" width="5.26953125" bestFit="1" customWidth="1"/>
    <col min="10" max="10" width="6.26953125" bestFit="1" customWidth="1"/>
    <col min="11" max="11" width="5.81640625" bestFit="1" customWidth="1"/>
    <col min="12" max="12" width="8.453125" bestFit="1" customWidth="1"/>
    <col min="13" max="13" width="39.26953125" bestFit="1" customWidth="1"/>
    <col min="14" max="14" width="15" bestFit="1" customWidth="1"/>
    <col min="15" max="15" width="14" bestFit="1" customWidth="1"/>
    <col min="16" max="16" width="8.1796875" bestFit="1" customWidth="1"/>
    <col min="17" max="18" width="81.1796875" bestFit="1" customWidth="1"/>
  </cols>
  <sheetData>
    <row r="1" spans="1:18">
      <c r="A1" t="s">
        <v>1989</v>
      </c>
      <c r="B1" t="s">
        <v>1990</v>
      </c>
      <c r="C1" t="s">
        <v>1991</v>
      </c>
      <c r="D1" t="s">
        <v>1992</v>
      </c>
      <c r="E1" t="s">
        <v>1993</v>
      </c>
      <c r="F1" t="s">
        <v>1994</v>
      </c>
      <c r="G1" t="s">
        <v>1995</v>
      </c>
      <c r="H1" t="s">
        <v>1996</v>
      </c>
      <c r="I1" t="s">
        <v>1997</v>
      </c>
      <c r="J1" t="s">
        <v>1998</v>
      </c>
      <c r="K1" t="s">
        <v>12</v>
      </c>
      <c r="L1" t="s">
        <v>13</v>
      </c>
      <c r="M1" t="s">
        <v>886</v>
      </c>
      <c r="N1" t="s">
        <v>15</v>
      </c>
      <c r="O1" t="s">
        <v>509</v>
      </c>
      <c r="P1" t="s">
        <v>17</v>
      </c>
      <c r="Q1" t="s">
        <v>774</v>
      </c>
      <c r="R1" t="s">
        <v>19</v>
      </c>
    </row>
    <row r="2" spans="1:18">
      <c r="B2" t="s">
        <v>21</v>
      </c>
      <c r="L2" s="83"/>
    </row>
    <row r="3" spans="1:18">
      <c r="A3">
        <v>1</v>
      </c>
      <c r="B3" t="s">
        <v>4428</v>
      </c>
      <c r="C3">
        <v>20</v>
      </c>
      <c r="D3">
        <v>13</v>
      </c>
      <c r="E3">
        <v>6</v>
      </c>
      <c r="F3">
        <v>1</v>
      </c>
      <c r="G3">
        <v>35</v>
      </c>
      <c r="H3">
        <v>5</v>
      </c>
      <c r="I3">
        <v>45</v>
      </c>
      <c r="J3" t="s">
        <v>7989</v>
      </c>
      <c r="K3">
        <v>1</v>
      </c>
      <c r="L3" s="83">
        <v>37639</v>
      </c>
      <c r="M3" t="s">
        <v>7144</v>
      </c>
      <c r="N3" t="s">
        <v>7149</v>
      </c>
      <c r="O3" t="s">
        <v>4678</v>
      </c>
      <c r="P3" t="s">
        <v>248</v>
      </c>
      <c r="R3" t="s">
        <v>8335</v>
      </c>
    </row>
    <row r="4" spans="1:18">
      <c r="A4">
        <v>2</v>
      </c>
      <c r="B4" t="s">
        <v>8144</v>
      </c>
      <c r="C4">
        <v>20</v>
      </c>
      <c r="D4">
        <v>12</v>
      </c>
      <c r="E4">
        <v>5</v>
      </c>
      <c r="F4">
        <v>3</v>
      </c>
      <c r="G4">
        <v>33</v>
      </c>
      <c r="H4">
        <v>14</v>
      </c>
      <c r="I4">
        <v>41</v>
      </c>
      <c r="J4" t="s">
        <v>7989</v>
      </c>
      <c r="K4">
        <v>2</v>
      </c>
      <c r="L4" s="83">
        <v>37639</v>
      </c>
      <c r="M4" t="s">
        <v>8116</v>
      </c>
      <c r="N4" t="s">
        <v>7140</v>
      </c>
      <c r="O4" t="s">
        <v>1770</v>
      </c>
      <c r="P4" t="s">
        <v>152</v>
      </c>
      <c r="Q4" t="s">
        <v>59</v>
      </c>
      <c r="R4" t="s">
        <v>8436</v>
      </c>
    </row>
    <row r="5" spans="1:18">
      <c r="A5">
        <v>3</v>
      </c>
      <c r="B5" t="s">
        <v>5576</v>
      </c>
      <c r="C5">
        <v>20</v>
      </c>
      <c r="D5">
        <v>11</v>
      </c>
      <c r="E5">
        <v>4</v>
      </c>
      <c r="F5">
        <v>5</v>
      </c>
      <c r="G5">
        <v>29</v>
      </c>
      <c r="H5">
        <v>12</v>
      </c>
      <c r="I5">
        <v>37</v>
      </c>
      <c r="J5" t="s">
        <v>7989</v>
      </c>
      <c r="K5">
        <v>3</v>
      </c>
      <c r="L5" s="83">
        <v>37639</v>
      </c>
      <c r="M5" t="s">
        <v>5997</v>
      </c>
      <c r="N5" t="s">
        <v>7146</v>
      </c>
      <c r="O5" t="s">
        <v>5997</v>
      </c>
    </row>
    <row r="6" spans="1:18">
      <c r="A6">
        <v>4</v>
      </c>
      <c r="B6" t="s">
        <v>7148</v>
      </c>
      <c r="C6">
        <v>20</v>
      </c>
      <c r="D6">
        <v>10</v>
      </c>
      <c r="E6">
        <v>6</v>
      </c>
      <c r="F6">
        <v>4</v>
      </c>
      <c r="G6">
        <v>21</v>
      </c>
      <c r="H6">
        <v>15</v>
      </c>
      <c r="I6">
        <v>36</v>
      </c>
      <c r="J6" t="s">
        <v>7989</v>
      </c>
      <c r="K6">
        <v>4</v>
      </c>
      <c r="L6" s="83">
        <v>37639</v>
      </c>
      <c r="M6" t="s">
        <v>6381</v>
      </c>
      <c r="N6" t="s">
        <v>2797</v>
      </c>
      <c r="O6" t="s">
        <v>5333</v>
      </c>
    </row>
    <row r="7" spans="1:18">
      <c r="A7">
        <v>5</v>
      </c>
      <c r="B7" t="s">
        <v>8006</v>
      </c>
      <c r="C7">
        <v>20</v>
      </c>
      <c r="D7">
        <v>10</v>
      </c>
      <c r="E7">
        <v>4</v>
      </c>
      <c r="F7">
        <v>6</v>
      </c>
      <c r="G7">
        <v>18</v>
      </c>
      <c r="H7">
        <v>11</v>
      </c>
      <c r="I7">
        <v>34</v>
      </c>
      <c r="J7" t="s">
        <v>7997</v>
      </c>
      <c r="K7">
        <v>5</v>
      </c>
      <c r="L7" s="83">
        <v>37639</v>
      </c>
      <c r="M7" t="s">
        <v>5576</v>
      </c>
      <c r="N7" t="s">
        <v>1624</v>
      </c>
      <c r="O7" t="s">
        <v>4846</v>
      </c>
      <c r="P7" t="s">
        <v>291</v>
      </c>
    </row>
    <row r="8" spans="1:18">
      <c r="A8">
        <v>6</v>
      </c>
      <c r="B8" t="s">
        <v>8120</v>
      </c>
      <c r="C8">
        <v>20</v>
      </c>
      <c r="D8">
        <v>8</v>
      </c>
      <c r="E8">
        <v>3</v>
      </c>
      <c r="F8">
        <v>9</v>
      </c>
      <c r="G8">
        <v>16</v>
      </c>
      <c r="H8">
        <v>18</v>
      </c>
      <c r="I8">
        <v>27</v>
      </c>
      <c r="J8" t="s">
        <v>7997</v>
      </c>
      <c r="K8">
        <v>6</v>
      </c>
      <c r="L8" s="83">
        <v>37639</v>
      </c>
      <c r="M8" t="s">
        <v>8120</v>
      </c>
      <c r="N8" t="s">
        <v>4428</v>
      </c>
      <c r="O8" t="s">
        <v>6919</v>
      </c>
      <c r="P8" t="s">
        <v>277</v>
      </c>
      <c r="R8" t="s">
        <v>8339</v>
      </c>
    </row>
    <row r="9" spans="1:18">
      <c r="A9">
        <v>7</v>
      </c>
      <c r="B9" t="s">
        <v>798</v>
      </c>
      <c r="C9">
        <v>18</v>
      </c>
      <c r="D9">
        <v>7</v>
      </c>
      <c r="E9">
        <v>5</v>
      </c>
      <c r="F9">
        <v>6</v>
      </c>
      <c r="G9">
        <v>18</v>
      </c>
      <c r="H9">
        <v>13</v>
      </c>
      <c r="I9">
        <v>26</v>
      </c>
      <c r="J9" t="s">
        <v>7997</v>
      </c>
      <c r="K9">
        <v>7</v>
      </c>
      <c r="L9" s="83">
        <v>37639</v>
      </c>
      <c r="M9" t="s">
        <v>2225</v>
      </c>
      <c r="N9" t="s">
        <v>7148</v>
      </c>
      <c r="O9" t="s">
        <v>27</v>
      </c>
      <c r="P9" t="s">
        <v>152</v>
      </c>
    </row>
    <row r="10" spans="1:18">
      <c r="A10">
        <v>8</v>
      </c>
      <c r="B10" t="s">
        <v>2799</v>
      </c>
      <c r="C10">
        <v>20</v>
      </c>
      <c r="D10">
        <v>5</v>
      </c>
      <c r="E10">
        <v>7</v>
      </c>
      <c r="F10">
        <v>8</v>
      </c>
      <c r="G10">
        <v>20</v>
      </c>
      <c r="H10">
        <v>22</v>
      </c>
      <c r="I10">
        <v>22</v>
      </c>
      <c r="J10" t="s">
        <v>7997</v>
      </c>
      <c r="K10">
        <v>8</v>
      </c>
      <c r="L10" s="83">
        <v>37639</v>
      </c>
      <c r="M10" t="s">
        <v>8006</v>
      </c>
      <c r="N10" t="s">
        <v>3901</v>
      </c>
      <c r="O10" t="s">
        <v>1012</v>
      </c>
      <c r="Q10" t="s">
        <v>8340</v>
      </c>
    </row>
    <row r="11" spans="1:18">
      <c r="A11">
        <v>9</v>
      </c>
      <c r="B11" t="s">
        <v>3312</v>
      </c>
      <c r="C11">
        <v>18</v>
      </c>
      <c r="D11">
        <v>2</v>
      </c>
      <c r="E11">
        <v>6</v>
      </c>
      <c r="F11">
        <v>10</v>
      </c>
      <c r="G11">
        <v>9</v>
      </c>
      <c r="H11">
        <v>23</v>
      </c>
      <c r="I11">
        <v>12</v>
      </c>
      <c r="J11" t="s">
        <v>7989</v>
      </c>
      <c r="K11">
        <v>9</v>
      </c>
      <c r="L11" s="83">
        <v>37640</v>
      </c>
      <c r="M11" t="s">
        <v>8142</v>
      </c>
      <c r="N11" t="s">
        <v>8117</v>
      </c>
      <c r="O11" t="s">
        <v>6455</v>
      </c>
      <c r="Q11" t="s">
        <v>8341</v>
      </c>
    </row>
    <row r="12" spans="1:18">
      <c r="A12">
        <v>10</v>
      </c>
      <c r="B12" t="s">
        <v>3904</v>
      </c>
      <c r="C12">
        <v>18</v>
      </c>
      <c r="D12">
        <v>2</v>
      </c>
      <c r="E12">
        <v>3</v>
      </c>
      <c r="F12">
        <v>13</v>
      </c>
      <c r="G12">
        <v>11</v>
      </c>
      <c r="H12">
        <v>37</v>
      </c>
      <c r="I12">
        <v>9</v>
      </c>
      <c r="J12" t="s">
        <v>7989</v>
      </c>
      <c r="K12">
        <v>10</v>
      </c>
      <c r="L12" s="83">
        <v>37640</v>
      </c>
      <c r="M12" t="s">
        <v>7144</v>
      </c>
      <c r="N12" t="s">
        <v>8116</v>
      </c>
      <c r="O12" t="s">
        <v>4846</v>
      </c>
      <c r="P12" t="s">
        <v>277</v>
      </c>
      <c r="R12" t="s">
        <v>8342</v>
      </c>
    </row>
    <row r="13" spans="1:18">
      <c r="A13">
        <v>11</v>
      </c>
      <c r="B13" t="s">
        <v>6390</v>
      </c>
      <c r="C13">
        <v>20</v>
      </c>
      <c r="D13">
        <v>1</v>
      </c>
      <c r="E13">
        <v>3</v>
      </c>
      <c r="F13">
        <v>16</v>
      </c>
      <c r="G13">
        <v>4</v>
      </c>
      <c r="H13">
        <v>44</v>
      </c>
      <c r="I13">
        <v>6</v>
      </c>
      <c r="J13" t="s">
        <v>7989</v>
      </c>
      <c r="K13">
        <v>11</v>
      </c>
      <c r="L13" s="83">
        <v>37640</v>
      </c>
      <c r="M13" t="s">
        <v>7140</v>
      </c>
      <c r="N13" t="s">
        <v>7149</v>
      </c>
      <c r="O13" t="s">
        <v>1012</v>
      </c>
      <c r="P13" t="s">
        <v>127</v>
      </c>
      <c r="R13" t="s">
        <v>8437</v>
      </c>
    </row>
    <row r="14" spans="1:18">
      <c r="J14" t="s">
        <v>7997</v>
      </c>
      <c r="K14">
        <v>12</v>
      </c>
      <c r="L14" s="83">
        <v>37640</v>
      </c>
      <c r="M14" t="s">
        <v>5576</v>
      </c>
      <c r="N14" t="s">
        <v>4428</v>
      </c>
      <c r="O14" t="s">
        <v>4846</v>
      </c>
      <c r="P14" t="s">
        <v>289</v>
      </c>
      <c r="R14" t="s">
        <v>8345</v>
      </c>
    </row>
    <row r="15" spans="1:18">
      <c r="J15" t="s">
        <v>7997</v>
      </c>
      <c r="K15">
        <v>13</v>
      </c>
      <c r="L15" s="83">
        <v>37640</v>
      </c>
      <c r="M15" t="s">
        <v>8120</v>
      </c>
      <c r="N15" t="s">
        <v>1624</v>
      </c>
      <c r="O15" t="s">
        <v>6919</v>
      </c>
      <c r="P15" t="s">
        <v>289</v>
      </c>
      <c r="R15" t="s">
        <v>8346</v>
      </c>
    </row>
    <row r="16" spans="1:18">
      <c r="J16" t="s">
        <v>7997</v>
      </c>
      <c r="K16">
        <v>14</v>
      </c>
      <c r="L16" s="83">
        <v>37640</v>
      </c>
      <c r="M16" t="s">
        <v>4660</v>
      </c>
      <c r="N16" t="s">
        <v>7148</v>
      </c>
      <c r="O16" t="s">
        <v>4678</v>
      </c>
      <c r="P16" t="s">
        <v>291</v>
      </c>
    </row>
    <row r="17" spans="2:18">
      <c r="B17" t="s">
        <v>8438</v>
      </c>
      <c r="J17" t="s">
        <v>7997</v>
      </c>
      <c r="K17">
        <v>15</v>
      </c>
      <c r="L17" s="83">
        <v>37640</v>
      </c>
      <c r="M17" t="s">
        <v>2225</v>
      </c>
      <c r="N17" t="s">
        <v>3901</v>
      </c>
      <c r="O17" t="s">
        <v>27</v>
      </c>
    </row>
    <row r="18" spans="2:18">
      <c r="B18" t="s">
        <v>8439</v>
      </c>
      <c r="J18" t="s">
        <v>7989</v>
      </c>
      <c r="K18">
        <v>16</v>
      </c>
      <c r="L18" s="83">
        <v>37646</v>
      </c>
      <c r="M18" t="s">
        <v>8116</v>
      </c>
      <c r="N18" t="s">
        <v>5997</v>
      </c>
      <c r="O18" t="s">
        <v>1770</v>
      </c>
      <c r="P18" t="s">
        <v>277</v>
      </c>
      <c r="R18" t="s">
        <v>8347</v>
      </c>
    </row>
    <row r="19" spans="2:18">
      <c r="J19" t="s">
        <v>7989</v>
      </c>
      <c r="K19">
        <v>17</v>
      </c>
      <c r="L19" s="83">
        <v>37646</v>
      </c>
      <c r="M19" t="s">
        <v>7144</v>
      </c>
      <c r="N19" t="s">
        <v>5289</v>
      </c>
      <c r="O19" t="s">
        <v>4846</v>
      </c>
      <c r="P19" t="s">
        <v>248</v>
      </c>
      <c r="R19" t="s">
        <v>8348</v>
      </c>
    </row>
    <row r="20" spans="2:18">
      <c r="J20" t="s">
        <v>7989</v>
      </c>
      <c r="K20">
        <v>18</v>
      </c>
      <c r="L20" s="83">
        <v>37646</v>
      </c>
      <c r="M20" t="s">
        <v>8142</v>
      </c>
      <c r="N20" t="s">
        <v>8123</v>
      </c>
      <c r="O20" t="s">
        <v>5281</v>
      </c>
    </row>
    <row r="21" spans="2:18">
      <c r="J21" t="s">
        <v>7989</v>
      </c>
      <c r="K21">
        <v>19</v>
      </c>
      <c r="L21" s="83">
        <v>37646</v>
      </c>
      <c r="M21" t="s">
        <v>8117</v>
      </c>
      <c r="N21" t="s">
        <v>2797</v>
      </c>
      <c r="O21" t="s">
        <v>1012</v>
      </c>
      <c r="P21" t="s">
        <v>289</v>
      </c>
      <c r="R21" t="s">
        <v>8350</v>
      </c>
    </row>
    <row r="22" spans="2:18">
      <c r="J22" t="s">
        <v>7989</v>
      </c>
      <c r="K22">
        <v>20</v>
      </c>
      <c r="L22" s="83">
        <v>37646</v>
      </c>
      <c r="M22" t="s">
        <v>7149</v>
      </c>
      <c r="N22" t="s">
        <v>7146</v>
      </c>
      <c r="O22" t="s">
        <v>4994</v>
      </c>
      <c r="P22" t="s">
        <v>289</v>
      </c>
      <c r="R22" t="s">
        <v>8351</v>
      </c>
    </row>
    <row r="23" spans="2:18">
      <c r="J23" t="s">
        <v>7997</v>
      </c>
      <c r="K23">
        <v>21</v>
      </c>
      <c r="L23" s="83">
        <v>37646</v>
      </c>
      <c r="M23" t="s">
        <v>7990</v>
      </c>
      <c r="N23" t="s">
        <v>4428</v>
      </c>
      <c r="O23" t="s">
        <v>27</v>
      </c>
      <c r="P23" t="s">
        <v>291</v>
      </c>
    </row>
    <row r="24" spans="2:18">
      <c r="J24" t="s">
        <v>7997</v>
      </c>
      <c r="K24">
        <v>22</v>
      </c>
      <c r="L24" s="83">
        <v>37646</v>
      </c>
      <c r="M24" t="s">
        <v>3312</v>
      </c>
      <c r="N24" t="s">
        <v>8120</v>
      </c>
      <c r="O24" t="s">
        <v>3270</v>
      </c>
      <c r="P24" t="s">
        <v>289</v>
      </c>
      <c r="R24" t="s">
        <v>8352</v>
      </c>
    </row>
    <row r="25" spans="2:18">
      <c r="J25" t="s">
        <v>7989</v>
      </c>
      <c r="K25">
        <v>23</v>
      </c>
      <c r="L25" s="83">
        <v>37647</v>
      </c>
      <c r="M25" t="s">
        <v>8116</v>
      </c>
      <c r="N25" t="s">
        <v>5289</v>
      </c>
      <c r="O25" t="s">
        <v>1770</v>
      </c>
      <c r="P25" t="s">
        <v>289</v>
      </c>
      <c r="R25" t="s">
        <v>8353</v>
      </c>
    </row>
    <row r="26" spans="2:18">
      <c r="J26" t="s">
        <v>7989</v>
      </c>
      <c r="K26">
        <v>24</v>
      </c>
      <c r="L26" s="83">
        <v>37647</v>
      </c>
      <c r="M26" t="s">
        <v>7144</v>
      </c>
      <c r="N26" t="s">
        <v>5997</v>
      </c>
      <c r="O26" t="s">
        <v>4678</v>
      </c>
      <c r="P26" t="s">
        <v>248</v>
      </c>
      <c r="R26" t="s">
        <v>8354</v>
      </c>
    </row>
    <row r="27" spans="2:18">
      <c r="J27" t="s">
        <v>7989</v>
      </c>
      <c r="K27">
        <v>25</v>
      </c>
      <c r="L27" s="83">
        <v>37647</v>
      </c>
      <c r="M27" t="s">
        <v>7146</v>
      </c>
      <c r="N27" t="s">
        <v>8123</v>
      </c>
      <c r="O27" t="s">
        <v>4846</v>
      </c>
      <c r="P27" t="s">
        <v>152</v>
      </c>
      <c r="R27" t="s">
        <v>8440</v>
      </c>
    </row>
    <row r="28" spans="2:18">
      <c r="J28" t="s">
        <v>7989</v>
      </c>
      <c r="K28">
        <v>26</v>
      </c>
      <c r="L28" s="83">
        <v>37647</v>
      </c>
      <c r="M28" t="s">
        <v>5952</v>
      </c>
      <c r="N28" t="s">
        <v>2797</v>
      </c>
      <c r="O28" t="s">
        <v>5281</v>
      </c>
      <c r="P28" t="s">
        <v>289</v>
      </c>
      <c r="R28" t="s">
        <v>8356</v>
      </c>
    </row>
    <row r="29" spans="2:18">
      <c r="J29" t="s">
        <v>7997</v>
      </c>
      <c r="K29">
        <v>27</v>
      </c>
      <c r="L29" s="83">
        <v>37647</v>
      </c>
      <c r="M29" t="s">
        <v>7535</v>
      </c>
      <c r="N29" t="s">
        <v>4428</v>
      </c>
      <c r="O29" t="s">
        <v>27</v>
      </c>
    </row>
    <row r="30" spans="2:18">
      <c r="J30" t="s">
        <v>7997</v>
      </c>
      <c r="K30">
        <v>28</v>
      </c>
      <c r="L30" s="83">
        <v>37647</v>
      </c>
      <c r="M30" t="s">
        <v>2225</v>
      </c>
      <c r="N30" t="s">
        <v>3901</v>
      </c>
      <c r="O30" t="s">
        <v>1012</v>
      </c>
    </row>
    <row r="31" spans="2:18">
      <c r="J31" t="s">
        <v>7997</v>
      </c>
      <c r="K31">
        <v>29</v>
      </c>
      <c r="L31" s="83">
        <v>37648</v>
      </c>
      <c r="M31" t="s">
        <v>7990</v>
      </c>
      <c r="N31" t="s">
        <v>3901</v>
      </c>
      <c r="O31" t="s">
        <v>27</v>
      </c>
    </row>
    <row r="32" spans="2:18">
      <c r="J32" t="s">
        <v>7997</v>
      </c>
      <c r="K32">
        <v>30</v>
      </c>
      <c r="L32" s="83">
        <v>37648</v>
      </c>
      <c r="M32" t="s">
        <v>8358</v>
      </c>
      <c r="N32" t="s">
        <v>7146</v>
      </c>
      <c r="O32" t="s">
        <v>4846</v>
      </c>
      <c r="P32" t="s">
        <v>248</v>
      </c>
      <c r="R32" t="s">
        <v>8359</v>
      </c>
    </row>
    <row r="33" spans="10:18">
      <c r="J33" t="s">
        <v>7989</v>
      </c>
      <c r="K33">
        <v>31</v>
      </c>
      <c r="L33" s="83">
        <v>37653</v>
      </c>
      <c r="M33" t="s">
        <v>7550</v>
      </c>
      <c r="N33" t="s">
        <v>2799</v>
      </c>
      <c r="O33" t="s">
        <v>27</v>
      </c>
      <c r="P33" t="s">
        <v>91</v>
      </c>
      <c r="Q33" t="s">
        <v>8360</v>
      </c>
      <c r="R33" t="s">
        <v>8361</v>
      </c>
    </row>
    <row r="34" spans="10:18">
      <c r="J34" t="s">
        <v>7989</v>
      </c>
      <c r="K34">
        <v>32</v>
      </c>
      <c r="L34" s="83">
        <v>37653</v>
      </c>
      <c r="M34" t="s">
        <v>5576</v>
      </c>
      <c r="N34" t="s">
        <v>3312</v>
      </c>
      <c r="O34" t="s">
        <v>4846</v>
      </c>
      <c r="P34" t="s">
        <v>289</v>
      </c>
      <c r="R34" t="s">
        <v>8363</v>
      </c>
    </row>
    <row r="35" spans="10:18">
      <c r="J35" t="s">
        <v>7997</v>
      </c>
      <c r="K35">
        <v>33</v>
      </c>
      <c r="L35" s="83">
        <v>37653</v>
      </c>
      <c r="M35" t="s">
        <v>5952</v>
      </c>
      <c r="N35" t="s">
        <v>8116</v>
      </c>
      <c r="O35" t="s">
        <v>5281</v>
      </c>
      <c r="P35" t="s">
        <v>289</v>
      </c>
      <c r="R35" t="s">
        <v>8364</v>
      </c>
    </row>
    <row r="36" spans="10:18">
      <c r="J36" t="s">
        <v>7997</v>
      </c>
      <c r="K36">
        <v>34</v>
      </c>
      <c r="L36" s="83">
        <v>37653</v>
      </c>
      <c r="M36" t="s">
        <v>8358</v>
      </c>
      <c r="N36" t="s">
        <v>7149</v>
      </c>
      <c r="O36" t="s">
        <v>1361</v>
      </c>
    </row>
    <row r="37" spans="10:18">
      <c r="J37" t="s">
        <v>7997</v>
      </c>
      <c r="K37">
        <v>35</v>
      </c>
      <c r="L37" s="83">
        <v>37653</v>
      </c>
      <c r="M37" t="s">
        <v>6381</v>
      </c>
      <c r="N37" t="s">
        <v>5997</v>
      </c>
      <c r="O37" t="s">
        <v>5333</v>
      </c>
    </row>
    <row r="38" spans="10:18">
      <c r="J38" t="s">
        <v>7989</v>
      </c>
      <c r="K38">
        <v>36</v>
      </c>
      <c r="L38" s="83">
        <v>37654</v>
      </c>
      <c r="M38" t="s">
        <v>2799</v>
      </c>
      <c r="N38" t="s">
        <v>3312</v>
      </c>
      <c r="O38" t="s">
        <v>4678</v>
      </c>
      <c r="P38" t="s">
        <v>289</v>
      </c>
      <c r="R38" t="s">
        <v>8368</v>
      </c>
    </row>
    <row r="39" spans="10:18">
      <c r="J39" t="s">
        <v>7997</v>
      </c>
      <c r="K39">
        <v>37</v>
      </c>
      <c r="L39" s="83">
        <v>37654</v>
      </c>
      <c r="M39" t="s">
        <v>3901</v>
      </c>
      <c r="N39" t="s">
        <v>8120</v>
      </c>
      <c r="O39" t="s">
        <v>6375</v>
      </c>
    </row>
    <row r="40" spans="10:18">
      <c r="J40" t="s">
        <v>7997</v>
      </c>
      <c r="K40">
        <v>38</v>
      </c>
      <c r="L40" s="83">
        <v>37654</v>
      </c>
      <c r="M40" t="s">
        <v>5952</v>
      </c>
      <c r="N40" t="s">
        <v>7140</v>
      </c>
      <c r="O40" t="s">
        <v>5281</v>
      </c>
      <c r="P40" t="s">
        <v>123</v>
      </c>
      <c r="Q40" t="s">
        <v>59</v>
      </c>
      <c r="R40" t="s">
        <v>8441</v>
      </c>
    </row>
    <row r="41" spans="10:18">
      <c r="J41" t="s">
        <v>7997</v>
      </c>
      <c r="K41">
        <v>39</v>
      </c>
      <c r="L41" s="83">
        <v>37654</v>
      </c>
      <c r="M41" t="s">
        <v>8358</v>
      </c>
      <c r="N41" t="s">
        <v>8117</v>
      </c>
      <c r="O41" t="s">
        <v>1361</v>
      </c>
    </row>
    <row r="42" spans="10:18">
      <c r="J42" t="s">
        <v>7989</v>
      </c>
      <c r="K42">
        <v>40</v>
      </c>
      <c r="L42" s="83">
        <v>37654</v>
      </c>
      <c r="M42" t="s">
        <v>2797</v>
      </c>
      <c r="N42" t="s">
        <v>7146</v>
      </c>
      <c r="O42" t="s">
        <v>3071</v>
      </c>
      <c r="P42" t="s">
        <v>277</v>
      </c>
      <c r="R42" t="s">
        <v>8370</v>
      </c>
    </row>
    <row r="43" spans="10:18">
      <c r="J43" t="s">
        <v>7989</v>
      </c>
      <c r="K43">
        <v>41</v>
      </c>
      <c r="L43" s="83">
        <v>37660</v>
      </c>
      <c r="M43" t="s">
        <v>5952</v>
      </c>
      <c r="N43" t="s">
        <v>7149</v>
      </c>
      <c r="O43" t="s">
        <v>5281</v>
      </c>
      <c r="P43" t="s">
        <v>248</v>
      </c>
      <c r="R43" t="s">
        <v>8371</v>
      </c>
    </row>
    <row r="44" spans="10:18">
      <c r="J44" t="s">
        <v>7989</v>
      </c>
      <c r="K44">
        <v>42</v>
      </c>
      <c r="L44" s="83">
        <v>37660</v>
      </c>
      <c r="M44" t="s">
        <v>8117</v>
      </c>
      <c r="N44" t="s">
        <v>7140</v>
      </c>
      <c r="O44" t="s">
        <v>4678</v>
      </c>
      <c r="P44" t="s">
        <v>152</v>
      </c>
      <c r="R44" t="s">
        <v>8372</v>
      </c>
    </row>
    <row r="45" spans="10:18">
      <c r="J45" t="s">
        <v>7989</v>
      </c>
      <c r="K45">
        <v>43</v>
      </c>
      <c r="L45" s="83">
        <v>37660</v>
      </c>
      <c r="M45" t="s">
        <v>5997</v>
      </c>
      <c r="N45" t="s">
        <v>2797</v>
      </c>
      <c r="O45" t="s">
        <v>5997</v>
      </c>
      <c r="P45" t="s">
        <v>88</v>
      </c>
      <c r="Q45" t="s">
        <v>59</v>
      </c>
      <c r="R45" t="s">
        <v>8442</v>
      </c>
    </row>
    <row r="46" spans="10:18">
      <c r="J46" t="s">
        <v>7989</v>
      </c>
      <c r="K46">
        <v>44</v>
      </c>
      <c r="L46" s="83">
        <v>37660</v>
      </c>
      <c r="M46" t="s">
        <v>7144</v>
      </c>
      <c r="N46" t="s">
        <v>8123</v>
      </c>
      <c r="O46" t="s">
        <v>1012</v>
      </c>
      <c r="P46" t="s">
        <v>91</v>
      </c>
      <c r="R46" t="s">
        <v>8374</v>
      </c>
    </row>
    <row r="47" spans="10:18">
      <c r="J47" t="s">
        <v>7997</v>
      </c>
      <c r="K47">
        <v>45</v>
      </c>
      <c r="L47" s="83">
        <v>37660</v>
      </c>
      <c r="M47" t="s">
        <v>3312</v>
      </c>
      <c r="N47" t="s">
        <v>4428</v>
      </c>
      <c r="O47" t="s">
        <v>3270</v>
      </c>
      <c r="P47" t="s">
        <v>291</v>
      </c>
    </row>
    <row r="48" spans="10:18">
      <c r="J48" t="s">
        <v>7997</v>
      </c>
      <c r="K48">
        <v>46</v>
      </c>
      <c r="L48" s="83">
        <v>37660</v>
      </c>
      <c r="M48" t="s">
        <v>7990</v>
      </c>
      <c r="N48" t="s">
        <v>7535</v>
      </c>
      <c r="O48" t="s">
        <v>27</v>
      </c>
      <c r="P48" t="s">
        <v>127</v>
      </c>
      <c r="R48" t="s">
        <v>8375</v>
      </c>
    </row>
    <row r="49" spans="10:18">
      <c r="J49" t="s">
        <v>7997</v>
      </c>
      <c r="K49">
        <v>47</v>
      </c>
      <c r="L49" s="83">
        <v>37660</v>
      </c>
      <c r="M49" t="s">
        <v>8120</v>
      </c>
      <c r="N49" t="s">
        <v>2799</v>
      </c>
      <c r="O49" t="s">
        <v>6919</v>
      </c>
      <c r="P49" t="s">
        <v>277</v>
      </c>
      <c r="R49" t="s">
        <v>8376</v>
      </c>
    </row>
    <row r="50" spans="10:18">
      <c r="J50" t="s">
        <v>7997</v>
      </c>
      <c r="K50">
        <v>48</v>
      </c>
      <c r="L50" s="83">
        <v>37660</v>
      </c>
      <c r="M50" t="s">
        <v>7148</v>
      </c>
      <c r="N50" t="s">
        <v>3901</v>
      </c>
      <c r="O50" t="s">
        <v>1361</v>
      </c>
      <c r="Q50" t="s">
        <v>5744</v>
      </c>
    </row>
    <row r="51" spans="10:18">
      <c r="J51" t="s">
        <v>7989</v>
      </c>
      <c r="K51">
        <v>49</v>
      </c>
      <c r="L51" s="83">
        <v>37661</v>
      </c>
      <c r="M51" t="s">
        <v>7146</v>
      </c>
      <c r="N51" t="s">
        <v>7140</v>
      </c>
      <c r="O51" t="s">
        <v>4846</v>
      </c>
      <c r="P51" t="s">
        <v>132</v>
      </c>
      <c r="R51" t="s">
        <v>8377</v>
      </c>
    </row>
    <row r="52" spans="10:18">
      <c r="J52" t="s">
        <v>7989</v>
      </c>
      <c r="K52">
        <v>50</v>
      </c>
      <c r="L52" s="83">
        <v>37661</v>
      </c>
      <c r="M52" t="s">
        <v>8117</v>
      </c>
      <c r="N52" t="s">
        <v>7144</v>
      </c>
      <c r="O52" t="s">
        <v>4994</v>
      </c>
      <c r="P52" t="s">
        <v>120</v>
      </c>
    </row>
    <row r="53" spans="10:18">
      <c r="J53" t="s">
        <v>7989</v>
      </c>
      <c r="K53">
        <v>51</v>
      </c>
      <c r="L53" s="83">
        <v>37661</v>
      </c>
      <c r="M53" t="s">
        <v>8116</v>
      </c>
      <c r="N53" t="s">
        <v>8123</v>
      </c>
      <c r="O53" t="s">
        <v>1770</v>
      </c>
      <c r="P53" t="s">
        <v>248</v>
      </c>
      <c r="R53" t="s">
        <v>8379</v>
      </c>
    </row>
    <row r="54" spans="10:18">
      <c r="J54" t="s">
        <v>7997</v>
      </c>
      <c r="K54">
        <v>52</v>
      </c>
      <c r="L54" s="83">
        <v>37661</v>
      </c>
      <c r="M54" t="s">
        <v>2225</v>
      </c>
      <c r="N54" t="s">
        <v>5576</v>
      </c>
      <c r="O54" t="s">
        <v>27</v>
      </c>
      <c r="P54" t="s">
        <v>120</v>
      </c>
      <c r="Q54" t="s">
        <v>59</v>
      </c>
      <c r="R54" t="s">
        <v>8380</v>
      </c>
    </row>
    <row r="55" spans="10:18">
      <c r="J55" t="s">
        <v>7989</v>
      </c>
      <c r="K55">
        <v>53</v>
      </c>
      <c r="L55" s="83">
        <v>37667</v>
      </c>
      <c r="M55" t="s">
        <v>6381</v>
      </c>
      <c r="N55" t="s">
        <v>7146</v>
      </c>
      <c r="O55" t="s">
        <v>5333</v>
      </c>
    </row>
    <row r="56" spans="10:18">
      <c r="J56" t="s">
        <v>7989</v>
      </c>
      <c r="K56">
        <v>54</v>
      </c>
      <c r="L56" s="83">
        <v>37667</v>
      </c>
      <c r="M56" t="s">
        <v>8358</v>
      </c>
      <c r="N56" t="s">
        <v>7140</v>
      </c>
      <c r="O56" t="s">
        <v>1361</v>
      </c>
      <c r="P56" t="s">
        <v>152</v>
      </c>
    </row>
    <row r="57" spans="10:18">
      <c r="J57" t="s">
        <v>7989</v>
      </c>
      <c r="K57">
        <v>55</v>
      </c>
      <c r="L57" s="83">
        <v>37667</v>
      </c>
      <c r="M57" t="s">
        <v>5952</v>
      </c>
      <c r="N57" t="s">
        <v>8117</v>
      </c>
      <c r="O57" t="s">
        <v>5281</v>
      </c>
      <c r="P57" t="s">
        <v>123</v>
      </c>
    </row>
    <row r="58" spans="10:18">
      <c r="J58" t="s">
        <v>7989</v>
      </c>
      <c r="K58">
        <v>56</v>
      </c>
      <c r="L58" s="83">
        <v>37667</v>
      </c>
      <c r="M58" t="s">
        <v>2797</v>
      </c>
      <c r="N58" t="s">
        <v>7144</v>
      </c>
      <c r="O58" t="s">
        <v>3071</v>
      </c>
    </row>
    <row r="59" spans="10:18">
      <c r="J59" t="s">
        <v>7997</v>
      </c>
      <c r="K59">
        <v>57</v>
      </c>
      <c r="L59" s="83">
        <v>37667</v>
      </c>
      <c r="M59" t="s">
        <v>7535</v>
      </c>
      <c r="N59" t="s">
        <v>5576</v>
      </c>
      <c r="O59" t="s">
        <v>27</v>
      </c>
      <c r="P59" t="s">
        <v>277</v>
      </c>
    </row>
    <row r="60" spans="10:18">
      <c r="J60" t="s">
        <v>7997</v>
      </c>
      <c r="K60">
        <v>58</v>
      </c>
      <c r="L60" s="83">
        <v>37667</v>
      </c>
      <c r="M60" t="s">
        <v>8120</v>
      </c>
      <c r="N60" t="s">
        <v>2225</v>
      </c>
      <c r="O60" t="s">
        <v>6919</v>
      </c>
    </row>
    <row r="61" spans="10:18">
      <c r="J61" t="s">
        <v>7997</v>
      </c>
      <c r="K61">
        <v>59</v>
      </c>
      <c r="L61" s="83">
        <v>37667</v>
      </c>
      <c r="M61" t="s">
        <v>8006</v>
      </c>
      <c r="N61" t="s">
        <v>2799</v>
      </c>
      <c r="O61" t="s">
        <v>4678</v>
      </c>
      <c r="P61" t="s">
        <v>277</v>
      </c>
    </row>
    <row r="62" spans="10:18">
      <c r="J62" t="s">
        <v>7989</v>
      </c>
      <c r="K62">
        <v>60</v>
      </c>
      <c r="L62" s="83">
        <v>37668</v>
      </c>
      <c r="M62" t="s">
        <v>2797</v>
      </c>
      <c r="N62" t="s">
        <v>7149</v>
      </c>
      <c r="O62" t="s">
        <v>3071</v>
      </c>
      <c r="P62" t="s">
        <v>277</v>
      </c>
      <c r="R62" t="s">
        <v>8386</v>
      </c>
    </row>
    <row r="63" spans="10:18">
      <c r="J63" t="s">
        <v>7997</v>
      </c>
      <c r="K63">
        <v>61</v>
      </c>
      <c r="L63" s="83">
        <v>37668</v>
      </c>
      <c r="M63" t="s">
        <v>7148</v>
      </c>
      <c r="N63" t="s">
        <v>3312</v>
      </c>
      <c r="O63" t="s">
        <v>1361</v>
      </c>
      <c r="P63" t="s">
        <v>78</v>
      </c>
      <c r="R63" t="s">
        <v>8387</v>
      </c>
    </row>
    <row r="64" spans="10:18">
      <c r="J64" t="s">
        <v>7997</v>
      </c>
      <c r="K64">
        <v>62</v>
      </c>
      <c r="L64" s="83">
        <v>37668</v>
      </c>
      <c r="M64" t="s">
        <v>2799</v>
      </c>
      <c r="N64" t="s">
        <v>2225</v>
      </c>
      <c r="O64" t="s">
        <v>4678</v>
      </c>
      <c r="P64" t="s">
        <v>123</v>
      </c>
      <c r="Q64" t="s">
        <v>8388</v>
      </c>
      <c r="R64" t="s">
        <v>8389</v>
      </c>
    </row>
    <row r="65" spans="10:18">
      <c r="J65" t="s">
        <v>7997</v>
      </c>
      <c r="K65">
        <v>63</v>
      </c>
      <c r="L65" s="83">
        <v>37668</v>
      </c>
      <c r="M65" t="s">
        <v>5576</v>
      </c>
      <c r="N65" t="s">
        <v>7990</v>
      </c>
      <c r="O65" t="s">
        <v>4846</v>
      </c>
      <c r="P65" t="s">
        <v>263</v>
      </c>
      <c r="R65" t="s">
        <v>8390</v>
      </c>
    </row>
    <row r="66" spans="10:18">
      <c r="J66" t="s">
        <v>7997</v>
      </c>
      <c r="K66">
        <v>64</v>
      </c>
      <c r="L66" s="83">
        <v>37668</v>
      </c>
      <c r="M66" t="s">
        <v>7535</v>
      </c>
      <c r="N66" t="s">
        <v>8120</v>
      </c>
      <c r="O66" t="s">
        <v>27</v>
      </c>
      <c r="P66" t="s">
        <v>84</v>
      </c>
      <c r="Q66" t="s">
        <v>59</v>
      </c>
      <c r="R66" t="s">
        <v>8443</v>
      </c>
    </row>
    <row r="67" spans="10:18">
      <c r="J67" t="s">
        <v>7989</v>
      </c>
      <c r="K67">
        <v>65</v>
      </c>
      <c r="L67" s="83">
        <v>37675</v>
      </c>
      <c r="M67" t="s">
        <v>7149</v>
      </c>
      <c r="N67" t="s">
        <v>5289</v>
      </c>
      <c r="O67" t="s">
        <v>4994</v>
      </c>
      <c r="Q67" t="s">
        <v>8392</v>
      </c>
    </row>
    <row r="68" spans="10:18">
      <c r="J68" t="s">
        <v>7989</v>
      </c>
      <c r="K68">
        <v>66</v>
      </c>
      <c r="L68" s="83">
        <v>37675</v>
      </c>
      <c r="M68" t="s">
        <v>8117</v>
      </c>
      <c r="N68" t="s">
        <v>5997</v>
      </c>
      <c r="O68" t="s">
        <v>8393</v>
      </c>
      <c r="P68" t="s">
        <v>8394</v>
      </c>
      <c r="Q68" t="s">
        <v>8392</v>
      </c>
    </row>
    <row r="69" spans="10:18">
      <c r="J69" t="s">
        <v>7989</v>
      </c>
      <c r="K69">
        <v>67</v>
      </c>
      <c r="L69" s="83">
        <v>37675</v>
      </c>
      <c r="M69" t="s">
        <v>8358</v>
      </c>
      <c r="N69" t="s">
        <v>2797</v>
      </c>
      <c r="O69" t="s">
        <v>1361</v>
      </c>
    </row>
    <row r="70" spans="10:18">
      <c r="J70" t="s">
        <v>7989</v>
      </c>
      <c r="K70">
        <v>68</v>
      </c>
      <c r="L70" s="83">
        <v>37675</v>
      </c>
      <c r="M70" t="s">
        <v>7140</v>
      </c>
      <c r="N70" t="s">
        <v>7144</v>
      </c>
      <c r="O70" t="s">
        <v>1012</v>
      </c>
      <c r="Q70" t="s">
        <v>8392</v>
      </c>
    </row>
    <row r="71" spans="10:18">
      <c r="J71" t="s">
        <v>7997</v>
      </c>
      <c r="K71">
        <v>69</v>
      </c>
      <c r="L71" s="83">
        <v>37675</v>
      </c>
      <c r="M71" t="s">
        <v>4428</v>
      </c>
      <c r="N71" t="s">
        <v>2799</v>
      </c>
      <c r="O71" t="s">
        <v>4428</v>
      </c>
      <c r="P71" t="s">
        <v>289</v>
      </c>
      <c r="Q71" t="s">
        <v>8395</v>
      </c>
      <c r="R71" t="s">
        <v>8396</v>
      </c>
    </row>
    <row r="72" spans="10:18">
      <c r="J72" t="s">
        <v>7997</v>
      </c>
      <c r="K72">
        <v>70</v>
      </c>
      <c r="L72" s="83">
        <v>37675</v>
      </c>
      <c r="M72" t="s">
        <v>1624</v>
      </c>
      <c r="N72" t="s">
        <v>7148</v>
      </c>
      <c r="O72" t="s">
        <v>1624</v>
      </c>
    </row>
    <row r="73" spans="10:18">
      <c r="J73" t="s">
        <v>7997</v>
      </c>
      <c r="K73">
        <v>71</v>
      </c>
      <c r="L73" s="83">
        <v>37675</v>
      </c>
      <c r="M73" t="s">
        <v>3312</v>
      </c>
      <c r="N73" t="s">
        <v>7535</v>
      </c>
      <c r="O73" t="s">
        <v>3270</v>
      </c>
      <c r="Q73" t="s">
        <v>8398</v>
      </c>
    </row>
    <row r="74" spans="10:18">
      <c r="J74" t="s">
        <v>7989</v>
      </c>
      <c r="K74">
        <v>72</v>
      </c>
      <c r="L74" s="83">
        <v>37676</v>
      </c>
      <c r="M74" t="s">
        <v>7140</v>
      </c>
      <c r="N74" t="s">
        <v>5289</v>
      </c>
      <c r="O74" t="s">
        <v>1012</v>
      </c>
      <c r="P74" t="s">
        <v>291</v>
      </c>
    </row>
    <row r="75" spans="10:18">
      <c r="J75" t="s">
        <v>7989</v>
      </c>
      <c r="K75">
        <v>73</v>
      </c>
      <c r="L75" s="83">
        <v>37676</v>
      </c>
      <c r="M75" t="s">
        <v>7146</v>
      </c>
      <c r="N75" t="s">
        <v>8116</v>
      </c>
      <c r="O75" t="s">
        <v>4846</v>
      </c>
      <c r="P75" t="s">
        <v>263</v>
      </c>
      <c r="R75" t="s">
        <v>8399</v>
      </c>
    </row>
    <row r="76" spans="10:18">
      <c r="J76" t="s">
        <v>7989</v>
      </c>
      <c r="K76">
        <v>74</v>
      </c>
      <c r="L76" s="83">
        <v>37676</v>
      </c>
      <c r="M76" t="s">
        <v>7144</v>
      </c>
      <c r="N76" t="s">
        <v>5952</v>
      </c>
      <c r="O76" t="s">
        <v>27</v>
      </c>
      <c r="P76" t="s">
        <v>291</v>
      </c>
    </row>
    <row r="77" spans="10:18">
      <c r="J77" t="s">
        <v>7997</v>
      </c>
      <c r="K77">
        <v>75</v>
      </c>
      <c r="L77" s="83">
        <v>37676</v>
      </c>
      <c r="M77" t="s">
        <v>1624</v>
      </c>
      <c r="N77" t="s">
        <v>2799</v>
      </c>
      <c r="O77" t="s">
        <v>1624</v>
      </c>
      <c r="P77" t="s">
        <v>248</v>
      </c>
      <c r="R77" t="s">
        <v>8400</v>
      </c>
    </row>
    <row r="78" spans="10:18">
      <c r="J78" t="s">
        <v>7997</v>
      </c>
      <c r="K78">
        <v>76</v>
      </c>
      <c r="L78" s="83">
        <v>37676</v>
      </c>
      <c r="M78" t="s">
        <v>4428</v>
      </c>
      <c r="N78" t="s">
        <v>7148</v>
      </c>
      <c r="O78" t="s">
        <v>4428</v>
      </c>
      <c r="Q78" t="s">
        <v>8402</v>
      </c>
    </row>
    <row r="79" spans="10:18">
      <c r="J79" t="s">
        <v>7997</v>
      </c>
      <c r="K79">
        <v>77</v>
      </c>
      <c r="L79" s="83">
        <v>37676</v>
      </c>
      <c r="M79" t="s">
        <v>3312</v>
      </c>
      <c r="N79" t="s">
        <v>7990</v>
      </c>
      <c r="O79" t="s">
        <v>3270</v>
      </c>
      <c r="P79" t="s">
        <v>291</v>
      </c>
    </row>
    <row r="80" spans="10:18">
      <c r="J80" t="s">
        <v>7997</v>
      </c>
      <c r="K80">
        <v>78</v>
      </c>
      <c r="L80" s="83">
        <v>37676</v>
      </c>
      <c r="M80" t="s">
        <v>3901</v>
      </c>
      <c r="N80" t="s">
        <v>5576</v>
      </c>
      <c r="O80" t="s">
        <v>6375</v>
      </c>
      <c r="P80" t="s">
        <v>68</v>
      </c>
      <c r="R80" t="s">
        <v>8403</v>
      </c>
    </row>
    <row r="81" spans="10:18">
      <c r="J81" t="s">
        <v>7989</v>
      </c>
      <c r="K81">
        <v>79</v>
      </c>
      <c r="L81" s="83">
        <v>37681</v>
      </c>
      <c r="M81" t="s">
        <v>7149</v>
      </c>
      <c r="N81" t="s">
        <v>5997</v>
      </c>
      <c r="O81" t="s">
        <v>4994</v>
      </c>
      <c r="P81" t="s">
        <v>289</v>
      </c>
      <c r="R81" t="s">
        <v>8404</v>
      </c>
    </row>
    <row r="82" spans="10:18">
      <c r="J82" t="s">
        <v>7989</v>
      </c>
      <c r="K82">
        <v>80</v>
      </c>
      <c r="L82" s="83">
        <v>37681</v>
      </c>
      <c r="M82" t="s">
        <v>8117</v>
      </c>
      <c r="N82" t="s">
        <v>5289</v>
      </c>
      <c r="O82" t="s">
        <v>4678</v>
      </c>
      <c r="P82" t="s">
        <v>291</v>
      </c>
    </row>
    <row r="83" spans="10:18">
      <c r="J83" t="s">
        <v>7989</v>
      </c>
      <c r="K83">
        <v>81</v>
      </c>
      <c r="L83" s="83">
        <v>37681</v>
      </c>
      <c r="M83" t="s">
        <v>7535</v>
      </c>
      <c r="N83" t="s">
        <v>3901</v>
      </c>
      <c r="O83" t="s">
        <v>27</v>
      </c>
    </row>
    <row r="84" spans="10:18">
      <c r="K84">
        <v>82</v>
      </c>
      <c r="L84" s="83">
        <v>37681</v>
      </c>
      <c r="M84" t="s">
        <v>5576</v>
      </c>
      <c r="N84" t="s">
        <v>8120</v>
      </c>
      <c r="O84" t="s">
        <v>4846</v>
      </c>
      <c r="P84" t="s">
        <v>263</v>
      </c>
      <c r="R84" t="s">
        <v>8406</v>
      </c>
    </row>
    <row r="85" spans="10:18">
      <c r="K85">
        <v>83</v>
      </c>
      <c r="L85" s="83">
        <v>37682</v>
      </c>
      <c r="M85" t="s">
        <v>7149</v>
      </c>
      <c r="N85" t="s">
        <v>5289</v>
      </c>
      <c r="O85" t="s">
        <v>4994</v>
      </c>
      <c r="P85" t="s">
        <v>289</v>
      </c>
      <c r="Q85" t="s">
        <v>8408</v>
      </c>
      <c r="R85" t="s">
        <v>8409</v>
      </c>
    </row>
    <row r="86" spans="10:18">
      <c r="K86">
        <v>84</v>
      </c>
      <c r="L86" s="83">
        <v>37682</v>
      </c>
      <c r="M86" t="s">
        <v>7148</v>
      </c>
      <c r="N86" t="s">
        <v>7990</v>
      </c>
      <c r="O86" t="s">
        <v>1361</v>
      </c>
      <c r="Q86" t="s">
        <v>8410</v>
      </c>
    </row>
    <row r="87" spans="10:18">
      <c r="J87" t="s">
        <v>7997</v>
      </c>
      <c r="K87">
        <v>85</v>
      </c>
      <c r="L87" s="83">
        <v>37688</v>
      </c>
      <c r="M87" t="s">
        <v>4428</v>
      </c>
      <c r="N87" t="s">
        <v>3901</v>
      </c>
      <c r="O87" t="s">
        <v>4428</v>
      </c>
      <c r="P87" t="s">
        <v>231</v>
      </c>
      <c r="Q87" t="s">
        <v>8411</v>
      </c>
      <c r="R87" t="s">
        <v>8412</v>
      </c>
    </row>
    <row r="88" spans="10:18">
      <c r="J88" t="s">
        <v>7989</v>
      </c>
      <c r="K88">
        <v>86</v>
      </c>
      <c r="L88" s="83">
        <v>37688</v>
      </c>
      <c r="M88" t="s">
        <v>7140</v>
      </c>
      <c r="N88" t="s">
        <v>7144</v>
      </c>
      <c r="O88" t="s">
        <v>1012</v>
      </c>
      <c r="P88" t="s">
        <v>42</v>
      </c>
      <c r="R88" t="s">
        <v>8413</v>
      </c>
    </row>
    <row r="89" spans="10:18">
      <c r="K89">
        <v>87</v>
      </c>
      <c r="L89" s="83">
        <v>37688</v>
      </c>
      <c r="M89" t="s">
        <v>7148</v>
      </c>
      <c r="N89" t="s">
        <v>5576</v>
      </c>
      <c r="O89" t="s">
        <v>1361</v>
      </c>
      <c r="P89" t="s">
        <v>289</v>
      </c>
      <c r="R89" t="s">
        <v>8414</v>
      </c>
    </row>
    <row r="90" spans="10:18">
      <c r="K90">
        <v>88</v>
      </c>
      <c r="L90" s="83">
        <v>37688</v>
      </c>
      <c r="M90" t="s">
        <v>5952</v>
      </c>
      <c r="N90" t="s">
        <v>7146</v>
      </c>
      <c r="O90" t="s">
        <v>5281</v>
      </c>
      <c r="P90" t="s">
        <v>277</v>
      </c>
      <c r="R90" t="s">
        <v>8415</v>
      </c>
    </row>
    <row r="91" spans="10:18">
      <c r="K91">
        <v>89</v>
      </c>
      <c r="L91" s="83">
        <v>37688</v>
      </c>
      <c r="M91" t="s">
        <v>1624</v>
      </c>
      <c r="N91" t="s">
        <v>2225</v>
      </c>
      <c r="O91" t="s">
        <v>1624</v>
      </c>
      <c r="P91" t="s">
        <v>123</v>
      </c>
      <c r="Q91" t="s">
        <v>59</v>
      </c>
      <c r="R91" t="s">
        <v>8416</v>
      </c>
    </row>
    <row r="92" spans="10:18">
      <c r="K92">
        <v>90</v>
      </c>
      <c r="L92" s="83">
        <v>37689</v>
      </c>
      <c r="M92" t="s">
        <v>7148</v>
      </c>
      <c r="N92" t="s">
        <v>7535</v>
      </c>
      <c r="O92" t="s">
        <v>1361</v>
      </c>
      <c r="P92" t="s">
        <v>127</v>
      </c>
      <c r="R92" t="s">
        <v>8417</v>
      </c>
    </row>
    <row r="93" spans="10:18">
      <c r="K93">
        <v>91</v>
      </c>
      <c r="L93" s="83">
        <v>37689</v>
      </c>
      <c r="M93" t="s">
        <v>4428</v>
      </c>
      <c r="N93" t="s">
        <v>2225</v>
      </c>
      <c r="O93" t="s">
        <v>4428</v>
      </c>
      <c r="P93" t="s">
        <v>102</v>
      </c>
      <c r="Q93" t="s">
        <v>59</v>
      </c>
      <c r="R93" t="s">
        <v>8418</v>
      </c>
    </row>
    <row r="94" spans="10:18">
      <c r="K94">
        <v>92</v>
      </c>
      <c r="L94" s="83">
        <v>37689</v>
      </c>
      <c r="M94" t="s">
        <v>1624</v>
      </c>
      <c r="N94" t="s">
        <v>3901</v>
      </c>
      <c r="O94" t="s">
        <v>1624</v>
      </c>
      <c r="P94" t="s">
        <v>123</v>
      </c>
      <c r="Q94" t="s">
        <v>8444</v>
      </c>
      <c r="R94" t="s">
        <v>8445</v>
      </c>
    </row>
    <row r="95" spans="10:18">
      <c r="K95">
        <v>93</v>
      </c>
      <c r="L95" s="83">
        <v>37689</v>
      </c>
      <c r="M95" t="s">
        <v>8117</v>
      </c>
      <c r="N95" t="s">
        <v>8116</v>
      </c>
      <c r="O95" t="s">
        <v>4678</v>
      </c>
      <c r="P95" t="s">
        <v>694</v>
      </c>
      <c r="R95" t="s">
        <v>8421</v>
      </c>
    </row>
    <row r="96" spans="10:18">
      <c r="K96">
        <v>94</v>
      </c>
      <c r="L96" s="83">
        <v>37695</v>
      </c>
      <c r="M96" t="s">
        <v>3901</v>
      </c>
      <c r="N96" t="s">
        <v>2799</v>
      </c>
      <c r="O96" t="s">
        <v>6375</v>
      </c>
      <c r="P96" t="s">
        <v>426</v>
      </c>
      <c r="Q96" t="s">
        <v>59</v>
      </c>
      <c r="R96" t="s">
        <v>8446</v>
      </c>
    </row>
    <row r="97" spans="11:18">
      <c r="K97">
        <v>95</v>
      </c>
      <c r="L97" s="83">
        <v>37696</v>
      </c>
      <c r="M97" t="s">
        <v>3901</v>
      </c>
      <c r="N97" t="s">
        <v>3312</v>
      </c>
      <c r="O97" t="s">
        <v>6375</v>
      </c>
      <c r="P97" t="s">
        <v>71</v>
      </c>
      <c r="Q97" t="s">
        <v>8447</v>
      </c>
      <c r="R97" t="s">
        <v>8448</v>
      </c>
    </row>
    <row r="98" spans="11:18">
      <c r="K98">
        <v>96</v>
      </c>
      <c r="L98" s="83">
        <v>37696</v>
      </c>
      <c r="M98" t="s">
        <v>8120</v>
      </c>
      <c r="N98" t="s">
        <v>7148</v>
      </c>
      <c r="O98" t="s">
        <v>6919</v>
      </c>
      <c r="P98" t="s">
        <v>289</v>
      </c>
      <c r="R98" t="s">
        <v>8449</v>
      </c>
    </row>
    <row r="99" spans="11:18">
      <c r="K99">
        <v>97</v>
      </c>
      <c r="L99" s="83">
        <v>37702</v>
      </c>
      <c r="M99" t="s">
        <v>1624</v>
      </c>
      <c r="N99" t="s">
        <v>7148</v>
      </c>
      <c r="O99" t="s">
        <v>1624</v>
      </c>
      <c r="P99" t="s">
        <v>277</v>
      </c>
    </row>
    <row r="100" spans="11:18">
      <c r="K100">
        <v>98</v>
      </c>
      <c r="L100" s="83">
        <v>37702</v>
      </c>
      <c r="M100" t="s">
        <v>2225</v>
      </c>
      <c r="N100" t="s">
        <v>7535</v>
      </c>
      <c r="O100" t="s">
        <v>27</v>
      </c>
      <c r="Q100" t="s">
        <v>8450</v>
      </c>
    </row>
    <row r="101" spans="11:18">
      <c r="K101">
        <v>99</v>
      </c>
      <c r="L101" s="83">
        <v>37702</v>
      </c>
      <c r="M101" t="s">
        <v>8006</v>
      </c>
      <c r="N101" t="s">
        <v>8120</v>
      </c>
      <c r="O101" t="s">
        <v>4678</v>
      </c>
      <c r="P101" t="s">
        <v>263</v>
      </c>
    </row>
    <row r="102" spans="11:18">
      <c r="K102">
        <v>100</v>
      </c>
      <c r="L102" s="83">
        <v>37703</v>
      </c>
      <c r="M102" t="s">
        <v>2799</v>
      </c>
      <c r="N102" t="s">
        <v>5576</v>
      </c>
      <c r="O102" t="s">
        <v>4678</v>
      </c>
      <c r="P102" t="s">
        <v>277</v>
      </c>
      <c r="R102" t="s">
        <v>8451</v>
      </c>
    </row>
    <row r="103" spans="11:18">
      <c r="K103">
        <v>101</v>
      </c>
      <c r="L103" s="83">
        <v>37703</v>
      </c>
      <c r="M103" t="s">
        <v>4428</v>
      </c>
      <c r="N103" t="s">
        <v>7148</v>
      </c>
      <c r="O103" t="s">
        <v>4428</v>
      </c>
      <c r="P103" t="s">
        <v>263</v>
      </c>
      <c r="R103" t="s">
        <v>8452</v>
      </c>
    </row>
    <row r="104" spans="11:18">
      <c r="K104">
        <v>102</v>
      </c>
      <c r="L104" s="83">
        <v>37703</v>
      </c>
      <c r="M104" t="s">
        <v>8006</v>
      </c>
      <c r="N104" t="s">
        <v>2225</v>
      </c>
      <c r="O104" t="s">
        <v>27</v>
      </c>
      <c r="P104" t="s">
        <v>248</v>
      </c>
      <c r="R104" t="s">
        <v>8453</v>
      </c>
    </row>
    <row r="105" spans="11:18">
      <c r="K105">
        <v>103</v>
      </c>
      <c r="L105" s="83">
        <v>37704</v>
      </c>
      <c r="M105" t="s">
        <v>3312</v>
      </c>
      <c r="N105" t="s">
        <v>1624</v>
      </c>
      <c r="O105" t="s">
        <v>3270</v>
      </c>
      <c r="P105" t="s">
        <v>152</v>
      </c>
    </row>
    <row r="106" spans="11:18">
      <c r="K106">
        <v>104</v>
      </c>
      <c r="L106" s="83">
        <v>37710</v>
      </c>
      <c r="M106" t="s">
        <v>7148</v>
      </c>
      <c r="N106" t="s">
        <v>3901</v>
      </c>
      <c r="O106" t="s">
        <v>1361</v>
      </c>
      <c r="Q106" t="s">
        <v>8454</v>
      </c>
    </row>
    <row r="107" spans="11:18">
      <c r="K107">
        <v>105</v>
      </c>
      <c r="L107" s="83">
        <v>37710</v>
      </c>
      <c r="M107" t="s">
        <v>8120</v>
      </c>
      <c r="N107" t="s">
        <v>2225</v>
      </c>
      <c r="O107" t="s">
        <v>6919</v>
      </c>
      <c r="P107" t="s">
        <v>248</v>
      </c>
      <c r="R107" t="s">
        <v>8455</v>
      </c>
    </row>
    <row r="108" spans="11:18">
      <c r="K108">
        <v>106</v>
      </c>
      <c r="L108" s="83">
        <v>37711</v>
      </c>
      <c r="M108" t="s">
        <v>7148</v>
      </c>
      <c r="N108" t="s">
        <v>8006</v>
      </c>
      <c r="O108" t="s">
        <v>1361</v>
      </c>
      <c r="P108" t="s">
        <v>248</v>
      </c>
      <c r="R108" t="s">
        <v>8456</v>
      </c>
    </row>
    <row r="109" spans="11:18">
      <c r="K109">
        <v>107</v>
      </c>
      <c r="L109" s="83">
        <v>37714</v>
      </c>
      <c r="M109" t="s">
        <v>1624</v>
      </c>
      <c r="N109" t="s">
        <v>4428</v>
      </c>
      <c r="O109" t="s">
        <v>1624</v>
      </c>
      <c r="P109" t="s">
        <v>248</v>
      </c>
      <c r="R109" t="s">
        <v>8457</v>
      </c>
    </row>
    <row r="110" spans="11:18">
      <c r="K110">
        <v>108</v>
      </c>
      <c r="L110" s="83">
        <v>37716</v>
      </c>
      <c r="M110" t="s">
        <v>7535</v>
      </c>
      <c r="N110" t="s">
        <v>1624</v>
      </c>
      <c r="O110" t="s">
        <v>27</v>
      </c>
      <c r="P110" t="s">
        <v>127</v>
      </c>
      <c r="R110" t="s">
        <v>8458</v>
      </c>
    </row>
    <row r="111" spans="11:18">
      <c r="K111">
        <v>109</v>
      </c>
      <c r="L111" s="83">
        <v>37716</v>
      </c>
      <c r="M111" t="s">
        <v>8006</v>
      </c>
      <c r="N111" t="s">
        <v>3901</v>
      </c>
      <c r="O111" t="s">
        <v>1012</v>
      </c>
    </row>
    <row r="112" spans="11:18">
      <c r="K112">
        <v>110</v>
      </c>
      <c r="L112" s="83">
        <v>37717</v>
      </c>
      <c r="M112" t="s">
        <v>8006</v>
      </c>
      <c r="N112" t="s">
        <v>1624</v>
      </c>
      <c r="O112" t="s">
        <v>4678</v>
      </c>
      <c r="P112" t="s">
        <v>263</v>
      </c>
      <c r="R112" t="s">
        <v>8459</v>
      </c>
    </row>
    <row r="113" spans="12:15">
      <c r="L113" s="83">
        <v>37717</v>
      </c>
      <c r="M113" t="s">
        <v>2225</v>
      </c>
      <c r="N113" t="s">
        <v>3901</v>
      </c>
      <c r="O113" t="s">
        <v>4678</v>
      </c>
    </row>
    <row r="114" spans="12:15">
      <c r="L114" s="83"/>
    </row>
    <row r="115" spans="12:15">
      <c r="L115" s="83"/>
      <c r="M115" t="s">
        <v>8433</v>
      </c>
    </row>
    <row r="116" spans="12:15">
      <c r="L116" s="83"/>
    </row>
    <row r="117" spans="12:15">
      <c r="L117" s="83">
        <v>37737</v>
      </c>
      <c r="M117" t="s">
        <v>8460</v>
      </c>
    </row>
    <row r="118" spans="12:15">
      <c r="L118" s="83">
        <v>37737</v>
      </c>
    </row>
    <row r="119" spans="12:15">
      <c r="L119" s="83"/>
    </row>
    <row r="120" spans="12:15">
      <c r="L120" s="83"/>
      <c r="N120" t="s">
        <v>8312</v>
      </c>
    </row>
    <row r="121" spans="12:15">
      <c r="L121" s="83"/>
    </row>
    <row r="122" spans="12:15">
      <c r="L122" s="83"/>
    </row>
    <row r="123" spans="12:15">
      <c r="L123" s="83"/>
    </row>
    <row r="124" spans="12:15">
      <c r="L124" s="83"/>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S248"/>
  <sheetViews>
    <sheetView workbookViewId="0">
      <selection activeCell="L19" sqref="L19"/>
    </sheetView>
  </sheetViews>
  <sheetFormatPr defaultRowHeight="14.5"/>
  <cols>
    <col min="1" max="1" width="5.26953125" bestFit="1" customWidth="1"/>
    <col min="2" max="2" width="5.81640625" bestFit="1" customWidth="1"/>
    <col min="3" max="9" width="5.26953125" bestFit="1" customWidth="1"/>
    <col min="10" max="11" width="6.26953125" bestFit="1" customWidth="1"/>
    <col min="12" max="12" width="28.453125" bestFit="1" customWidth="1"/>
    <col min="13" max="13" width="15.26953125" bestFit="1" customWidth="1"/>
    <col min="14" max="14" width="15" bestFit="1" customWidth="1"/>
    <col min="15" max="15" width="14.7265625" bestFit="1" customWidth="1"/>
    <col min="16" max="16" width="6.26953125" bestFit="1" customWidth="1"/>
    <col min="17" max="18" width="81.1796875" bestFit="1" customWidth="1"/>
  </cols>
  <sheetData>
    <row r="2" spans="1:19">
      <c r="A2" t="s">
        <v>1989</v>
      </c>
      <c r="B2" t="s">
        <v>1990</v>
      </c>
      <c r="C2" t="s">
        <v>1991</v>
      </c>
      <c r="D2" t="s">
        <v>1992</v>
      </c>
      <c r="E2" t="s">
        <v>1993</v>
      </c>
      <c r="F2" t="s">
        <v>1994</v>
      </c>
      <c r="G2" t="s">
        <v>1995</v>
      </c>
      <c r="H2" t="s">
        <v>1996</v>
      </c>
      <c r="I2" t="s">
        <v>1997</v>
      </c>
      <c r="J2" t="s">
        <v>1998</v>
      </c>
      <c r="K2" t="s">
        <v>1999</v>
      </c>
      <c r="L2" t="s">
        <v>7719</v>
      </c>
      <c r="M2" t="s">
        <v>7530</v>
      </c>
      <c r="N2" t="s">
        <v>2002</v>
      </c>
      <c r="O2" t="s">
        <v>2003</v>
      </c>
      <c r="P2" t="s">
        <v>2004</v>
      </c>
      <c r="Q2" t="s">
        <v>2005</v>
      </c>
      <c r="R2" t="s">
        <v>2006</v>
      </c>
      <c r="S2" s="29" t="s">
        <v>774</v>
      </c>
    </row>
    <row r="3" spans="1:19">
      <c r="L3" s="83"/>
    </row>
    <row r="4" spans="1:19">
      <c r="L4" s="83"/>
      <c r="M4" t="s">
        <v>886</v>
      </c>
      <c r="N4" t="s">
        <v>15</v>
      </c>
      <c r="O4" t="s">
        <v>509</v>
      </c>
      <c r="P4" t="s">
        <v>17</v>
      </c>
      <c r="Q4" t="s">
        <v>774</v>
      </c>
      <c r="R4" t="s">
        <v>19</v>
      </c>
    </row>
    <row r="5" spans="1:19">
      <c r="B5" t="s">
        <v>21</v>
      </c>
      <c r="D5" t="s">
        <v>6</v>
      </c>
      <c r="E5" t="s">
        <v>7</v>
      </c>
      <c r="F5" t="s">
        <v>8</v>
      </c>
      <c r="G5" t="s">
        <v>887</v>
      </c>
      <c r="H5" t="s">
        <v>888</v>
      </c>
      <c r="I5" t="s">
        <v>11</v>
      </c>
      <c r="L5" s="83"/>
    </row>
    <row r="6" spans="1:19">
      <c r="A6">
        <v>1</v>
      </c>
      <c r="C6">
        <v>30</v>
      </c>
      <c r="K6">
        <v>1</v>
      </c>
      <c r="L6" s="83">
        <v>38031</v>
      </c>
      <c r="M6" t="s">
        <v>7148</v>
      </c>
      <c r="N6" t="s">
        <v>5997</v>
      </c>
      <c r="O6" t="s">
        <v>1361</v>
      </c>
    </row>
    <row r="7" spans="1:19">
      <c r="A7">
        <v>2</v>
      </c>
      <c r="C7">
        <v>30</v>
      </c>
      <c r="K7">
        <v>2</v>
      </c>
      <c r="L7" s="83">
        <v>38031</v>
      </c>
      <c r="M7" t="s">
        <v>2797</v>
      </c>
      <c r="N7" t="s">
        <v>2225</v>
      </c>
      <c r="O7" t="s">
        <v>3071</v>
      </c>
    </row>
    <row r="8" spans="1:19">
      <c r="A8">
        <v>3</v>
      </c>
      <c r="C8">
        <v>30</v>
      </c>
      <c r="K8">
        <v>3</v>
      </c>
      <c r="L8" s="83">
        <v>38031</v>
      </c>
      <c r="M8" t="s">
        <v>8461</v>
      </c>
      <c r="N8" t="s">
        <v>3312</v>
      </c>
      <c r="O8" t="s">
        <v>27</v>
      </c>
    </row>
    <row r="9" spans="1:19">
      <c r="A9">
        <v>4</v>
      </c>
      <c r="C9">
        <v>30</v>
      </c>
      <c r="K9">
        <v>4</v>
      </c>
      <c r="L9" s="83">
        <v>38031</v>
      </c>
      <c r="M9" t="s">
        <v>8462</v>
      </c>
      <c r="N9" t="s">
        <v>8463</v>
      </c>
      <c r="O9" t="s">
        <v>4678</v>
      </c>
    </row>
    <row r="10" spans="1:19">
      <c r="A10">
        <v>5</v>
      </c>
      <c r="C10">
        <v>30</v>
      </c>
      <c r="K10">
        <v>5</v>
      </c>
      <c r="L10" s="83">
        <v>38032</v>
      </c>
      <c r="M10" t="s">
        <v>8461</v>
      </c>
      <c r="N10" t="s">
        <v>2799</v>
      </c>
      <c r="O10" t="s">
        <v>4678</v>
      </c>
    </row>
    <row r="11" spans="1:19">
      <c r="A11">
        <v>6</v>
      </c>
      <c r="C11">
        <v>30</v>
      </c>
      <c r="K11">
        <v>6</v>
      </c>
      <c r="L11" s="83">
        <v>38032</v>
      </c>
      <c r="M11" t="s">
        <v>8462</v>
      </c>
      <c r="N11" t="s">
        <v>3312</v>
      </c>
      <c r="O11" t="s">
        <v>1012</v>
      </c>
    </row>
    <row r="12" spans="1:19">
      <c r="A12">
        <v>7</v>
      </c>
      <c r="C12">
        <v>30</v>
      </c>
      <c r="K12">
        <v>7</v>
      </c>
      <c r="L12" s="83">
        <v>38032</v>
      </c>
      <c r="M12" t="s">
        <v>7148</v>
      </c>
      <c r="N12" t="s">
        <v>5952</v>
      </c>
      <c r="O12" t="s">
        <v>1361</v>
      </c>
      <c r="P12" t="s">
        <v>289</v>
      </c>
      <c r="Q12" t="s">
        <v>8464</v>
      </c>
      <c r="R12" t="s">
        <v>8465</v>
      </c>
    </row>
    <row r="13" spans="1:19">
      <c r="A13">
        <v>8</v>
      </c>
      <c r="C13">
        <v>30</v>
      </c>
      <c r="K13">
        <v>8</v>
      </c>
      <c r="L13" s="83">
        <v>38032</v>
      </c>
      <c r="M13" t="s">
        <v>7567</v>
      </c>
      <c r="N13" t="s">
        <v>8116</v>
      </c>
      <c r="O13" t="s">
        <v>1012</v>
      </c>
      <c r="P13" t="s">
        <v>291</v>
      </c>
    </row>
    <row r="14" spans="1:19">
      <c r="A14">
        <v>9</v>
      </c>
      <c r="C14">
        <v>30</v>
      </c>
      <c r="K14">
        <v>9</v>
      </c>
      <c r="L14" s="83">
        <v>38032</v>
      </c>
      <c r="M14" t="s">
        <v>8241</v>
      </c>
      <c r="N14" t="s">
        <v>5997</v>
      </c>
      <c r="O14" t="s">
        <v>5333</v>
      </c>
      <c r="P14" t="s">
        <v>291</v>
      </c>
    </row>
    <row r="15" spans="1:19">
      <c r="A15">
        <v>10</v>
      </c>
      <c r="C15">
        <v>30</v>
      </c>
      <c r="K15">
        <v>10</v>
      </c>
      <c r="L15" s="83">
        <v>38032</v>
      </c>
      <c r="M15" t="s">
        <v>8462</v>
      </c>
      <c r="N15" t="s">
        <v>3312</v>
      </c>
      <c r="O15" t="s">
        <v>4678</v>
      </c>
      <c r="P15" t="s">
        <v>84</v>
      </c>
      <c r="R15" t="s">
        <v>8466</v>
      </c>
    </row>
    <row r="16" spans="1:19">
      <c r="A16">
        <v>11</v>
      </c>
      <c r="C16">
        <v>30</v>
      </c>
      <c r="K16">
        <v>11</v>
      </c>
      <c r="L16" s="83">
        <v>38032</v>
      </c>
      <c r="M16" t="s">
        <v>8006</v>
      </c>
      <c r="N16" t="s">
        <v>7144</v>
      </c>
      <c r="O16" t="s">
        <v>27</v>
      </c>
      <c r="P16" t="s">
        <v>84</v>
      </c>
      <c r="R16" t="s">
        <v>8467</v>
      </c>
    </row>
    <row r="17" spans="1:18">
      <c r="A17">
        <v>12</v>
      </c>
      <c r="C17">
        <v>30</v>
      </c>
      <c r="K17">
        <v>12</v>
      </c>
      <c r="L17" s="83">
        <v>38038</v>
      </c>
      <c r="M17" t="s">
        <v>7149</v>
      </c>
      <c r="N17" t="s">
        <v>5576</v>
      </c>
      <c r="O17" t="s">
        <v>27</v>
      </c>
      <c r="P17" t="s">
        <v>277</v>
      </c>
      <c r="R17" t="s">
        <v>8468</v>
      </c>
    </row>
    <row r="18" spans="1:18">
      <c r="A18">
        <v>13</v>
      </c>
      <c r="C18">
        <v>30</v>
      </c>
      <c r="K18">
        <v>13</v>
      </c>
      <c r="L18" s="83">
        <v>38038</v>
      </c>
      <c r="M18" t="s">
        <v>5952</v>
      </c>
      <c r="N18" t="s">
        <v>8469</v>
      </c>
      <c r="O18" t="s">
        <v>5281</v>
      </c>
      <c r="P18" t="s">
        <v>277</v>
      </c>
      <c r="R18" t="s">
        <v>8470</v>
      </c>
    </row>
    <row r="19" spans="1:18">
      <c r="A19">
        <v>14</v>
      </c>
      <c r="C19">
        <v>30</v>
      </c>
      <c r="K19">
        <v>14</v>
      </c>
      <c r="L19" s="83">
        <v>38038</v>
      </c>
      <c r="M19" t="s">
        <v>2225</v>
      </c>
      <c r="N19" t="s">
        <v>8241</v>
      </c>
      <c r="O19" t="s">
        <v>27</v>
      </c>
      <c r="P19" t="s">
        <v>277</v>
      </c>
      <c r="R19" t="s">
        <v>8471</v>
      </c>
    </row>
    <row r="20" spans="1:18">
      <c r="A20">
        <v>15</v>
      </c>
      <c r="C20">
        <v>30</v>
      </c>
      <c r="K20">
        <v>15</v>
      </c>
      <c r="L20" s="83">
        <v>38038</v>
      </c>
      <c r="M20" t="s">
        <v>8117</v>
      </c>
      <c r="N20" t="s">
        <v>7148</v>
      </c>
      <c r="O20" t="s">
        <v>4678</v>
      </c>
      <c r="P20" t="s">
        <v>289</v>
      </c>
      <c r="R20" t="s">
        <v>8472</v>
      </c>
    </row>
    <row r="21" spans="1:18">
      <c r="A21">
        <v>16</v>
      </c>
      <c r="C21">
        <v>30</v>
      </c>
      <c r="K21">
        <v>16</v>
      </c>
      <c r="L21" s="83">
        <v>38039</v>
      </c>
      <c r="M21" t="s">
        <v>8463</v>
      </c>
      <c r="N21" t="s">
        <v>3312</v>
      </c>
      <c r="O21" t="s">
        <v>27</v>
      </c>
    </row>
    <row r="22" spans="1:18">
      <c r="J22" t="s">
        <v>8473</v>
      </c>
      <c r="K22">
        <v>17</v>
      </c>
      <c r="L22" s="83">
        <v>38043</v>
      </c>
      <c r="M22" t="s">
        <v>8474</v>
      </c>
      <c r="N22" t="s">
        <v>4428</v>
      </c>
      <c r="O22" t="s">
        <v>1770</v>
      </c>
      <c r="P22" t="s">
        <v>277</v>
      </c>
      <c r="R22" t="s">
        <v>8475</v>
      </c>
    </row>
    <row r="23" spans="1:18">
      <c r="K23">
        <v>18</v>
      </c>
      <c r="L23" s="83">
        <v>38045</v>
      </c>
      <c r="M23" t="s">
        <v>7148</v>
      </c>
      <c r="N23" t="s">
        <v>2225</v>
      </c>
      <c r="O23" t="s">
        <v>1361</v>
      </c>
    </row>
    <row r="24" spans="1:18">
      <c r="K24">
        <v>19</v>
      </c>
      <c r="L24" s="83">
        <v>38045</v>
      </c>
      <c r="M24" t="s">
        <v>8461</v>
      </c>
      <c r="N24" t="s">
        <v>8463</v>
      </c>
      <c r="O24" t="s">
        <v>27</v>
      </c>
      <c r="P24" t="s">
        <v>152</v>
      </c>
      <c r="R24" t="s">
        <v>8476</v>
      </c>
    </row>
    <row r="25" spans="1:18">
      <c r="K25">
        <v>20</v>
      </c>
      <c r="L25" s="83">
        <v>38052</v>
      </c>
      <c r="M25" t="s">
        <v>8474</v>
      </c>
      <c r="N25" t="s">
        <v>1624</v>
      </c>
      <c r="O25" t="s">
        <v>1770</v>
      </c>
      <c r="P25" t="s">
        <v>291</v>
      </c>
    </row>
    <row r="26" spans="1:18">
      <c r="K26">
        <v>21</v>
      </c>
      <c r="L26" s="83">
        <v>38053</v>
      </c>
      <c r="M26" t="s">
        <v>2225</v>
      </c>
      <c r="N26" t="s">
        <v>2797</v>
      </c>
      <c r="O26" t="s">
        <v>27</v>
      </c>
    </row>
    <row r="27" spans="1:18">
      <c r="K27">
        <v>22</v>
      </c>
      <c r="L27" s="83">
        <v>38053</v>
      </c>
      <c r="M27" t="s">
        <v>7535</v>
      </c>
      <c r="N27" t="s">
        <v>7149</v>
      </c>
      <c r="O27" t="s">
        <v>27</v>
      </c>
      <c r="P27" t="s">
        <v>289</v>
      </c>
      <c r="R27" t="s">
        <v>8477</v>
      </c>
    </row>
    <row r="28" spans="1:18">
      <c r="K28">
        <v>23</v>
      </c>
      <c r="L28" s="83">
        <v>38059</v>
      </c>
      <c r="M28" t="s">
        <v>1624</v>
      </c>
      <c r="N28" t="s">
        <v>5576</v>
      </c>
      <c r="O28" t="s">
        <v>1624</v>
      </c>
      <c r="P28" t="s">
        <v>277</v>
      </c>
    </row>
    <row r="29" spans="1:18">
      <c r="K29">
        <v>24</v>
      </c>
      <c r="L29" s="83">
        <v>38060</v>
      </c>
      <c r="M29" t="s">
        <v>7140</v>
      </c>
      <c r="N29" t="s">
        <v>8120</v>
      </c>
      <c r="O29" t="s">
        <v>1012</v>
      </c>
      <c r="P29" t="s">
        <v>248</v>
      </c>
      <c r="Q29" t="s">
        <v>8478</v>
      </c>
      <c r="R29" t="s">
        <v>8479</v>
      </c>
    </row>
    <row r="30" spans="1:18">
      <c r="K30">
        <v>25</v>
      </c>
      <c r="L30" s="83">
        <v>38060</v>
      </c>
      <c r="M30" t="s">
        <v>4428</v>
      </c>
      <c r="N30" t="s">
        <v>8006</v>
      </c>
      <c r="O30" t="s">
        <v>4428</v>
      </c>
      <c r="P30" t="s">
        <v>291</v>
      </c>
      <c r="Q30" t="s">
        <v>8480</v>
      </c>
    </row>
    <row r="31" spans="1:18">
      <c r="K31">
        <v>26</v>
      </c>
      <c r="L31" s="83">
        <v>38060</v>
      </c>
      <c r="M31" t="s">
        <v>7149</v>
      </c>
      <c r="N31" t="s">
        <v>7144</v>
      </c>
      <c r="O31" t="s">
        <v>27</v>
      </c>
      <c r="P31" t="s">
        <v>289</v>
      </c>
      <c r="Q31" t="s">
        <v>8480</v>
      </c>
      <c r="R31" t="s">
        <v>8481</v>
      </c>
    </row>
    <row r="32" spans="1:18">
      <c r="K32">
        <v>27</v>
      </c>
      <c r="L32" s="83">
        <v>38066</v>
      </c>
      <c r="M32" t="s">
        <v>7140</v>
      </c>
      <c r="N32" t="s">
        <v>5576</v>
      </c>
      <c r="O32" t="s">
        <v>1012</v>
      </c>
      <c r="P32" t="s">
        <v>277</v>
      </c>
      <c r="R32" t="s">
        <v>8482</v>
      </c>
    </row>
    <row r="33" spans="10:18">
      <c r="K33">
        <v>28</v>
      </c>
      <c r="L33" s="83">
        <v>38066</v>
      </c>
      <c r="M33" t="s">
        <v>7144</v>
      </c>
      <c r="N33" t="s">
        <v>4428</v>
      </c>
      <c r="O33" t="s">
        <v>4678</v>
      </c>
      <c r="P33" t="s">
        <v>277</v>
      </c>
      <c r="R33" t="s">
        <v>8483</v>
      </c>
    </row>
    <row r="34" spans="10:18">
      <c r="K34">
        <v>29</v>
      </c>
      <c r="L34" s="83">
        <v>38067</v>
      </c>
      <c r="M34" t="s">
        <v>8474</v>
      </c>
      <c r="N34" t="s">
        <v>7149</v>
      </c>
      <c r="O34" t="s">
        <v>1770</v>
      </c>
      <c r="P34" t="s">
        <v>248</v>
      </c>
      <c r="R34" t="s">
        <v>8484</v>
      </c>
    </row>
    <row r="35" spans="10:18">
      <c r="K35">
        <v>30</v>
      </c>
      <c r="L35" s="83">
        <v>38067</v>
      </c>
      <c r="M35" t="s">
        <v>8006</v>
      </c>
      <c r="N35" t="s">
        <v>1624</v>
      </c>
      <c r="O35" t="s">
        <v>27</v>
      </c>
      <c r="P35" t="s">
        <v>291</v>
      </c>
    </row>
    <row r="36" spans="10:18">
      <c r="K36">
        <v>31</v>
      </c>
      <c r="L36" s="83">
        <v>38073</v>
      </c>
      <c r="M36" t="s">
        <v>1624</v>
      </c>
      <c r="N36" t="s">
        <v>7149</v>
      </c>
      <c r="O36" t="s">
        <v>1012</v>
      </c>
      <c r="P36" t="s">
        <v>263</v>
      </c>
      <c r="R36" t="s">
        <v>8485</v>
      </c>
    </row>
    <row r="37" spans="10:18">
      <c r="K37">
        <v>32</v>
      </c>
      <c r="L37" s="83">
        <v>38073</v>
      </c>
      <c r="M37" t="s">
        <v>7535</v>
      </c>
      <c r="N37" t="s">
        <v>7140</v>
      </c>
      <c r="O37" t="s">
        <v>27</v>
      </c>
      <c r="P37" t="s">
        <v>68</v>
      </c>
      <c r="R37" t="s">
        <v>8486</v>
      </c>
    </row>
    <row r="38" spans="10:18">
      <c r="K38">
        <v>33</v>
      </c>
      <c r="L38" s="83">
        <v>38074</v>
      </c>
      <c r="M38" t="s">
        <v>4428</v>
      </c>
      <c r="N38" t="s">
        <v>8116</v>
      </c>
      <c r="O38" t="s">
        <v>4428</v>
      </c>
      <c r="P38" t="s">
        <v>277</v>
      </c>
      <c r="R38" t="s">
        <v>8487</v>
      </c>
    </row>
    <row r="39" spans="10:18">
      <c r="K39">
        <v>34</v>
      </c>
      <c r="L39" s="83">
        <v>38074</v>
      </c>
      <c r="M39" t="s">
        <v>8006</v>
      </c>
      <c r="N39" t="s">
        <v>8120</v>
      </c>
      <c r="O39" t="s">
        <v>27</v>
      </c>
      <c r="P39" t="s">
        <v>277</v>
      </c>
      <c r="R39" t="s">
        <v>8488</v>
      </c>
    </row>
    <row r="40" spans="10:18">
      <c r="J40" t="s">
        <v>8489</v>
      </c>
      <c r="K40">
        <v>35</v>
      </c>
      <c r="L40" s="83">
        <v>38074</v>
      </c>
      <c r="M40" t="s">
        <v>7144</v>
      </c>
      <c r="N40" t="s">
        <v>5576</v>
      </c>
      <c r="O40" t="s">
        <v>4678</v>
      </c>
    </row>
    <row r="41" spans="10:18">
      <c r="K41">
        <v>36</v>
      </c>
      <c r="L41" s="83">
        <v>38080</v>
      </c>
      <c r="M41" t="s">
        <v>8120</v>
      </c>
      <c r="N41" t="s">
        <v>8116</v>
      </c>
      <c r="O41" t="s">
        <v>6919</v>
      </c>
      <c r="P41" t="s">
        <v>127</v>
      </c>
    </row>
    <row r="42" spans="10:18">
      <c r="K42">
        <v>37</v>
      </c>
      <c r="L42" s="83">
        <v>38080</v>
      </c>
      <c r="M42" t="s">
        <v>7535</v>
      </c>
      <c r="N42" t="s">
        <v>7144</v>
      </c>
      <c r="O42" t="s">
        <v>27</v>
      </c>
      <c r="P42" t="s">
        <v>127</v>
      </c>
      <c r="Q42" t="s">
        <v>8490</v>
      </c>
      <c r="R42" t="s">
        <v>8491</v>
      </c>
    </row>
    <row r="43" spans="10:18">
      <c r="K43">
        <v>38</v>
      </c>
      <c r="L43" s="83">
        <v>38081</v>
      </c>
      <c r="M43" t="s">
        <v>7149</v>
      </c>
      <c r="N43" t="s">
        <v>8006</v>
      </c>
      <c r="O43" t="s">
        <v>4994</v>
      </c>
      <c r="P43" t="s">
        <v>291</v>
      </c>
    </row>
    <row r="44" spans="10:18">
      <c r="K44">
        <v>39</v>
      </c>
      <c r="L44" s="83">
        <v>38081</v>
      </c>
      <c r="M44" t="s">
        <v>7567</v>
      </c>
      <c r="N44" t="s">
        <v>1624</v>
      </c>
      <c r="O44" t="s">
        <v>1012</v>
      </c>
      <c r="P44" t="s">
        <v>248</v>
      </c>
      <c r="R44" t="s">
        <v>8492</v>
      </c>
    </row>
    <row r="45" spans="10:18">
      <c r="K45">
        <v>40</v>
      </c>
      <c r="L45" s="83">
        <v>38081</v>
      </c>
      <c r="M45" t="s">
        <v>4428</v>
      </c>
      <c r="N45" t="s">
        <v>7140</v>
      </c>
      <c r="O45" t="s">
        <v>4428</v>
      </c>
      <c r="P45" t="s">
        <v>291</v>
      </c>
    </row>
    <row r="46" spans="10:18">
      <c r="K46">
        <v>41</v>
      </c>
      <c r="L46" s="83">
        <v>38086</v>
      </c>
      <c r="M46" t="s">
        <v>7140</v>
      </c>
      <c r="N46" t="s">
        <v>7144</v>
      </c>
      <c r="O46" t="s">
        <v>1012</v>
      </c>
      <c r="P46" t="s">
        <v>263</v>
      </c>
      <c r="R46" t="s">
        <v>8493</v>
      </c>
    </row>
    <row r="47" spans="10:18">
      <c r="K47">
        <v>42</v>
      </c>
      <c r="L47" s="83">
        <v>38087</v>
      </c>
      <c r="M47" t="s">
        <v>7535</v>
      </c>
      <c r="N47" t="s">
        <v>8116</v>
      </c>
      <c r="O47" t="s">
        <v>27</v>
      </c>
    </row>
    <row r="48" spans="10:18">
      <c r="K48">
        <v>43</v>
      </c>
      <c r="L48" s="83">
        <v>38087</v>
      </c>
      <c r="M48" t="s">
        <v>7149</v>
      </c>
      <c r="N48" t="s">
        <v>8120</v>
      </c>
      <c r="O48" t="s">
        <v>1012</v>
      </c>
    </row>
    <row r="49" spans="11:18">
      <c r="K49">
        <v>44</v>
      </c>
      <c r="L49" s="83">
        <v>38089</v>
      </c>
      <c r="M49" t="s">
        <v>7149</v>
      </c>
      <c r="N49" t="s">
        <v>7535</v>
      </c>
      <c r="O49" t="s">
        <v>27</v>
      </c>
      <c r="P49" t="s">
        <v>291</v>
      </c>
    </row>
    <row r="50" spans="11:18">
      <c r="K50">
        <v>45</v>
      </c>
      <c r="L50" s="83">
        <v>38094</v>
      </c>
      <c r="M50" t="s">
        <v>7149</v>
      </c>
      <c r="N50" t="s">
        <v>4428</v>
      </c>
      <c r="O50" t="s">
        <v>1012</v>
      </c>
      <c r="P50" t="s">
        <v>263</v>
      </c>
      <c r="Q50" t="s">
        <v>8494</v>
      </c>
      <c r="R50" t="s">
        <v>8495</v>
      </c>
    </row>
    <row r="51" spans="11:18">
      <c r="K51">
        <v>46</v>
      </c>
      <c r="L51" s="83">
        <v>38094</v>
      </c>
      <c r="M51" t="s">
        <v>8006</v>
      </c>
      <c r="N51" t="s">
        <v>7140</v>
      </c>
      <c r="O51" t="s">
        <v>27</v>
      </c>
      <c r="P51" t="s">
        <v>277</v>
      </c>
      <c r="R51" t="s">
        <v>8496</v>
      </c>
    </row>
    <row r="52" spans="11:18">
      <c r="K52">
        <v>47</v>
      </c>
      <c r="L52" s="83">
        <v>38095</v>
      </c>
      <c r="M52" t="s">
        <v>7535</v>
      </c>
      <c r="N52" t="s">
        <v>5576</v>
      </c>
      <c r="O52" t="s">
        <v>27</v>
      </c>
      <c r="Q52" t="s">
        <v>8497</v>
      </c>
    </row>
    <row r="53" spans="11:18">
      <c r="K53">
        <v>48</v>
      </c>
      <c r="L53" s="83">
        <v>38092</v>
      </c>
      <c r="M53" t="s">
        <v>7144</v>
      </c>
      <c r="N53" t="s">
        <v>1624</v>
      </c>
      <c r="O53" t="s">
        <v>1012</v>
      </c>
      <c r="P53" t="s">
        <v>88</v>
      </c>
    </row>
    <row r="54" spans="11:18">
      <c r="K54">
        <v>49</v>
      </c>
      <c r="L54" s="83">
        <v>38115</v>
      </c>
      <c r="M54" t="s">
        <v>3312</v>
      </c>
      <c r="N54" t="s">
        <v>5997</v>
      </c>
      <c r="O54" t="s">
        <v>1441</v>
      </c>
      <c r="P54" t="s">
        <v>289</v>
      </c>
      <c r="Q54" t="s">
        <v>8498</v>
      </c>
      <c r="R54" t="s">
        <v>8499</v>
      </c>
    </row>
    <row r="55" spans="11:18">
      <c r="K55">
        <v>50</v>
      </c>
      <c r="L55" s="83">
        <v>38115</v>
      </c>
      <c r="M55" t="s">
        <v>7144</v>
      </c>
      <c r="N55" t="s">
        <v>8116</v>
      </c>
      <c r="O55" t="s">
        <v>27</v>
      </c>
      <c r="P55" t="s">
        <v>289</v>
      </c>
      <c r="Q55" t="s">
        <v>7581</v>
      </c>
      <c r="R55" t="s">
        <v>8500</v>
      </c>
    </row>
    <row r="56" spans="11:18">
      <c r="K56">
        <v>51</v>
      </c>
      <c r="L56" s="83">
        <v>38115</v>
      </c>
      <c r="M56" t="s">
        <v>7149</v>
      </c>
      <c r="N56" t="s">
        <v>1624</v>
      </c>
      <c r="O56" t="s">
        <v>1012</v>
      </c>
      <c r="P56" t="s">
        <v>277</v>
      </c>
      <c r="R56" t="s">
        <v>8501</v>
      </c>
    </row>
    <row r="57" spans="11:18">
      <c r="K57">
        <v>52</v>
      </c>
      <c r="L57" s="83">
        <v>38095</v>
      </c>
      <c r="M57" t="s">
        <v>3312</v>
      </c>
      <c r="N57" t="s">
        <v>2797</v>
      </c>
      <c r="O57" t="s">
        <v>1441</v>
      </c>
      <c r="P57" t="s">
        <v>277</v>
      </c>
      <c r="R57" t="s">
        <v>8502</v>
      </c>
    </row>
    <row r="58" spans="11:18">
      <c r="K58">
        <v>53</v>
      </c>
      <c r="L58" s="83">
        <v>38095</v>
      </c>
      <c r="M58" t="s">
        <v>7149</v>
      </c>
      <c r="N58" t="s">
        <v>4428</v>
      </c>
      <c r="O58" t="s">
        <v>1012</v>
      </c>
      <c r="P58" t="s">
        <v>263</v>
      </c>
      <c r="Q58" t="s">
        <v>59</v>
      </c>
      <c r="R58" t="s">
        <v>8503</v>
      </c>
    </row>
    <row r="59" spans="11:18">
      <c r="K59">
        <v>54</v>
      </c>
      <c r="L59" s="83">
        <v>38095</v>
      </c>
      <c r="M59" t="s">
        <v>8006</v>
      </c>
      <c r="N59" t="s">
        <v>7140</v>
      </c>
      <c r="O59" t="s">
        <v>7536</v>
      </c>
      <c r="P59" t="s">
        <v>277</v>
      </c>
      <c r="R59" t="s">
        <v>8504</v>
      </c>
    </row>
    <row r="60" spans="11:18">
      <c r="K60">
        <v>55</v>
      </c>
      <c r="L60" s="83">
        <v>38095</v>
      </c>
      <c r="M60" t="s">
        <v>7535</v>
      </c>
      <c r="N60" t="s">
        <v>5576</v>
      </c>
      <c r="O60" t="s">
        <v>5333</v>
      </c>
      <c r="P60" t="s">
        <v>291</v>
      </c>
      <c r="Q60" t="s">
        <v>8505</v>
      </c>
    </row>
    <row r="61" spans="11:18">
      <c r="K61">
        <v>56</v>
      </c>
      <c r="L61" s="83">
        <v>38095</v>
      </c>
      <c r="M61" t="s">
        <v>7144</v>
      </c>
      <c r="N61" t="s">
        <v>1624</v>
      </c>
      <c r="O61" t="s">
        <v>4678</v>
      </c>
      <c r="P61" t="s">
        <v>88</v>
      </c>
    </row>
    <row r="62" spans="11:18">
      <c r="K62">
        <v>57</v>
      </c>
      <c r="L62" s="83">
        <v>38115</v>
      </c>
      <c r="M62" t="s">
        <v>3312</v>
      </c>
      <c r="N62" t="s">
        <v>5997</v>
      </c>
      <c r="O62" t="s">
        <v>1441</v>
      </c>
      <c r="P62" t="s">
        <v>289</v>
      </c>
      <c r="R62" t="s">
        <v>8499</v>
      </c>
    </row>
    <row r="63" spans="11:18">
      <c r="K63">
        <v>58</v>
      </c>
      <c r="L63" s="83">
        <v>38115</v>
      </c>
      <c r="M63" t="s">
        <v>7144</v>
      </c>
      <c r="N63" t="s">
        <v>8116</v>
      </c>
      <c r="O63" t="s">
        <v>27</v>
      </c>
      <c r="P63" t="s">
        <v>289</v>
      </c>
      <c r="R63" t="s">
        <v>8506</v>
      </c>
    </row>
    <row r="64" spans="11:18">
      <c r="K64">
        <v>59</v>
      </c>
      <c r="L64" s="83">
        <v>38115</v>
      </c>
      <c r="M64" t="s">
        <v>7149</v>
      </c>
      <c r="N64" t="s">
        <v>1624</v>
      </c>
      <c r="O64" t="s">
        <v>1012</v>
      </c>
      <c r="P64" t="s">
        <v>277</v>
      </c>
      <c r="R64" t="s">
        <v>8507</v>
      </c>
    </row>
    <row r="65" spans="11:18">
      <c r="K65">
        <v>60</v>
      </c>
      <c r="L65" s="83">
        <v>38116</v>
      </c>
      <c r="M65" t="s">
        <v>7567</v>
      </c>
      <c r="N65" t="s">
        <v>8120</v>
      </c>
      <c r="O65" t="s">
        <v>1012</v>
      </c>
      <c r="P65" t="s">
        <v>263</v>
      </c>
      <c r="Q65" t="s">
        <v>59</v>
      </c>
      <c r="R65" t="s">
        <v>8508</v>
      </c>
    </row>
    <row r="66" spans="11:18">
      <c r="K66">
        <v>61</v>
      </c>
      <c r="L66" s="83">
        <v>38116</v>
      </c>
      <c r="M66" t="s">
        <v>3312</v>
      </c>
      <c r="N66" t="s">
        <v>2797</v>
      </c>
      <c r="O66" t="s">
        <v>1441</v>
      </c>
      <c r="P66" t="s">
        <v>123</v>
      </c>
      <c r="Q66" t="s">
        <v>59</v>
      </c>
      <c r="R66" t="s">
        <v>8509</v>
      </c>
    </row>
    <row r="67" spans="11:18">
      <c r="K67">
        <v>62</v>
      </c>
      <c r="L67" s="83">
        <v>38122</v>
      </c>
      <c r="M67" t="s">
        <v>7535</v>
      </c>
      <c r="N67" t="s">
        <v>1624</v>
      </c>
      <c r="O67" t="s">
        <v>27</v>
      </c>
      <c r="P67" t="s">
        <v>42</v>
      </c>
      <c r="R67" t="s">
        <v>8510</v>
      </c>
    </row>
    <row r="68" spans="11:18">
      <c r="K68">
        <v>63</v>
      </c>
      <c r="L68" s="83">
        <v>38123</v>
      </c>
      <c r="M68" t="s">
        <v>8006</v>
      </c>
      <c r="N68" t="s">
        <v>7149</v>
      </c>
      <c r="O68" t="s">
        <v>27</v>
      </c>
      <c r="P68" t="s">
        <v>289</v>
      </c>
      <c r="R68" t="s">
        <v>8511</v>
      </c>
    </row>
    <row r="69" spans="11:18">
      <c r="K69">
        <v>64</v>
      </c>
      <c r="L69" s="83">
        <v>38123</v>
      </c>
      <c r="M69" t="s">
        <v>7140</v>
      </c>
      <c r="N69" t="s">
        <v>1624</v>
      </c>
      <c r="O69" t="s">
        <v>1012</v>
      </c>
      <c r="P69" t="s">
        <v>248</v>
      </c>
      <c r="R69" t="s">
        <v>8512</v>
      </c>
    </row>
    <row r="70" spans="11:18">
      <c r="K70">
        <v>65</v>
      </c>
      <c r="L70" s="83">
        <v>38123</v>
      </c>
      <c r="M70" t="s">
        <v>4428</v>
      </c>
      <c r="N70" t="s">
        <v>5576</v>
      </c>
      <c r="O70" t="s">
        <v>4428</v>
      </c>
      <c r="P70" t="s">
        <v>127</v>
      </c>
      <c r="R70" t="s">
        <v>8513</v>
      </c>
    </row>
    <row r="71" spans="11:18">
      <c r="K71">
        <v>66</v>
      </c>
      <c r="L71" s="83">
        <v>38123</v>
      </c>
      <c r="M71" t="s">
        <v>8474</v>
      </c>
      <c r="N71" t="s">
        <v>8120</v>
      </c>
      <c r="O71" t="s">
        <v>1770</v>
      </c>
      <c r="P71" t="s">
        <v>263</v>
      </c>
      <c r="R71" t="s">
        <v>8514</v>
      </c>
    </row>
    <row r="72" spans="11:18">
      <c r="K72">
        <v>67</v>
      </c>
      <c r="L72" s="83">
        <v>38129</v>
      </c>
      <c r="M72" t="s">
        <v>7149</v>
      </c>
      <c r="N72" t="s">
        <v>7144</v>
      </c>
      <c r="O72" t="s">
        <v>27</v>
      </c>
    </row>
    <row r="73" spans="11:18">
      <c r="K73">
        <v>68</v>
      </c>
      <c r="L73" s="83">
        <v>38126</v>
      </c>
      <c r="M73" t="s">
        <v>7535</v>
      </c>
      <c r="N73" t="s">
        <v>4428</v>
      </c>
      <c r="O73" t="s">
        <v>27</v>
      </c>
      <c r="P73" t="s">
        <v>289</v>
      </c>
      <c r="R73" t="s">
        <v>8515</v>
      </c>
    </row>
    <row r="74" spans="11:18">
      <c r="K74">
        <v>69</v>
      </c>
      <c r="L74" s="83">
        <v>38126</v>
      </c>
      <c r="M74" t="s">
        <v>7140</v>
      </c>
      <c r="N74" t="s">
        <v>7149</v>
      </c>
      <c r="O74" t="s">
        <v>1012</v>
      </c>
      <c r="P74" t="s">
        <v>289</v>
      </c>
      <c r="R74" t="s">
        <v>8516</v>
      </c>
    </row>
    <row r="75" spans="11:18">
      <c r="K75">
        <v>70</v>
      </c>
      <c r="L75" s="83">
        <v>38126</v>
      </c>
      <c r="M75" t="s">
        <v>7148</v>
      </c>
      <c r="N75" t="s">
        <v>8461</v>
      </c>
      <c r="O75" t="s">
        <v>1361</v>
      </c>
      <c r="P75" t="s">
        <v>289</v>
      </c>
      <c r="R75" t="s">
        <v>8517</v>
      </c>
    </row>
    <row r="76" spans="11:18">
      <c r="K76">
        <v>71</v>
      </c>
      <c r="L76" s="83">
        <v>38127</v>
      </c>
      <c r="M76" t="s">
        <v>1624</v>
      </c>
      <c r="N76" t="s">
        <v>8116</v>
      </c>
      <c r="O76" t="s">
        <v>1624</v>
      </c>
    </row>
    <row r="77" spans="11:18">
      <c r="K77">
        <v>72</v>
      </c>
      <c r="L77" s="83">
        <v>38129</v>
      </c>
      <c r="M77" t="s">
        <v>2799</v>
      </c>
      <c r="N77" t="s">
        <v>8518</v>
      </c>
      <c r="O77" t="s">
        <v>27</v>
      </c>
      <c r="P77" t="s">
        <v>291</v>
      </c>
      <c r="Q77" t="s">
        <v>8519</v>
      </c>
    </row>
    <row r="78" spans="11:18">
      <c r="K78">
        <v>73</v>
      </c>
      <c r="L78" s="83">
        <v>38129</v>
      </c>
      <c r="M78" t="s">
        <v>8520</v>
      </c>
      <c r="N78" t="s">
        <v>7146</v>
      </c>
      <c r="O78" t="s">
        <v>549</v>
      </c>
      <c r="Q78" t="s">
        <v>8521</v>
      </c>
    </row>
    <row r="79" spans="11:18">
      <c r="K79">
        <v>74</v>
      </c>
      <c r="L79" s="83">
        <v>38129</v>
      </c>
      <c r="M79" t="s">
        <v>7144</v>
      </c>
      <c r="N79" t="s">
        <v>8116</v>
      </c>
      <c r="O79" t="s">
        <v>27</v>
      </c>
    </row>
    <row r="80" spans="11:18">
      <c r="K80">
        <v>75</v>
      </c>
      <c r="L80" s="83">
        <v>38130</v>
      </c>
      <c r="M80" t="s">
        <v>2797</v>
      </c>
      <c r="N80" t="s">
        <v>5997</v>
      </c>
      <c r="O80" t="s">
        <v>3071</v>
      </c>
      <c r="P80" t="s">
        <v>291</v>
      </c>
      <c r="Q80" t="s">
        <v>8521</v>
      </c>
    </row>
    <row r="81" spans="11:18">
      <c r="K81">
        <v>76</v>
      </c>
      <c r="L81" s="83">
        <v>38130</v>
      </c>
      <c r="M81" t="s">
        <v>3312</v>
      </c>
      <c r="N81" t="s">
        <v>5952</v>
      </c>
      <c r="O81" t="s">
        <v>1441</v>
      </c>
      <c r="Q81" t="s">
        <v>8522</v>
      </c>
    </row>
    <row r="82" spans="11:18">
      <c r="K82">
        <v>77</v>
      </c>
      <c r="L82" s="83">
        <v>38130</v>
      </c>
      <c r="M82" t="s">
        <v>8520</v>
      </c>
      <c r="N82" t="s">
        <v>2225</v>
      </c>
      <c r="O82" t="s">
        <v>549</v>
      </c>
      <c r="Q82" t="s">
        <v>8521</v>
      </c>
    </row>
    <row r="83" spans="11:18">
      <c r="K83">
        <v>78</v>
      </c>
      <c r="L83" s="83">
        <v>38130</v>
      </c>
      <c r="M83" t="s">
        <v>7140</v>
      </c>
      <c r="N83" t="s">
        <v>7149</v>
      </c>
      <c r="O83" t="s">
        <v>1012</v>
      </c>
      <c r="P83" t="s">
        <v>289</v>
      </c>
      <c r="Q83" t="s">
        <v>8523</v>
      </c>
    </row>
    <row r="84" spans="11:18">
      <c r="K84">
        <v>79</v>
      </c>
      <c r="L84" s="83">
        <v>38130</v>
      </c>
      <c r="M84" t="s">
        <v>8120</v>
      </c>
      <c r="N84" t="s">
        <v>7144</v>
      </c>
      <c r="O84" t="s">
        <v>6919</v>
      </c>
      <c r="P84" t="s">
        <v>289</v>
      </c>
    </row>
    <row r="85" spans="11:18">
      <c r="K85">
        <v>80</v>
      </c>
      <c r="L85" s="83">
        <v>38130</v>
      </c>
      <c r="M85" t="s">
        <v>1624</v>
      </c>
      <c r="N85" t="s">
        <v>8116</v>
      </c>
      <c r="O85" t="s">
        <v>1624</v>
      </c>
      <c r="P85" t="s">
        <v>291</v>
      </c>
    </row>
    <row r="86" spans="11:18">
      <c r="K86">
        <v>81</v>
      </c>
      <c r="L86" s="83">
        <v>38131</v>
      </c>
      <c r="M86" t="s">
        <v>7567</v>
      </c>
      <c r="N86" t="s">
        <v>7149</v>
      </c>
      <c r="O86" t="s">
        <v>1012</v>
      </c>
      <c r="Q86" t="s">
        <v>8524</v>
      </c>
    </row>
    <row r="87" spans="11:18">
      <c r="K87">
        <v>82</v>
      </c>
      <c r="L87" s="83">
        <v>38136</v>
      </c>
      <c r="M87" t="s">
        <v>8006</v>
      </c>
      <c r="N87" t="s">
        <v>4428</v>
      </c>
      <c r="O87" t="s">
        <v>27</v>
      </c>
      <c r="Q87" t="s">
        <v>8525</v>
      </c>
    </row>
    <row r="88" spans="11:18">
      <c r="K88">
        <v>83</v>
      </c>
      <c r="L88" s="83">
        <v>38143</v>
      </c>
      <c r="M88" t="s">
        <v>5997</v>
      </c>
      <c r="N88" t="s">
        <v>2225</v>
      </c>
      <c r="O88" t="s">
        <v>5997</v>
      </c>
      <c r="P88" t="s">
        <v>263</v>
      </c>
      <c r="Q88" t="s">
        <v>8526</v>
      </c>
    </row>
    <row r="89" spans="11:18">
      <c r="K89">
        <v>84</v>
      </c>
      <c r="L89" s="83">
        <v>38143</v>
      </c>
      <c r="M89" t="s">
        <v>8520</v>
      </c>
      <c r="N89" t="s">
        <v>3312</v>
      </c>
      <c r="O89" t="s">
        <v>549</v>
      </c>
      <c r="Q89" t="s">
        <v>8527</v>
      </c>
    </row>
    <row r="90" spans="11:18">
      <c r="K90">
        <v>85</v>
      </c>
      <c r="L90" s="83">
        <v>38144</v>
      </c>
      <c r="M90" t="s">
        <v>2799</v>
      </c>
      <c r="N90" t="s">
        <v>8463</v>
      </c>
      <c r="O90" t="s">
        <v>27</v>
      </c>
      <c r="P90" t="s">
        <v>277</v>
      </c>
      <c r="Q90" t="s">
        <v>8521</v>
      </c>
      <c r="R90" t="s">
        <v>8528</v>
      </c>
    </row>
    <row r="91" spans="11:18">
      <c r="K91">
        <v>86</v>
      </c>
      <c r="L91" s="83">
        <v>38144</v>
      </c>
      <c r="M91" t="s">
        <v>8474</v>
      </c>
      <c r="N91" t="s">
        <v>7535</v>
      </c>
      <c r="O91" t="s">
        <v>1770</v>
      </c>
      <c r="P91" t="s">
        <v>248</v>
      </c>
      <c r="Q91" t="s">
        <v>8529</v>
      </c>
      <c r="R91" t="s">
        <v>8530</v>
      </c>
    </row>
    <row r="92" spans="11:18">
      <c r="K92">
        <v>87</v>
      </c>
      <c r="L92" s="83">
        <v>38144</v>
      </c>
      <c r="M92" t="s">
        <v>5997</v>
      </c>
      <c r="N92" t="s">
        <v>7146</v>
      </c>
      <c r="O92" t="s">
        <v>5997</v>
      </c>
      <c r="P92" t="s">
        <v>291</v>
      </c>
    </row>
    <row r="93" spans="11:18">
      <c r="K93">
        <v>88</v>
      </c>
      <c r="L93" s="83">
        <v>38150</v>
      </c>
      <c r="M93" t="s">
        <v>5997</v>
      </c>
      <c r="N93" t="s">
        <v>7148</v>
      </c>
      <c r="O93" t="s">
        <v>5997</v>
      </c>
      <c r="P93" t="s">
        <v>123</v>
      </c>
      <c r="R93" t="s">
        <v>8531</v>
      </c>
    </row>
    <row r="94" spans="11:18">
      <c r="K94">
        <v>89</v>
      </c>
      <c r="L94" s="83">
        <v>38150</v>
      </c>
      <c r="M94" t="s">
        <v>8520</v>
      </c>
      <c r="N94" t="s">
        <v>5952</v>
      </c>
      <c r="O94" t="s">
        <v>549</v>
      </c>
      <c r="P94" t="s">
        <v>291</v>
      </c>
    </row>
    <row r="95" spans="11:18">
      <c r="K95">
        <v>90</v>
      </c>
      <c r="L95" s="83">
        <v>38150</v>
      </c>
      <c r="M95" t="s">
        <v>2799</v>
      </c>
      <c r="N95" t="s">
        <v>2797</v>
      </c>
      <c r="O95" t="s">
        <v>4678</v>
      </c>
      <c r="P95" t="s">
        <v>42</v>
      </c>
      <c r="R95" t="s">
        <v>8532</v>
      </c>
    </row>
    <row r="96" spans="11:18">
      <c r="K96">
        <v>91</v>
      </c>
      <c r="L96" s="83">
        <v>38151</v>
      </c>
      <c r="M96" t="s">
        <v>8520</v>
      </c>
      <c r="N96" t="s">
        <v>7148</v>
      </c>
      <c r="O96" t="s">
        <v>549</v>
      </c>
      <c r="P96" t="s">
        <v>291</v>
      </c>
    </row>
    <row r="97" spans="11:18">
      <c r="K97">
        <v>92</v>
      </c>
      <c r="L97" s="83">
        <v>38151</v>
      </c>
      <c r="M97" t="s">
        <v>5997</v>
      </c>
      <c r="N97" t="s">
        <v>5952</v>
      </c>
      <c r="O97" t="s">
        <v>5997</v>
      </c>
      <c r="P97" t="s">
        <v>289</v>
      </c>
      <c r="Q97" t="s">
        <v>8533</v>
      </c>
      <c r="R97" t="s">
        <v>8534</v>
      </c>
    </row>
    <row r="98" spans="11:18">
      <c r="K98">
        <v>93</v>
      </c>
      <c r="L98" s="83">
        <v>38151</v>
      </c>
      <c r="M98" t="s">
        <v>8463</v>
      </c>
      <c r="N98" t="s">
        <v>2797</v>
      </c>
      <c r="O98" t="s">
        <v>27</v>
      </c>
    </row>
    <row r="99" spans="11:18">
      <c r="K99">
        <v>94</v>
      </c>
      <c r="L99" s="83">
        <v>38151</v>
      </c>
      <c r="M99" t="s">
        <v>7146</v>
      </c>
      <c r="N99" t="s">
        <v>2799</v>
      </c>
      <c r="O99" t="s">
        <v>8535</v>
      </c>
      <c r="P99" t="s">
        <v>132</v>
      </c>
      <c r="R99" t="s">
        <v>8536</v>
      </c>
    </row>
    <row r="100" spans="11:18">
      <c r="K100">
        <v>95</v>
      </c>
      <c r="L100" s="83">
        <v>38156</v>
      </c>
      <c r="M100" t="s">
        <v>2799</v>
      </c>
      <c r="N100" t="s">
        <v>2225</v>
      </c>
      <c r="O100" t="s">
        <v>27</v>
      </c>
      <c r="P100" t="s">
        <v>277</v>
      </c>
    </row>
    <row r="101" spans="11:18">
      <c r="K101">
        <v>96</v>
      </c>
      <c r="L101" s="83">
        <v>38156</v>
      </c>
      <c r="M101" t="s">
        <v>8461</v>
      </c>
      <c r="N101" t="s">
        <v>5997</v>
      </c>
      <c r="O101" t="s">
        <v>4678</v>
      </c>
      <c r="P101" t="s">
        <v>277</v>
      </c>
    </row>
    <row r="102" spans="11:18">
      <c r="K102">
        <v>97</v>
      </c>
      <c r="L102" s="83">
        <v>38156</v>
      </c>
      <c r="M102" t="s">
        <v>8463</v>
      </c>
      <c r="N102" t="s">
        <v>7148</v>
      </c>
      <c r="O102" t="s">
        <v>8535</v>
      </c>
      <c r="Q102" t="s">
        <v>8537</v>
      </c>
    </row>
    <row r="103" spans="11:18">
      <c r="K103">
        <v>98</v>
      </c>
      <c r="L103" s="83">
        <v>38157</v>
      </c>
      <c r="M103" t="s">
        <v>7535</v>
      </c>
      <c r="N103" t="s">
        <v>7140</v>
      </c>
      <c r="O103" t="s">
        <v>27</v>
      </c>
      <c r="P103" t="s">
        <v>277</v>
      </c>
      <c r="R103" t="s">
        <v>8538</v>
      </c>
    </row>
    <row r="104" spans="11:18">
      <c r="K104">
        <v>99</v>
      </c>
      <c r="L104" s="83">
        <v>38157</v>
      </c>
      <c r="M104" t="s">
        <v>7148</v>
      </c>
      <c r="N104" t="s">
        <v>2799</v>
      </c>
      <c r="O104" t="s">
        <v>1361</v>
      </c>
      <c r="P104" t="s">
        <v>263</v>
      </c>
      <c r="Q104" t="s">
        <v>8539</v>
      </c>
      <c r="R104" t="s">
        <v>8540</v>
      </c>
    </row>
    <row r="105" spans="11:18">
      <c r="K105">
        <v>100</v>
      </c>
      <c r="L105" s="83">
        <v>38157</v>
      </c>
      <c r="M105" t="s">
        <v>8463</v>
      </c>
      <c r="N105" t="s">
        <v>7148</v>
      </c>
      <c r="O105" t="s">
        <v>4678</v>
      </c>
      <c r="P105" t="s">
        <v>42</v>
      </c>
      <c r="R105" t="s">
        <v>8541</v>
      </c>
    </row>
    <row r="106" spans="11:18">
      <c r="K106">
        <v>101</v>
      </c>
      <c r="L106" s="83">
        <v>38157</v>
      </c>
      <c r="M106" t="s">
        <v>8463</v>
      </c>
      <c r="N106" t="s">
        <v>8461</v>
      </c>
      <c r="O106" t="s">
        <v>8535</v>
      </c>
    </row>
    <row r="107" spans="11:18">
      <c r="K107">
        <v>102</v>
      </c>
      <c r="L107" s="83">
        <v>38157</v>
      </c>
      <c r="M107" t="s">
        <v>2799</v>
      </c>
      <c r="N107" t="s">
        <v>8241</v>
      </c>
      <c r="O107" t="s">
        <v>27</v>
      </c>
    </row>
    <row r="108" spans="11:18">
      <c r="K108">
        <v>103</v>
      </c>
      <c r="L108" s="83">
        <v>38160</v>
      </c>
      <c r="O108" t="s">
        <v>5997</v>
      </c>
      <c r="Q108" t="s">
        <v>7837</v>
      </c>
    </row>
    <row r="109" spans="11:18">
      <c r="K109">
        <v>104</v>
      </c>
      <c r="L109" s="83">
        <v>38178</v>
      </c>
      <c r="M109" t="s">
        <v>8462</v>
      </c>
      <c r="N109" t="s">
        <v>2225</v>
      </c>
      <c r="O109" t="s">
        <v>27</v>
      </c>
      <c r="P109" t="s">
        <v>123</v>
      </c>
      <c r="R109" t="s">
        <v>8542</v>
      </c>
    </row>
    <row r="110" spans="11:18">
      <c r="K110">
        <v>105</v>
      </c>
      <c r="L110" s="83">
        <v>38185</v>
      </c>
      <c r="M110" t="s">
        <v>7146</v>
      </c>
      <c r="N110" t="s">
        <v>8469</v>
      </c>
      <c r="O110" t="s">
        <v>5281</v>
      </c>
      <c r="P110" t="s">
        <v>91</v>
      </c>
      <c r="R110" t="s">
        <v>8543</v>
      </c>
    </row>
    <row r="111" spans="11:18">
      <c r="K111">
        <v>106</v>
      </c>
      <c r="L111" s="83">
        <v>38185</v>
      </c>
      <c r="M111" t="s">
        <v>8463</v>
      </c>
      <c r="N111" t="s">
        <v>8518</v>
      </c>
      <c r="O111" t="s">
        <v>8535</v>
      </c>
      <c r="P111" t="s">
        <v>248</v>
      </c>
      <c r="R111" t="s">
        <v>8544</v>
      </c>
    </row>
    <row r="112" spans="11:18">
      <c r="K112">
        <v>107</v>
      </c>
      <c r="L112" s="83">
        <v>38185</v>
      </c>
      <c r="M112" t="s">
        <v>8241</v>
      </c>
      <c r="N112" t="s">
        <v>2225</v>
      </c>
      <c r="O112" t="s">
        <v>5333</v>
      </c>
      <c r="P112" t="s">
        <v>123</v>
      </c>
      <c r="Q112" t="s">
        <v>8526</v>
      </c>
    </row>
    <row r="113" spans="11:18">
      <c r="K113">
        <v>108</v>
      </c>
      <c r="L113" s="83">
        <v>38185</v>
      </c>
      <c r="M113" t="s">
        <v>3312</v>
      </c>
      <c r="N113" t="s">
        <v>8461</v>
      </c>
      <c r="O113" t="s">
        <v>1441</v>
      </c>
      <c r="P113" t="s">
        <v>127</v>
      </c>
      <c r="R113" t="s">
        <v>8545</v>
      </c>
    </row>
    <row r="114" spans="11:18">
      <c r="K114">
        <v>109</v>
      </c>
      <c r="L114" s="83">
        <v>38186</v>
      </c>
      <c r="M114" t="s">
        <v>8462</v>
      </c>
      <c r="N114" t="s">
        <v>8469</v>
      </c>
      <c r="P114" t="s">
        <v>84</v>
      </c>
      <c r="R114" t="s">
        <v>8546</v>
      </c>
    </row>
    <row r="115" spans="11:18">
      <c r="K115">
        <v>110</v>
      </c>
      <c r="L115" s="83">
        <v>38186</v>
      </c>
      <c r="M115" t="s">
        <v>8241</v>
      </c>
      <c r="N115" t="s">
        <v>8461</v>
      </c>
      <c r="O115" t="s">
        <v>5333</v>
      </c>
      <c r="P115" t="s">
        <v>84</v>
      </c>
      <c r="Q115" t="s">
        <v>8547</v>
      </c>
      <c r="R115" t="s">
        <v>8548</v>
      </c>
    </row>
    <row r="116" spans="11:18">
      <c r="K116">
        <v>111</v>
      </c>
      <c r="L116" s="83">
        <v>38186</v>
      </c>
      <c r="M116" t="s">
        <v>8462</v>
      </c>
      <c r="N116" t="s">
        <v>8469</v>
      </c>
      <c r="O116" t="s">
        <v>27</v>
      </c>
      <c r="P116" t="s">
        <v>84</v>
      </c>
      <c r="Q116" t="s">
        <v>8549</v>
      </c>
    </row>
    <row r="117" spans="11:18">
      <c r="K117">
        <v>112</v>
      </c>
      <c r="L117" s="83">
        <v>38186</v>
      </c>
      <c r="M117" t="s">
        <v>3312</v>
      </c>
      <c r="N117" t="s">
        <v>2225</v>
      </c>
      <c r="O117" t="s">
        <v>1441</v>
      </c>
      <c r="P117" t="s">
        <v>123</v>
      </c>
      <c r="Q117" t="s">
        <v>8526</v>
      </c>
    </row>
    <row r="118" spans="11:18">
      <c r="K118">
        <v>113</v>
      </c>
      <c r="L118" s="83">
        <v>38192</v>
      </c>
      <c r="Q118" t="s">
        <v>8550</v>
      </c>
    </row>
    <row r="119" spans="11:18">
      <c r="K119">
        <v>114</v>
      </c>
      <c r="L119" s="83"/>
    </row>
    <row r="120" spans="11:18">
      <c r="K120">
        <v>115</v>
      </c>
      <c r="L120" s="83"/>
    </row>
    <row r="121" spans="11:18">
      <c r="K121">
        <v>116</v>
      </c>
      <c r="L121" s="83"/>
    </row>
    <row r="122" spans="11:18">
      <c r="K122">
        <v>117</v>
      </c>
      <c r="L122" s="83"/>
      <c r="O122" t="s">
        <v>8551</v>
      </c>
    </row>
    <row r="123" spans="11:18">
      <c r="K123">
        <v>118</v>
      </c>
      <c r="L123" s="83"/>
    </row>
    <row r="124" spans="11:18">
      <c r="K124">
        <v>119</v>
      </c>
      <c r="L124" s="83"/>
    </row>
    <row r="125" spans="11:18">
      <c r="K125">
        <v>120</v>
      </c>
      <c r="L125" s="83"/>
      <c r="Q125" t="s">
        <v>2152</v>
      </c>
    </row>
    <row r="126" spans="11:18">
      <c r="K126">
        <v>121</v>
      </c>
      <c r="L126" s="83"/>
    </row>
    <row r="127" spans="11:18">
      <c r="K127">
        <v>122</v>
      </c>
      <c r="L127" s="83"/>
    </row>
    <row r="128" spans="11:18">
      <c r="L128" s="83"/>
    </row>
    <row r="129" spans="12:14">
      <c r="L129" s="83"/>
    </row>
    <row r="130" spans="12:14">
      <c r="L130" s="83"/>
    </row>
    <row r="131" spans="12:14">
      <c r="L131" s="83"/>
    </row>
    <row r="132" spans="12:14">
      <c r="L132" s="83"/>
    </row>
    <row r="133" spans="12:14">
      <c r="L133" s="83"/>
    </row>
    <row r="134" spans="12:14">
      <c r="L134" s="83"/>
    </row>
    <row r="135" spans="12:14">
      <c r="L135" s="83"/>
    </row>
    <row r="136" spans="12:14">
      <c r="L136" s="83"/>
    </row>
    <row r="137" spans="12:14">
      <c r="L137" s="83"/>
    </row>
    <row r="138" spans="12:14">
      <c r="L138" s="83"/>
    </row>
    <row r="139" spans="12:14">
      <c r="L139" s="83"/>
    </row>
    <row r="140" spans="12:14">
      <c r="L140" s="83"/>
    </row>
    <row r="141" spans="12:14">
      <c r="L141" s="83"/>
    </row>
    <row r="142" spans="12:14">
      <c r="L142" s="83">
        <v>38269</v>
      </c>
      <c r="M142" t="s">
        <v>8552</v>
      </c>
      <c r="N142" t="s">
        <v>8553</v>
      </c>
    </row>
    <row r="143" spans="12:14">
      <c r="L143" s="83"/>
    </row>
    <row r="144" spans="12:14">
      <c r="L144" s="83"/>
    </row>
    <row r="145" spans="12:12">
      <c r="L145" s="83"/>
    </row>
    <row r="146" spans="12:12">
      <c r="L146" s="83"/>
    </row>
    <row r="147" spans="12:12">
      <c r="L147" s="83"/>
    </row>
    <row r="148" spans="12:12">
      <c r="L148" s="83"/>
    </row>
    <row r="149" spans="12:12">
      <c r="L149" s="83"/>
    </row>
    <row r="150" spans="12:12">
      <c r="L150" s="83"/>
    </row>
    <row r="151" spans="12:12">
      <c r="L151" s="83"/>
    </row>
    <row r="152" spans="12:12">
      <c r="L152" s="83"/>
    </row>
    <row r="153" spans="12:12">
      <c r="L153" s="83"/>
    </row>
    <row r="154" spans="12:12">
      <c r="L154" s="83"/>
    </row>
    <row r="155" spans="12:12">
      <c r="L155" s="83"/>
    </row>
    <row r="156" spans="12:12">
      <c r="L156" s="83"/>
    </row>
    <row r="157" spans="12:12">
      <c r="L157" s="83"/>
    </row>
    <row r="158" spans="12:12">
      <c r="L158" s="83"/>
    </row>
    <row r="159" spans="12:12">
      <c r="L159" s="83"/>
    </row>
    <row r="160" spans="12:12">
      <c r="L160" s="83"/>
    </row>
    <row r="161" spans="12:12">
      <c r="L161" s="83"/>
    </row>
    <row r="162" spans="12:12">
      <c r="L162" s="83"/>
    </row>
    <row r="163" spans="12:12">
      <c r="L163" s="83"/>
    </row>
    <row r="164" spans="12:12">
      <c r="L164" s="83"/>
    </row>
    <row r="165" spans="12:12">
      <c r="L165" s="83"/>
    </row>
    <row r="166" spans="12:12">
      <c r="L166" s="83"/>
    </row>
    <row r="167" spans="12:12">
      <c r="L167" s="83"/>
    </row>
    <row r="168" spans="12:12">
      <c r="L168" s="83"/>
    </row>
    <row r="169" spans="12:12">
      <c r="L169" s="83"/>
    </row>
    <row r="170" spans="12:12">
      <c r="L170" s="83"/>
    </row>
    <row r="171" spans="12:12">
      <c r="L171" s="83"/>
    </row>
    <row r="172" spans="12:12">
      <c r="L172" s="83"/>
    </row>
    <row r="173" spans="12:12">
      <c r="L173" s="83"/>
    </row>
    <row r="174" spans="12:12">
      <c r="L174" s="83"/>
    </row>
    <row r="175" spans="12:12">
      <c r="L175" s="83"/>
    </row>
    <row r="176" spans="12:12">
      <c r="L176" s="83"/>
    </row>
    <row r="177" spans="12:12">
      <c r="L177" s="83"/>
    </row>
    <row r="178" spans="12:12">
      <c r="L178" s="83"/>
    </row>
    <row r="179" spans="12:12">
      <c r="L179" s="83"/>
    </row>
    <row r="180" spans="12:12">
      <c r="L180" s="83"/>
    </row>
    <row r="181" spans="12:12">
      <c r="L181" s="83"/>
    </row>
    <row r="182" spans="12:12">
      <c r="L182" s="83"/>
    </row>
    <row r="183" spans="12:12">
      <c r="L183" s="83"/>
    </row>
    <row r="184" spans="12:12">
      <c r="L184" s="83"/>
    </row>
    <row r="185" spans="12:12">
      <c r="L185" s="83"/>
    </row>
    <row r="186" spans="12:12">
      <c r="L186" s="83"/>
    </row>
    <row r="187" spans="12:12">
      <c r="L187" s="83"/>
    </row>
    <row r="188" spans="12:12">
      <c r="L188" s="83"/>
    </row>
    <row r="189" spans="12:12">
      <c r="L189" s="83"/>
    </row>
    <row r="190" spans="12:12">
      <c r="L190" s="83"/>
    </row>
    <row r="191" spans="12:12">
      <c r="L191" s="83"/>
    </row>
    <row r="192" spans="12:12">
      <c r="L192" s="83"/>
    </row>
    <row r="193" spans="12:12">
      <c r="L193" s="83"/>
    </row>
    <row r="194" spans="12:12">
      <c r="L194" s="83"/>
    </row>
    <row r="195" spans="12:12">
      <c r="L195" s="83"/>
    </row>
    <row r="196" spans="12:12">
      <c r="L196" s="83"/>
    </row>
    <row r="197" spans="12:12">
      <c r="L197" s="83"/>
    </row>
    <row r="198" spans="12:12">
      <c r="L198" s="83"/>
    </row>
    <row r="199" spans="12:12">
      <c r="L199" s="83"/>
    </row>
    <row r="200" spans="12:12">
      <c r="L200" s="83"/>
    </row>
    <row r="201" spans="12:12">
      <c r="L201" s="83"/>
    </row>
    <row r="202" spans="12:12">
      <c r="L202" s="83"/>
    </row>
    <row r="203" spans="12:12">
      <c r="L203" s="83"/>
    </row>
    <row r="204" spans="12:12">
      <c r="L204" s="83"/>
    </row>
    <row r="205" spans="12:12">
      <c r="L205" s="83"/>
    </row>
    <row r="206" spans="12:12">
      <c r="L206" s="83"/>
    </row>
    <row r="207" spans="12:12">
      <c r="L207" s="83"/>
    </row>
    <row r="208" spans="12:12">
      <c r="L208" s="83"/>
    </row>
    <row r="209" spans="12:12">
      <c r="L209" s="83"/>
    </row>
    <row r="210" spans="12:12">
      <c r="L210" s="83"/>
    </row>
    <row r="211" spans="12:12">
      <c r="L211" s="83"/>
    </row>
    <row r="212" spans="12:12">
      <c r="L212" s="83"/>
    </row>
    <row r="213" spans="12:12">
      <c r="L213" s="83"/>
    </row>
    <row r="214" spans="12:12">
      <c r="L214" s="83"/>
    </row>
    <row r="215" spans="12:12">
      <c r="L215" s="83"/>
    </row>
    <row r="216" spans="12:12">
      <c r="L216" s="83"/>
    </row>
    <row r="217" spans="12:12">
      <c r="L217" s="83"/>
    </row>
    <row r="218" spans="12:12">
      <c r="L218" s="83"/>
    </row>
    <row r="219" spans="12:12">
      <c r="L219" s="83"/>
    </row>
    <row r="220" spans="12:12">
      <c r="L220" s="83"/>
    </row>
    <row r="221" spans="12:12">
      <c r="L221" s="83"/>
    </row>
    <row r="222" spans="12:12">
      <c r="L222" s="83"/>
    </row>
    <row r="223" spans="12:12">
      <c r="L223" s="83"/>
    </row>
    <row r="224" spans="12:12">
      <c r="L224" s="83"/>
    </row>
    <row r="225" spans="12:12">
      <c r="L225" s="83"/>
    </row>
    <row r="226" spans="12:12">
      <c r="L226" s="83"/>
    </row>
    <row r="227" spans="12:12">
      <c r="L227" s="83"/>
    </row>
    <row r="228" spans="12:12">
      <c r="L228" s="83"/>
    </row>
    <row r="229" spans="12:12">
      <c r="L229" s="83"/>
    </row>
    <row r="230" spans="12:12">
      <c r="L230" s="83"/>
    </row>
    <row r="231" spans="12:12">
      <c r="L231" s="83"/>
    </row>
    <row r="232" spans="12:12">
      <c r="L232" s="83"/>
    </row>
    <row r="233" spans="12:12">
      <c r="L233" s="83"/>
    </row>
    <row r="234" spans="12:12">
      <c r="L234" s="83"/>
    </row>
    <row r="235" spans="12:12">
      <c r="L235" s="83"/>
    </row>
    <row r="236" spans="12:12">
      <c r="L236" s="83"/>
    </row>
    <row r="237" spans="12:12">
      <c r="L237" s="83"/>
    </row>
    <row r="238" spans="12:12">
      <c r="L238" s="83"/>
    </row>
    <row r="239" spans="12:12">
      <c r="L239" s="83"/>
    </row>
    <row r="240" spans="12:12">
      <c r="L240" s="83"/>
    </row>
    <row r="241" spans="12:12">
      <c r="L241" s="83"/>
    </row>
    <row r="242" spans="12:12">
      <c r="L242" s="83"/>
    </row>
    <row r="243" spans="12:12">
      <c r="L243" s="83"/>
    </row>
    <row r="244" spans="12:12">
      <c r="L244" s="83"/>
    </row>
    <row r="245" spans="12:12">
      <c r="L245" s="83"/>
    </row>
    <row r="246" spans="12:12">
      <c r="L246" s="83"/>
    </row>
    <row r="247" spans="12:12">
      <c r="L247" s="83"/>
    </row>
    <row r="248" spans="12:12">
      <c r="L248" s="83"/>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121"/>
  <sheetViews>
    <sheetView workbookViewId="0"/>
  </sheetViews>
  <sheetFormatPr defaultRowHeight="14.5"/>
  <cols>
    <col min="1" max="1" width="5.26953125" bestFit="1" customWidth="1"/>
    <col min="2" max="2" width="16.54296875" bestFit="1" customWidth="1"/>
    <col min="3" max="9" width="5.26953125" bestFit="1" customWidth="1"/>
    <col min="10" max="10" width="11.453125" bestFit="1" customWidth="1"/>
    <col min="11" max="11" width="5.81640625" bestFit="1" customWidth="1"/>
    <col min="12" max="12" width="8.453125" bestFit="1" customWidth="1"/>
    <col min="13" max="13" width="14.26953125" bestFit="1" customWidth="1"/>
    <col min="14" max="14" width="15.26953125" bestFit="1" customWidth="1"/>
    <col min="15" max="15" width="12.1796875" bestFit="1" customWidth="1"/>
    <col min="16" max="16" width="8.1796875" bestFit="1" customWidth="1"/>
    <col min="17" max="17" width="67.453125" bestFit="1" customWidth="1"/>
    <col min="18" max="18" width="75.26953125" bestFit="1" customWidth="1"/>
  </cols>
  <sheetData>
    <row r="1" spans="1:18">
      <c r="A1" t="s">
        <v>1989</v>
      </c>
      <c r="B1" t="s">
        <v>1990</v>
      </c>
      <c r="C1" t="s">
        <v>1991</v>
      </c>
      <c r="D1" t="s">
        <v>1992</v>
      </c>
      <c r="E1" t="s">
        <v>1993</v>
      </c>
      <c r="F1" t="s">
        <v>1994</v>
      </c>
      <c r="G1" t="s">
        <v>1995</v>
      </c>
      <c r="H1" t="s">
        <v>1996</v>
      </c>
      <c r="I1" t="s">
        <v>1997</v>
      </c>
      <c r="J1" t="s">
        <v>1998</v>
      </c>
      <c r="K1" t="s">
        <v>12</v>
      </c>
      <c r="L1" t="s">
        <v>13</v>
      </c>
      <c r="M1" t="s">
        <v>886</v>
      </c>
      <c r="N1" t="s">
        <v>15</v>
      </c>
      <c r="O1" t="s">
        <v>509</v>
      </c>
      <c r="P1" t="s">
        <v>17</v>
      </c>
      <c r="Q1" t="s">
        <v>774</v>
      </c>
      <c r="R1" t="s">
        <v>19</v>
      </c>
    </row>
    <row r="2" spans="1:18">
      <c r="B2" t="s">
        <v>21</v>
      </c>
      <c r="L2" s="83"/>
    </row>
    <row r="3" spans="1:18">
      <c r="A3">
        <v>1</v>
      </c>
      <c r="B3" t="s">
        <v>4428</v>
      </c>
      <c r="C3">
        <v>18</v>
      </c>
      <c r="D3">
        <v>14</v>
      </c>
      <c r="E3">
        <v>4</v>
      </c>
      <c r="F3">
        <v>0</v>
      </c>
      <c r="G3">
        <v>32</v>
      </c>
      <c r="H3">
        <v>7</v>
      </c>
      <c r="I3">
        <v>46</v>
      </c>
      <c r="K3">
        <v>1</v>
      </c>
      <c r="L3" s="83">
        <v>38269</v>
      </c>
      <c r="M3" t="s">
        <v>8552</v>
      </c>
      <c r="N3" t="s">
        <v>8553</v>
      </c>
      <c r="O3" t="s">
        <v>27</v>
      </c>
      <c r="P3" t="s">
        <v>277</v>
      </c>
      <c r="Q3" t="s">
        <v>8554</v>
      </c>
      <c r="R3" t="s">
        <v>8555</v>
      </c>
    </row>
    <row r="4" spans="1:18">
      <c r="A4">
        <v>2</v>
      </c>
      <c r="B4" t="s">
        <v>5952</v>
      </c>
      <c r="C4">
        <v>15</v>
      </c>
      <c r="D4">
        <v>10</v>
      </c>
      <c r="E4">
        <v>5</v>
      </c>
      <c r="F4">
        <v>0</v>
      </c>
      <c r="G4">
        <v>21</v>
      </c>
      <c r="H4">
        <v>8</v>
      </c>
      <c r="I4">
        <v>35</v>
      </c>
      <c r="K4">
        <v>2</v>
      </c>
      <c r="L4" s="83">
        <v>38269</v>
      </c>
      <c r="M4" t="s">
        <v>8556</v>
      </c>
      <c r="N4" t="s">
        <v>2225</v>
      </c>
      <c r="O4" t="s">
        <v>1012</v>
      </c>
    </row>
    <row r="5" spans="1:18">
      <c r="A5">
        <v>3</v>
      </c>
      <c r="B5" t="s">
        <v>7148</v>
      </c>
      <c r="C5">
        <v>19</v>
      </c>
      <c r="D5">
        <v>10</v>
      </c>
      <c r="E5">
        <v>2</v>
      </c>
      <c r="F5">
        <v>7</v>
      </c>
      <c r="G5">
        <v>31</v>
      </c>
      <c r="H5">
        <v>19</v>
      </c>
      <c r="I5">
        <v>32</v>
      </c>
      <c r="K5">
        <v>3</v>
      </c>
      <c r="L5" s="83">
        <v>38269</v>
      </c>
      <c r="M5" t="s">
        <v>7535</v>
      </c>
      <c r="N5" t="s">
        <v>4428</v>
      </c>
      <c r="O5" t="s">
        <v>27</v>
      </c>
      <c r="P5" t="s">
        <v>277</v>
      </c>
      <c r="R5" t="s">
        <v>8557</v>
      </c>
    </row>
    <row r="6" spans="1:18">
      <c r="A6">
        <v>4</v>
      </c>
      <c r="B6" t="s">
        <v>1624</v>
      </c>
      <c r="C6">
        <v>18</v>
      </c>
      <c r="D6">
        <v>8</v>
      </c>
      <c r="E6">
        <v>4</v>
      </c>
      <c r="F6">
        <v>6</v>
      </c>
      <c r="G6">
        <v>19</v>
      </c>
      <c r="H6">
        <v>13</v>
      </c>
      <c r="I6">
        <v>28</v>
      </c>
      <c r="K6">
        <v>4</v>
      </c>
      <c r="L6" s="83">
        <v>38270</v>
      </c>
      <c r="M6" t="s">
        <v>7144</v>
      </c>
      <c r="N6" t="s">
        <v>8469</v>
      </c>
      <c r="O6" t="s">
        <v>1012</v>
      </c>
      <c r="P6" t="s">
        <v>289</v>
      </c>
      <c r="R6" t="s">
        <v>8558</v>
      </c>
    </row>
    <row r="7" spans="1:18">
      <c r="A7">
        <v>5</v>
      </c>
      <c r="B7" t="s">
        <v>7144</v>
      </c>
      <c r="C7">
        <v>15</v>
      </c>
      <c r="D7">
        <v>6</v>
      </c>
      <c r="E7">
        <v>5</v>
      </c>
      <c r="F7">
        <v>4</v>
      </c>
      <c r="G7">
        <v>11</v>
      </c>
      <c r="H7">
        <v>9</v>
      </c>
      <c r="I7">
        <v>23</v>
      </c>
      <c r="K7">
        <v>5</v>
      </c>
      <c r="L7" s="83">
        <v>38270</v>
      </c>
      <c r="M7" t="s">
        <v>5952</v>
      </c>
      <c r="N7" t="s">
        <v>3312</v>
      </c>
      <c r="O7" t="s">
        <v>5281</v>
      </c>
      <c r="P7" t="s">
        <v>289</v>
      </c>
      <c r="R7" t="s">
        <v>8559</v>
      </c>
    </row>
    <row r="8" spans="1:18">
      <c r="A8">
        <v>6</v>
      </c>
      <c r="B8" t="s">
        <v>8469</v>
      </c>
      <c r="C8">
        <v>16</v>
      </c>
      <c r="D8">
        <v>4</v>
      </c>
      <c r="E8">
        <v>7</v>
      </c>
      <c r="F8">
        <v>5</v>
      </c>
      <c r="G8">
        <v>12</v>
      </c>
      <c r="H8">
        <v>16</v>
      </c>
      <c r="I8">
        <v>19</v>
      </c>
      <c r="K8">
        <v>6</v>
      </c>
      <c r="L8" s="83">
        <v>38270</v>
      </c>
      <c r="M8" t="s">
        <v>8518</v>
      </c>
      <c r="N8" t="s">
        <v>4428</v>
      </c>
      <c r="O8" t="s">
        <v>27</v>
      </c>
      <c r="P8" t="s">
        <v>120</v>
      </c>
    </row>
    <row r="9" spans="1:18">
      <c r="A9">
        <v>7</v>
      </c>
      <c r="B9" t="s">
        <v>3312</v>
      </c>
      <c r="C9">
        <v>16</v>
      </c>
      <c r="D9">
        <v>4</v>
      </c>
      <c r="E9">
        <v>5</v>
      </c>
      <c r="F9">
        <v>7</v>
      </c>
      <c r="G9">
        <v>7</v>
      </c>
      <c r="H9">
        <v>18</v>
      </c>
      <c r="I9">
        <v>17</v>
      </c>
      <c r="K9">
        <v>7</v>
      </c>
      <c r="L9" s="83">
        <v>38276</v>
      </c>
      <c r="M9" t="s">
        <v>4428</v>
      </c>
      <c r="N9" t="s">
        <v>2225</v>
      </c>
      <c r="O9" t="s">
        <v>4428</v>
      </c>
      <c r="P9" t="s">
        <v>263</v>
      </c>
      <c r="Q9" t="s">
        <v>8560</v>
      </c>
      <c r="R9" t="s">
        <v>8561</v>
      </c>
    </row>
    <row r="10" spans="1:18">
      <c r="A10">
        <v>8</v>
      </c>
      <c r="B10" t="s">
        <v>8518</v>
      </c>
      <c r="C10">
        <v>16</v>
      </c>
      <c r="D10">
        <v>3</v>
      </c>
      <c r="E10">
        <v>7</v>
      </c>
      <c r="F10">
        <v>6</v>
      </c>
      <c r="G10">
        <v>11</v>
      </c>
      <c r="H10">
        <v>14</v>
      </c>
      <c r="I10">
        <v>16</v>
      </c>
      <c r="K10">
        <v>8</v>
      </c>
      <c r="L10" s="83">
        <v>38276</v>
      </c>
      <c r="M10" t="s">
        <v>8556</v>
      </c>
      <c r="N10" t="s">
        <v>5952</v>
      </c>
      <c r="O10" t="s">
        <v>27</v>
      </c>
      <c r="P10" t="s">
        <v>127</v>
      </c>
      <c r="R10" t="s">
        <v>8562</v>
      </c>
    </row>
    <row r="11" spans="1:18">
      <c r="A11">
        <v>9</v>
      </c>
      <c r="B11" t="s">
        <v>798</v>
      </c>
      <c r="C11">
        <v>17</v>
      </c>
      <c r="D11">
        <v>3</v>
      </c>
      <c r="E11">
        <v>6</v>
      </c>
      <c r="F11">
        <v>8</v>
      </c>
      <c r="G11">
        <v>12</v>
      </c>
      <c r="H11">
        <v>13</v>
      </c>
      <c r="I11">
        <v>15</v>
      </c>
      <c r="K11">
        <v>9</v>
      </c>
      <c r="L11" s="83">
        <v>38277</v>
      </c>
      <c r="M11" t="s">
        <v>8518</v>
      </c>
      <c r="N11" t="s">
        <v>7144</v>
      </c>
      <c r="O11" t="s">
        <v>27</v>
      </c>
      <c r="P11" t="s">
        <v>127</v>
      </c>
      <c r="R11" t="s">
        <v>8563</v>
      </c>
    </row>
    <row r="12" spans="1:18">
      <c r="A12">
        <v>10</v>
      </c>
      <c r="B12" t="s">
        <v>4660</v>
      </c>
      <c r="C12">
        <v>12</v>
      </c>
      <c r="D12">
        <v>3</v>
      </c>
      <c r="E12">
        <v>4</v>
      </c>
      <c r="F12">
        <v>5</v>
      </c>
      <c r="G12">
        <v>8</v>
      </c>
      <c r="H12">
        <v>14</v>
      </c>
      <c r="I12">
        <v>13</v>
      </c>
      <c r="K12">
        <v>10</v>
      </c>
      <c r="L12" s="83">
        <v>38277</v>
      </c>
      <c r="M12" t="s">
        <v>1624</v>
      </c>
      <c r="N12" t="s">
        <v>2225</v>
      </c>
      <c r="O12" t="s">
        <v>1624</v>
      </c>
      <c r="P12" t="s">
        <v>289</v>
      </c>
    </row>
    <row r="13" spans="1:18">
      <c r="A13">
        <v>11</v>
      </c>
      <c r="B13" t="s">
        <v>8564</v>
      </c>
      <c r="C13">
        <v>15</v>
      </c>
      <c r="D13">
        <v>0</v>
      </c>
      <c r="E13">
        <v>6</v>
      </c>
      <c r="F13">
        <v>9</v>
      </c>
      <c r="G13">
        <v>9</v>
      </c>
      <c r="H13">
        <v>25</v>
      </c>
      <c r="I13">
        <v>6</v>
      </c>
      <c r="J13" t="s">
        <v>8565</v>
      </c>
      <c r="K13">
        <v>11</v>
      </c>
      <c r="L13" s="83">
        <v>38277</v>
      </c>
      <c r="M13" t="s">
        <v>7140</v>
      </c>
      <c r="N13" t="s">
        <v>8566</v>
      </c>
      <c r="O13" t="s">
        <v>1012</v>
      </c>
      <c r="P13" t="s">
        <v>289</v>
      </c>
      <c r="R13" t="s">
        <v>8567</v>
      </c>
    </row>
    <row r="14" spans="1:18">
      <c r="A14">
        <v>12</v>
      </c>
      <c r="B14" t="s">
        <v>3958</v>
      </c>
      <c r="C14">
        <v>13</v>
      </c>
      <c r="D14">
        <v>1</v>
      </c>
      <c r="E14">
        <v>3</v>
      </c>
      <c r="F14">
        <v>9</v>
      </c>
      <c r="G14">
        <v>5</v>
      </c>
      <c r="H14">
        <v>23</v>
      </c>
      <c r="I14">
        <v>6</v>
      </c>
      <c r="K14">
        <v>12</v>
      </c>
      <c r="L14" s="83">
        <v>38280</v>
      </c>
      <c r="M14" t="s">
        <v>2799</v>
      </c>
      <c r="N14" t="s">
        <v>7535</v>
      </c>
      <c r="O14" t="s">
        <v>4678</v>
      </c>
      <c r="P14" t="s">
        <v>291</v>
      </c>
      <c r="Q14" t="s">
        <v>8568</v>
      </c>
    </row>
    <row r="15" spans="1:18">
      <c r="K15">
        <v>13</v>
      </c>
      <c r="L15" s="83">
        <v>38280</v>
      </c>
      <c r="M15" t="s">
        <v>8569</v>
      </c>
      <c r="N15" t="s">
        <v>5952</v>
      </c>
      <c r="O15" t="s">
        <v>1361</v>
      </c>
      <c r="P15" t="s">
        <v>127</v>
      </c>
      <c r="R15" t="s">
        <v>8570</v>
      </c>
    </row>
    <row r="16" spans="1:18">
      <c r="K16">
        <v>14</v>
      </c>
      <c r="L16" s="83">
        <v>38280</v>
      </c>
      <c r="M16" t="s">
        <v>1624</v>
      </c>
      <c r="N16" t="s">
        <v>4428</v>
      </c>
      <c r="O16" t="s">
        <v>1624</v>
      </c>
      <c r="P16" t="s">
        <v>127</v>
      </c>
      <c r="Q16" t="s">
        <v>7837</v>
      </c>
    </row>
    <row r="17" spans="10:18">
      <c r="K17">
        <v>15</v>
      </c>
      <c r="L17" s="83">
        <v>38283</v>
      </c>
      <c r="M17" t="s">
        <v>7535</v>
      </c>
      <c r="N17" t="s">
        <v>7144</v>
      </c>
      <c r="O17" t="s">
        <v>27</v>
      </c>
      <c r="P17" t="s">
        <v>127</v>
      </c>
      <c r="R17" t="s">
        <v>8571</v>
      </c>
    </row>
    <row r="18" spans="10:18">
      <c r="K18">
        <v>16</v>
      </c>
      <c r="L18" s="83">
        <v>38284</v>
      </c>
      <c r="M18" t="s">
        <v>8569</v>
      </c>
      <c r="N18" t="s">
        <v>8556</v>
      </c>
      <c r="O18" t="s">
        <v>1361</v>
      </c>
      <c r="P18" t="s">
        <v>248</v>
      </c>
      <c r="R18" t="s">
        <v>8572</v>
      </c>
    </row>
    <row r="19" spans="10:18">
      <c r="K19">
        <v>17</v>
      </c>
      <c r="L19" s="83">
        <v>38284</v>
      </c>
      <c r="M19" t="s">
        <v>3904</v>
      </c>
      <c r="N19" t="s">
        <v>8462</v>
      </c>
      <c r="O19" t="s">
        <v>27</v>
      </c>
      <c r="P19" t="s">
        <v>68</v>
      </c>
    </row>
    <row r="20" spans="10:18">
      <c r="J20" t="s">
        <v>8573</v>
      </c>
      <c r="K20">
        <v>18</v>
      </c>
      <c r="L20" s="83">
        <v>38284</v>
      </c>
      <c r="M20" t="s">
        <v>4428</v>
      </c>
      <c r="N20" t="s">
        <v>3312</v>
      </c>
      <c r="O20" t="s">
        <v>4428</v>
      </c>
      <c r="P20" t="s">
        <v>291</v>
      </c>
      <c r="Q20" t="s">
        <v>8574</v>
      </c>
    </row>
    <row r="21" spans="10:18">
      <c r="K21">
        <v>19</v>
      </c>
      <c r="L21" s="83">
        <v>38287</v>
      </c>
      <c r="O21" t="s">
        <v>27</v>
      </c>
    </row>
    <row r="22" spans="10:18">
      <c r="K22">
        <v>20</v>
      </c>
      <c r="L22" s="83">
        <v>38290</v>
      </c>
      <c r="M22" t="s">
        <v>8469</v>
      </c>
      <c r="N22" t="s">
        <v>7535</v>
      </c>
      <c r="O22" t="s">
        <v>549</v>
      </c>
      <c r="P22" t="s">
        <v>289</v>
      </c>
      <c r="R22" t="s">
        <v>8575</v>
      </c>
    </row>
    <row r="23" spans="10:18">
      <c r="K23">
        <v>21</v>
      </c>
      <c r="L23" s="83">
        <v>38290</v>
      </c>
      <c r="M23" t="s">
        <v>5952</v>
      </c>
      <c r="N23" t="s">
        <v>8462</v>
      </c>
      <c r="O23" t="s">
        <v>5281</v>
      </c>
      <c r="P23" t="s">
        <v>248</v>
      </c>
    </row>
    <row r="24" spans="10:18">
      <c r="K24">
        <v>22</v>
      </c>
      <c r="L24" s="83">
        <v>38290</v>
      </c>
      <c r="M24" t="s">
        <v>2799</v>
      </c>
      <c r="N24" t="s">
        <v>8569</v>
      </c>
      <c r="O24" t="s">
        <v>27</v>
      </c>
      <c r="P24" t="s">
        <v>289</v>
      </c>
      <c r="R24" t="s">
        <v>8576</v>
      </c>
    </row>
    <row r="25" spans="10:18">
      <c r="K25">
        <v>23</v>
      </c>
      <c r="L25" s="83">
        <v>38290</v>
      </c>
      <c r="M25" t="s">
        <v>7144</v>
      </c>
      <c r="N25" t="s">
        <v>1624</v>
      </c>
      <c r="O25" t="s">
        <v>1012</v>
      </c>
      <c r="P25" t="s">
        <v>127</v>
      </c>
      <c r="R25" t="s">
        <v>8577</v>
      </c>
    </row>
    <row r="26" spans="10:18">
      <c r="K26">
        <v>24</v>
      </c>
      <c r="L26" s="83">
        <v>38291</v>
      </c>
      <c r="M26" t="s">
        <v>3312</v>
      </c>
      <c r="N26" t="s">
        <v>7535</v>
      </c>
      <c r="O26" t="s">
        <v>1441</v>
      </c>
      <c r="P26" t="s">
        <v>289</v>
      </c>
      <c r="R26" t="s">
        <v>8578</v>
      </c>
    </row>
    <row r="27" spans="10:18">
      <c r="K27">
        <v>25</v>
      </c>
      <c r="L27" s="83">
        <v>38291</v>
      </c>
      <c r="M27" t="s">
        <v>3904</v>
      </c>
      <c r="N27" t="s">
        <v>8569</v>
      </c>
      <c r="O27" t="s">
        <v>27</v>
      </c>
      <c r="P27" t="s">
        <v>289</v>
      </c>
      <c r="R27" t="s">
        <v>8579</v>
      </c>
    </row>
    <row r="28" spans="10:18">
      <c r="K28">
        <v>26</v>
      </c>
      <c r="L28" s="83">
        <v>38291</v>
      </c>
      <c r="M28" t="s">
        <v>8556</v>
      </c>
      <c r="N28" t="s">
        <v>1624</v>
      </c>
      <c r="O28" t="s">
        <v>1012</v>
      </c>
      <c r="P28" t="s">
        <v>120</v>
      </c>
      <c r="R28" t="s">
        <v>8580</v>
      </c>
    </row>
    <row r="29" spans="10:18">
      <c r="K29">
        <v>27</v>
      </c>
      <c r="L29" s="83">
        <v>38297</v>
      </c>
      <c r="M29" t="s">
        <v>8518</v>
      </c>
      <c r="N29" t="s">
        <v>2799</v>
      </c>
      <c r="O29" t="s">
        <v>27</v>
      </c>
      <c r="P29" t="s">
        <v>291</v>
      </c>
      <c r="Q29" t="s">
        <v>8581</v>
      </c>
    </row>
    <row r="30" spans="10:18">
      <c r="K30">
        <v>28</v>
      </c>
      <c r="L30" s="83">
        <v>38297</v>
      </c>
      <c r="M30" t="s">
        <v>3312</v>
      </c>
      <c r="N30" t="s">
        <v>1624</v>
      </c>
      <c r="O30" t="s">
        <v>1441</v>
      </c>
      <c r="P30" t="s">
        <v>289</v>
      </c>
      <c r="R30" t="s">
        <v>8582</v>
      </c>
    </row>
    <row r="31" spans="10:18">
      <c r="K31">
        <v>29</v>
      </c>
      <c r="L31" s="83">
        <v>38304</v>
      </c>
      <c r="M31" t="s">
        <v>3312</v>
      </c>
      <c r="N31" t="s">
        <v>8462</v>
      </c>
      <c r="O31" t="s">
        <v>1441</v>
      </c>
    </row>
    <row r="32" spans="10:18">
      <c r="K32">
        <v>30</v>
      </c>
      <c r="L32" s="83">
        <v>38304</v>
      </c>
      <c r="M32" t="s">
        <v>8569</v>
      </c>
      <c r="N32" t="s">
        <v>4428</v>
      </c>
      <c r="O32" t="s">
        <v>1361</v>
      </c>
    </row>
    <row r="33" spans="11:18">
      <c r="K33">
        <v>31</v>
      </c>
      <c r="L33" s="83">
        <v>38304</v>
      </c>
      <c r="M33" t="s">
        <v>8556</v>
      </c>
      <c r="N33" t="s">
        <v>7144</v>
      </c>
      <c r="O33" t="s">
        <v>1012</v>
      </c>
    </row>
    <row r="34" spans="11:18">
      <c r="K34">
        <v>32</v>
      </c>
      <c r="L34" s="83">
        <v>38305</v>
      </c>
      <c r="M34" t="s">
        <v>8469</v>
      </c>
      <c r="N34" t="s">
        <v>8462</v>
      </c>
      <c r="O34" t="s">
        <v>549</v>
      </c>
      <c r="P34" t="s">
        <v>263</v>
      </c>
      <c r="R34" t="s">
        <v>8583</v>
      </c>
    </row>
    <row r="35" spans="11:18">
      <c r="K35">
        <v>33</v>
      </c>
      <c r="L35" s="83">
        <v>38306</v>
      </c>
      <c r="M35" t="s">
        <v>7535</v>
      </c>
      <c r="N35" t="s">
        <v>8556</v>
      </c>
      <c r="O35" t="s">
        <v>27</v>
      </c>
      <c r="P35" t="s">
        <v>277</v>
      </c>
      <c r="R35" t="s">
        <v>8584</v>
      </c>
    </row>
    <row r="36" spans="11:18">
      <c r="K36">
        <v>34</v>
      </c>
      <c r="L36" s="83">
        <v>38311</v>
      </c>
      <c r="M36" t="s">
        <v>7535</v>
      </c>
      <c r="N36" t="s">
        <v>1624</v>
      </c>
      <c r="O36" t="s">
        <v>27</v>
      </c>
      <c r="P36" t="s">
        <v>291</v>
      </c>
    </row>
    <row r="37" spans="11:18">
      <c r="K37">
        <v>35</v>
      </c>
      <c r="L37" s="83">
        <v>38311</v>
      </c>
      <c r="M37" t="s">
        <v>5952</v>
      </c>
      <c r="N37" t="s">
        <v>2225</v>
      </c>
      <c r="O37" t="s">
        <v>5281</v>
      </c>
      <c r="Q37" t="s">
        <v>8585</v>
      </c>
    </row>
    <row r="38" spans="11:18">
      <c r="K38">
        <v>36</v>
      </c>
      <c r="L38" s="83">
        <v>38311</v>
      </c>
      <c r="M38" t="s">
        <v>3312</v>
      </c>
      <c r="N38" t="s">
        <v>8569</v>
      </c>
      <c r="O38" t="s">
        <v>1441</v>
      </c>
      <c r="P38" t="s">
        <v>152</v>
      </c>
      <c r="R38" t="s">
        <v>8586</v>
      </c>
    </row>
    <row r="39" spans="11:18">
      <c r="K39">
        <v>37</v>
      </c>
      <c r="L39" s="83">
        <v>38312</v>
      </c>
      <c r="M39" t="s">
        <v>8518</v>
      </c>
      <c r="N39" t="s">
        <v>1624</v>
      </c>
      <c r="O39" t="s">
        <v>27</v>
      </c>
    </row>
    <row r="40" spans="11:18">
      <c r="K40">
        <v>38</v>
      </c>
      <c r="L40" s="83">
        <v>38312</v>
      </c>
      <c r="M40" t="s">
        <v>2799</v>
      </c>
      <c r="N40" t="s">
        <v>8556</v>
      </c>
      <c r="O40" t="s">
        <v>4678</v>
      </c>
      <c r="P40" t="s">
        <v>289</v>
      </c>
      <c r="R40" t="s">
        <v>8587</v>
      </c>
    </row>
    <row r="41" spans="11:18">
      <c r="K41">
        <v>39</v>
      </c>
      <c r="L41" s="83">
        <v>38312</v>
      </c>
      <c r="M41" t="s">
        <v>8469</v>
      </c>
      <c r="N41" t="s">
        <v>8569</v>
      </c>
      <c r="O41" t="s">
        <v>549</v>
      </c>
    </row>
    <row r="42" spans="11:18">
      <c r="K42">
        <v>40</v>
      </c>
      <c r="L42" s="83">
        <v>38318</v>
      </c>
      <c r="M42" t="s">
        <v>8569</v>
      </c>
      <c r="N42" t="s">
        <v>7535</v>
      </c>
      <c r="O42" t="s">
        <v>6369</v>
      </c>
    </row>
    <row r="43" spans="11:18">
      <c r="K43">
        <v>41</v>
      </c>
      <c r="L43" s="83">
        <v>38318</v>
      </c>
      <c r="M43" t="s">
        <v>2799</v>
      </c>
      <c r="N43" t="s">
        <v>3312</v>
      </c>
      <c r="O43" t="s">
        <v>4678</v>
      </c>
      <c r="Q43" t="s">
        <v>8588</v>
      </c>
    </row>
    <row r="44" spans="11:18">
      <c r="K44">
        <v>42</v>
      </c>
      <c r="L44" s="83">
        <v>38318</v>
      </c>
      <c r="M44" t="s">
        <v>3904</v>
      </c>
      <c r="N44" t="s">
        <v>8553</v>
      </c>
      <c r="O44" t="s">
        <v>27</v>
      </c>
      <c r="P44" t="s">
        <v>277</v>
      </c>
      <c r="R44" t="s">
        <v>8589</v>
      </c>
    </row>
    <row r="45" spans="11:18">
      <c r="K45">
        <v>43</v>
      </c>
      <c r="L45" s="83">
        <v>38318</v>
      </c>
      <c r="M45" t="s">
        <v>5952</v>
      </c>
      <c r="N45" t="s">
        <v>7144</v>
      </c>
      <c r="O45" t="s">
        <v>5281</v>
      </c>
      <c r="P45" t="s">
        <v>289</v>
      </c>
      <c r="R45" t="s">
        <v>8590</v>
      </c>
    </row>
    <row r="46" spans="11:18">
      <c r="K46">
        <v>44</v>
      </c>
      <c r="L46" s="83">
        <v>38319</v>
      </c>
      <c r="M46" t="s">
        <v>5952</v>
      </c>
      <c r="N46" t="s">
        <v>7641</v>
      </c>
      <c r="O46" t="s">
        <v>5281</v>
      </c>
      <c r="P46" t="s">
        <v>263</v>
      </c>
      <c r="R46" t="s">
        <v>8591</v>
      </c>
    </row>
    <row r="47" spans="11:18">
      <c r="K47">
        <v>45</v>
      </c>
      <c r="L47" s="83">
        <v>38319</v>
      </c>
      <c r="M47" t="s">
        <v>7144</v>
      </c>
      <c r="N47" t="s">
        <v>3312</v>
      </c>
      <c r="O47" t="s">
        <v>27</v>
      </c>
      <c r="Q47" t="s">
        <v>8588</v>
      </c>
    </row>
    <row r="48" spans="11:18">
      <c r="K48">
        <v>46</v>
      </c>
      <c r="L48" s="83">
        <v>38325</v>
      </c>
      <c r="M48" t="s">
        <v>7535</v>
      </c>
      <c r="N48" t="s">
        <v>2225</v>
      </c>
      <c r="O48" t="s">
        <v>27</v>
      </c>
      <c r="P48" t="s">
        <v>263</v>
      </c>
      <c r="R48" t="s">
        <v>8592</v>
      </c>
    </row>
    <row r="49" spans="11:18">
      <c r="K49">
        <v>47</v>
      </c>
      <c r="L49" s="83">
        <v>38325</v>
      </c>
      <c r="M49" t="s">
        <v>5952</v>
      </c>
      <c r="N49" t="s">
        <v>2799</v>
      </c>
      <c r="O49" t="s">
        <v>5281</v>
      </c>
      <c r="P49" t="s">
        <v>109</v>
      </c>
      <c r="Q49" t="s">
        <v>1124</v>
      </c>
      <c r="R49" t="s">
        <v>8593</v>
      </c>
    </row>
    <row r="50" spans="11:18">
      <c r="K50">
        <v>48</v>
      </c>
      <c r="L50" s="83">
        <v>38325</v>
      </c>
      <c r="M50" t="s">
        <v>7144</v>
      </c>
      <c r="N50" t="s">
        <v>4428</v>
      </c>
      <c r="O50" t="s">
        <v>1012</v>
      </c>
      <c r="P50" t="s">
        <v>42</v>
      </c>
    </row>
    <row r="51" spans="11:18">
      <c r="K51">
        <v>49</v>
      </c>
      <c r="L51" s="83">
        <v>38325</v>
      </c>
      <c r="M51" t="s">
        <v>1624</v>
      </c>
      <c r="N51" t="s">
        <v>8553</v>
      </c>
      <c r="O51" t="s">
        <v>1624</v>
      </c>
      <c r="P51" t="s">
        <v>277</v>
      </c>
    </row>
    <row r="52" spans="11:18">
      <c r="K52">
        <v>50</v>
      </c>
      <c r="L52" s="83">
        <v>38326</v>
      </c>
      <c r="M52" t="s">
        <v>8556</v>
      </c>
      <c r="N52" t="s">
        <v>4428</v>
      </c>
      <c r="O52" t="s">
        <v>27</v>
      </c>
      <c r="P52" t="s">
        <v>127</v>
      </c>
      <c r="R52" t="s">
        <v>8594</v>
      </c>
    </row>
    <row r="53" spans="11:18">
      <c r="K53">
        <v>51</v>
      </c>
      <c r="L53" s="83">
        <v>38327</v>
      </c>
      <c r="M53" t="s">
        <v>8518</v>
      </c>
      <c r="N53" t="s">
        <v>8569</v>
      </c>
      <c r="O53" t="s">
        <v>27</v>
      </c>
      <c r="P53" t="s">
        <v>277</v>
      </c>
    </row>
    <row r="54" spans="11:18">
      <c r="K54">
        <v>52</v>
      </c>
      <c r="L54" s="83">
        <v>38332</v>
      </c>
      <c r="M54" t="s">
        <v>8569</v>
      </c>
      <c r="N54" t="s">
        <v>7535</v>
      </c>
      <c r="O54" t="s">
        <v>1361</v>
      </c>
      <c r="P54" t="s">
        <v>263</v>
      </c>
      <c r="R54" t="s">
        <v>8595</v>
      </c>
    </row>
    <row r="55" spans="11:18">
      <c r="K55">
        <v>53</v>
      </c>
      <c r="L55" s="83">
        <v>38333</v>
      </c>
      <c r="M55" t="s">
        <v>2799</v>
      </c>
      <c r="N55" t="s">
        <v>7144</v>
      </c>
      <c r="O55" t="s">
        <v>4678</v>
      </c>
      <c r="P55" t="s">
        <v>263</v>
      </c>
      <c r="R55" t="s">
        <v>8596</v>
      </c>
    </row>
    <row r="56" spans="11:18">
      <c r="K56">
        <v>54</v>
      </c>
      <c r="L56" s="83">
        <v>38333</v>
      </c>
      <c r="M56" t="s">
        <v>8569</v>
      </c>
      <c r="N56" t="s">
        <v>1624</v>
      </c>
      <c r="O56" t="s">
        <v>1361</v>
      </c>
      <c r="P56" t="s">
        <v>289</v>
      </c>
      <c r="R56" t="s">
        <v>8597</v>
      </c>
    </row>
    <row r="57" spans="11:18">
      <c r="K57">
        <v>55</v>
      </c>
      <c r="L57" s="83">
        <v>38339</v>
      </c>
      <c r="M57" t="s">
        <v>4428</v>
      </c>
      <c r="N57" t="s">
        <v>7641</v>
      </c>
      <c r="O57" t="s">
        <v>4428</v>
      </c>
      <c r="P57" t="s">
        <v>102</v>
      </c>
      <c r="Q57" t="s">
        <v>59</v>
      </c>
      <c r="R57" t="s">
        <v>8598</v>
      </c>
    </row>
    <row r="58" spans="11:18">
      <c r="K58">
        <v>56</v>
      </c>
      <c r="L58" s="83">
        <v>38339</v>
      </c>
      <c r="M58" t="s">
        <v>8569</v>
      </c>
      <c r="N58" t="s">
        <v>7144</v>
      </c>
      <c r="O58" t="s">
        <v>1361</v>
      </c>
      <c r="P58" t="s">
        <v>263</v>
      </c>
      <c r="R58" t="s">
        <v>8599</v>
      </c>
    </row>
    <row r="59" spans="11:18">
      <c r="K59">
        <v>57</v>
      </c>
      <c r="L59" s="83">
        <v>38336</v>
      </c>
      <c r="Q59" t="s">
        <v>8600</v>
      </c>
    </row>
    <row r="60" spans="11:18">
      <c r="K60">
        <v>58</v>
      </c>
      <c r="L60" s="83"/>
      <c r="M60" t="s">
        <v>7535</v>
      </c>
      <c r="N60" t="s">
        <v>7146</v>
      </c>
      <c r="O60" t="s">
        <v>27</v>
      </c>
      <c r="P60" t="s">
        <v>157</v>
      </c>
      <c r="Q60" t="s">
        <v>7581</v>
      </c>
    </row>
    <row r="61" spans="11:18">
      <c r="K61">
        <v>59</v>
      </c>
      <c r="L61" s="83">
        <v>38388</v>
      </c>
      <c r="M61" t="s">
        <v>8556</v>
      </c>
      <c r="N61" t="s">
        <v>3312</v>
      </c>
      <c r="O61" t="s">
        <v>27</v>
      </c>
      <c r="P61" t="s">
        <v>291</v>
      </c>
    </row>
    <row r="62" spans="11:18">
      <c r="K62">
        <v>60</v>
      </c>
      <c r="L62" s="83">
        <v>38388</v>
      </c>
      <c r="M62" t="s">
        <v>8569</v>
      </c>
      <c r="N62" t="s">
        <v>8469</v>
      </c>
      <c r="O62" t="s">
        <v>1361</v>
      </c>
      <c r="P62" t="s">
        <v>109</v>
      </c>
      <c r="Q62" t="s">
        <v>59</v>
      </c>
      <c r="R62" t="s">
        <v>8601</v>
      </c>
    </row>
    <row r="63" spans="11:18">
      <c r="K63">
        <v>61</v>
      </c>
      <c r="L63" s="83">
        <v>38388</v>
      </c>
      <c r="M63" t="s">
        <v>4428</v>
      </c>
      <c r="N63" t="s">
        <v>1624</v>
      </c>
      <c r="O63" t="s">
        <v>4428</v>
      </c>
      <c r="P63" t="s">
        <v>109</v>
      </c>
      <c r="Q63" t="s">
        <v>59</v>
      </c>
      <c r="R63" t="s">
        <v>8602</v>
      </c>
    </row>
    <row r="64" spans="11:18">
      <c r="K64">
        <v>62</v>
      </c>
      <c r="L64" s="83">
        <v>38389</v>
      </c>
      <c r="M64" t="s">
        <v>7144</v>
      </c>
      <c r="N64" t="s">
        <v>8462</v>
      </c>
      <c r="O64" t="s">
        <v>1012</v>
      </c>
      <c r="P64" t="s">
        <v>291</v>
      </c>
    </row>
    <row r="65" spans="11:18">
      <c r="K65">
        <v>63</v>
      </c>
      <c r="L65" s="83">
        <v>38389</v>
      </c>
      <c r="M65" t="s">
        <v>7535</v>
      </c>
      <c r="N65" t="s">
        <v>3312</v>
      </c>
      <c r="O65" t="s">
        <v>27</v>
      </c>
      <c r="P65" t="s">
        <v>289</v>
      </c>
      <c r="R65" t="s">
        <v>8603</v>
      </c>
    </row>
    <row r="66" spans="11:18">
      <c r="K66">
        <v>64</v>
      </c>
      <c r="L66" s="83">
        <v>38389</v>
      </c>
      <c r="M66" t="s">
        <v>5952</v>
      </c>
      <c r="N66" t="s">
        <v>2799</v>
      </c>
      <c r="O66" t="s">
        <v>5281</v>
      </c>
      <c r="P66" t="s">
        <v>123</v>
      </c>
      <c r="R66" t="s">
        <v>8604</v>
      </c>
    </row>
    <row r="67" spans="11:18">
      <c r="K67">
        <v>65</v>
      </c>
      <c r="L67" s="83">
        <v>38395</v>
      </c>
      <c r="M67" t="s">
        <v>5952</v>
      </c>
      <c r="N67" t="s">
        <v>8569</v>
      </c>
      <c r="O67" t="s">
        <v>5281</v>
      </c>
      <c r="P67" t="s">
        <v>248</v>
      </c>
      <c r="R67" t="s">
        <v>8605</v>
      </c>
    </row>
    <row r="68" spans="11:18">
      <c r="K68">
        <v>66</v>
      </c>
      <c r="L68" s="83">
        <v>38395</v>
      </c>
      <c r="M68" t="s">
        <v>5289</v>
      </c>
      <c r="N68" t="s">
        <v>7146</v>
      </c>
      <c r="O68" t="s">
        <v>5333</v>
      </c>
      <c r="P68" t="s">
        <v>102</v>
      </c>
      <c r="Q68" t="s">
        <v>59</v>
      </c>
      <c r="R68" t="s">
        <v>8606</v>
      </c>
    </row>
    <row r="69" spans="11:18">
      <c r="K69">
        <v>67</v>
      </c>
      <c r="L69" s="83">
        <v>38395</v>
      </c>
      <c r="M69" t="s">
        <v>8518</v>
      </c>
      <c r="N69" t="s">
        <v>8469</v>
      </c>
      <c r="O69" t="s">
        <v>1012</v>
      </c>
      <c r="P69" t="s">
        <v>291</v>
      </c>
    </row>
    <row r="70" spans="11:18">
      <c r="K70">
        <v>68</v>
      </c>
      <c r="L70" s="83">
        <v>38395</v>
      </c>
      <c r="M70" t="s">
        <v>8556</v>
      </c>
      <c r="N70" t="s">
        <v>7144</v>
      </c>
      <c r="O70" t="s">
        <v>1012</v>
      </c>
      <c r="P70" t="s">
        <v>289</v>
      </c>
      <c r="R70" t="s">
        <v>8607</v>
      </c>
    </row>
    <row r="71" spans="11:18">
      <c r="K71">
        <v>69</v>
      </c>
      <c r="L71" s="83">
        <v>38395</v>
      </c>
      <c r="M71" t="s">
        <v>2799</v>
      </c>
      <c r="N71" t="s">
        <v>1624</v>
      </c>
      <c r="O71" t="s">
        <v>27</v>
      </c>
      <c r="P71" t="s">
        <v>277</v>
      </c>
    </row>
    <row r="72" spans="11:18">
      <c r="K72">
        <v>70</v>
      </c>
      <c r="L72" s="83">
        <v>38396</v>
      </c>
      <c r="M72" t="s">
        <v>5952</v>
      </c>
      <c r="N72" t="s">
        <v>4428</v>
      </c>
      <c r="O72" t="s">
        <v>5281</v>
      </c>
      <c r="P72" t="s">
        <v>291</v>
      </c>
    </row>
    <row r="73" spans="11:18">
      <c r="K73">
        <v>71</v>
      </c>
      <c r="L73" s="83">
        <v>38396</v>
      </c>
      <c r="M73" t="s">
        <v>2225</v>
      </c>
      <c r="N73" t="s">
        <v>4428</v>
      </c>
      <c r="O73" t="s">
        <v>27</v>
      </c>
      <c r="P73" t="s">
        <v>127</v>
      </c>
      <c r="R73" t="s">
        <v>8608</v>
      </c>
    </row>
    <row r="74" spans="11:18">
      <c r="K74">
        <v>72</v>
      </c>
      <c r="L74" s="83">
        <v>38396</v>
      </c>
      <c r="M74" t="s">
        <v>8556</v>
      </c>
      <c r="N74" t="s">
        <v>8569</v>
      </c>
      <c r="O74" t="s">
        <v>1012</v>
      </c>
      <c r="P74" t="s">
        <v>487</v>
      </c>
      <c r="Q74" t="s">
        <v>7837</v>
      </c>
    </row>
    <row r="75" spans="11:18">
      <c r="K75">
        <v>73</v>
      </c>
      <c r="L75" s="83">
        <v>38396</v>
      </c>
      <c r="M75" t="s">
        <v>1624</v>
      </c>
      <c r="N75" t="s">
        <v>3312</v>
      </c>
      <c r="O75" t="s">
        <v>1624</v>
      </c>
      <c r="P75" t="s">
        <v>263</v>
      </c>
      <c r="R75" t="s">
        <v>8609</v>
      </c>
    </row>
    <row r="76" spans="11:18">
      <c r="K76">
        <v>74</v>
      </c>
      <c r="L76" s="83">
        <v>38399</v>
      </c>
      <c r="M76" t="s">
        <v>8518</v>
      </c>
      <c r="N76" t="s">
        <v>5952</v>
      </c>
      <c r="O76" t="s">
        <v>27</v>
      </c>
    </row>
    <row r="77" spans="11:18">
      <c r="K77">
        <v>75</v>
      </c>
      <c r="L77" s="83">
        <v>38402</v>
      </c>
      <c r="M77" t="s">
        <v>2225</v>
      </c>
      <c r="N77" t="s">
        <v>7144</v>
      </c>
      <c r="O77" t="s">
        <v>27</v>
      </c>
    </row>
    <row r="78" spans="11:18">
      <c r="K78">
        <v>76</v>
      </c>
      <c r="L78" s="83">
        <v>38402</v>
      </c>
      <c r="M78" t="s">
        <v>2799</v>
      </c>
      <c r="N78" t="s">
        <v>3312</v>
      </c>
      <c r="O78" t="s">
        <v>4678</v>
      </c>
    </row>
    <row r="79" spans="11:18">
      <c r="K79">
        <v>77</v>
      </c>
      <c r="L79" s="83">
        <v>38402</v>
      </c>
      <c r="M79" t="s">
        <v>7535</v>
      </c>
      <c r="N79" t="s">
        <v>2799</v>
      </c>
      <c r="O79" t="s">
        <v>27</v>
      </c>
      <c r="P79" t="s">
        <v>289</v>
      </c>
      <c r="R79" t="s">
        <v>8610</v>
      </c>
    </row>
    <row r="80" spans="11:18">
      <c r="K80">
        <v>78</v>
      </c>
      <c r="L80" s="83">
        <v>38403</v>
      </c>
      <c r="M80" t="s">
        <v>7535</v>
      </c>
      <c r="N80" t="s">
        <v>5952</v>
      </c>
      <c r="O80" t="s">
        <v>27</v>
      </c>
      <c r="P80" t="s">
        <v>152</v>
      </c>
      <c r="R80" t="s">
        <v>8611</v>
      </c>
    </row>
    <row r="81" spans="11:18">
      <c r="K81">
        <v>79</v>
      </c>
      <c r="L81" s="83">
        <v>38403</v>
      </c>
      <c r="M81" t="s">
        <v>7144</v>
      </c>
      <c r="N81" t="s">
        <v>3312</v>
      </c>
      <c r="O81" t="s">
        <v>1012</v>
      </c>
      <c r="Q81" t="s">
        <v>8612</v>
      </c>
    </row>
    <row r="82" spans="11:18">
      <c r="K82">
        <v>80</v>
      </c>
      <c r="L82" s="83">
        <v>38409</v>
      </c>
      <c r="M82" t="s">
        <v>1624</v>
      </c>
      <c r="N82" t="s">
        <v>8556</v>
      </c>
      <c r="O82" t="s">
        <v>1624</v>
      </c>
      <c r="P82" t="s">
        <v>263</v>
      </c>
      <c r="R82" t="s">
        <v>8613</v>
      </c>
    </row>
    <row r="83" spans="11:18">
      <c r="K83">
        <v>81</v>
      </c>
      <c r="L83" s="83">
        <v>38409</v>
      </c>
      <c r="M83" t="s">
        <v>3312</v>
      </c>
      <c r="N83" t="s">
        <v>5952</v>
      </c>
      <c r="O83" t="s">
        <v>1441</v>
      </c>
    </row>
    <row r="84" spans="11:18">
      <c r="K84">
        <v>82</v>
      </c>
      <c r="L84" s="83">
        <v>38410</v>
      </c>
      <c r="M84" t="s">
        <v>4428</v>
      </c>
      <c r="N84" t="s">
        <v>8556</v>
      </c>
      <c r="O84" t="s">
        <v>4428</v>
      </c>
      <c r="P84" t="s">
        <v>123</v>
      </c>
      <c r="R84" t="s">
        <v>8614</v>
      </c>
    </row>
    <row r="85" spans="11:18">
      <c r="K85">
        <v>83</v>
      </c>
      <c r="L85" s="83">
        <v>38410</v>
      </c>
      <c r="M85" t="s">
        <v>7144</v>
      </c>
      <c r="N85" t="s">
        <v>7535</v>
      </c>
      <c r="O85" t="s">
        <v>27</v>
      </c>
      <c r="P85" t="s">
        <v>291</v>
      </c>
    </row>
    <row r="86" spans="11:18">
      <c r="K86">
        <v>84</v>
      </c>
      <c r="L86" s="83">
        <v>38410</v>
      </c>
      <c r="M86" t="s">
        <v>8116</v>
      </c>
      <c r="N86" t="s">
        <v>5289</v>
      </c>
      <c r="O86" t="s">
        <v>1770</v>
      </c>
      <c r="P86" t="s">
        <v>263</v>
      </c>
      <c r="R86" t="s">
        <v>8615</v>
      </c>
    </row>
    <row r="87" spans="11:18">
      <c r="K87">
        <v>85</v>
      </c>
      <c r="L87" s="83">
        <v>38416</v>
      </c>
      <c r="M87" t="s">
        <v>8469</v>
      </c>
      <c r="N87" t="s">
        <v>5952</v>
      </c>
      <c r="O87" t="s">
        <v>549</v>
      </c>
      <c r="Q87" t="s">
        <v>8616</v>
      </c>
    </row>
    <row r="88" spans="11:18">
      <c r="K88">
        <v>86</v>
      </c>
      <c r="L88" s="83">
        <v>38416</v>
      </c>
      <c r="M88" t="s">
        <v>3312</v>
      </c>
      <c r="N88" t="s">
        <v>2799</v>
      </c>
      <c r="O88" t="s">
        <v>1441</v>
      </c>
    </row>
    <row r="89" spans="11:18">
      <c r="K89">
        <v>87</v>
      </c>
      <c r="L89" s="83">
        <v>38416</v>
      </c>
      <c r="M89" t="s">
        <v>4428</v>
      </c>
      <c r="N89" t="s">
        <v>8462</v>
      </c>
      <c r="O89" t="s">
        <v>4428</v>
      </c>
      <c r="P89" t="s">
        <v>289</v>
      </c>
      <c r="R89" t="s">
        <v>8617</v>
      </c>
    </row>
    <row r="90" spans="11:18">
      <c r="K90">
        <v>88</v>
      </c>
      <c r="L90" s="83">
        <v>38417</v>
      </c>
      <c r="M90" t="s">
        <v>8469</v>
      </c>
      <c r="N90" t="s">
        <v>2799</v>
      </c>
      <c r="O90" t="s">
        <v>549</v>
      </c>
      <c r="Q90" t="s">
        <v>5744</v>
      </c>
    </row>
    <row r="91" spans="11:18">
      <c r="K91">
        <v>89</v>
      </c>
      <c r="L91" s="83">
        <v>38417</v>
      </c>
      <c r="M91" t="s">
        <v>1624</v>
      </c>
      <c r="N91" t="s">
        <v>8462</v>
      </c>
      <c r="O91" t="s">
        <v>1624</v>
      </c>
      <c r="P91" t="s">
        <v>291</v>
      </c>
      <c r="Q91" t="s">
        <v>8618</v>
      </c>
    </row>
    <row r="92" spans="11:18">
      <c r="K92">
        <v>90</v>
      </c>
      <c r="L92" s="83">
        <v>38444</v>
      </c>
      <c r="M92" t="s">
        <v>5952</v>
      </c>
      <c r="N92" t="s">
        <v>2225</v>
      </c>
      <c r="O92" t="s">
        <v>5281</v>
      </c>
      <c r="P92" t="s">
        <v>123</v>
      </c>
      <c r="Q92" t="s">
        <v>8619</v>
      </c>
    </row>
    <row r="93" spans="11:18">
      <c r="K93">
        <v>91</v>
      </c>
      <c r="L93" s="83">
        <v>38451</v>
      </c>
      <c r="M93" t="s">
        <v>7535</v>
      </c>
      <c r="N93" t="s">
        <v>8469</v>
      </c>
      <c r="O93" t="s">
        <v>27</v>
      </c>
      <c r="P93" t="s">
        <v>248</v>
      </c>
      <c r="R93" t="s">
        <v>8620</v>
      </c>
    </row>
    <row r="94" spans="11:18">
      <c r="K94">
        <v>92</v>
      </c>
      <c r="L94" s="83">
        <v>38451</v>
      </c>
      <c r="M94" t="s">
        <v>4428</v>
      </c>
      <c r="N94" t="s">
        <v>7144</v>
      </c>
      <c r="O94" t="s">
        <v>4428</v>
      </c>
    </row>
    <row r="95" spans="11:18">
      <c r="K95">
        <v>93</v>
      </c>
      <c r="L95" s="83">
        <v>38452</v>
      </c>
      <c r="M95" t="s">
        <v>8556</v>
      </c>
      <c r="N95" t="s">
        <v>8469</v>
      </c>
      <c r="O95" t="s">
        <v>1012</v>
      </c>
      <c r="P95" t="s">
        <v>277</v>
      </c>
      <c r="R95" t="s">
        <v>8621</v>
      </c>
    </row>
    <row r="96" spans="11:18">
      <c r="K96">
        <v>94</v>
      </c>
      <c r="L96" s="83">
        <v>38452</v>
      </c>
      <c r="M96" t="s">
        <v>1624</v>
      </c>
      <c r="N96" t="s">
        <v>7144</v>
      </c>
      <c r="O96" t="s">
        <v>1624</v>
      </c>
      <c r="P96" t="s">
        <v>289</v>
      </c>
      <c r="R96" t="s">
        <v>8622</v>
      </c>
    </row>
    <row r="97" spans="11:18">
      <c r="K97">
        <v>95</v>
      </c>
      <c r="L97" s="83">
        <v>38452</v>
      </c>
      <c r="M97" t="s">
        <v>8518</v>
      </c>
      <c r="N97" t="s">
        <v>3312</v>
      </c>
      <c r="O97" t="s">
        <v>27</v>
      </c>
      <c r="P97" t="s">
        <v>248</v>
      </c>
      <c r="R97" t="s">
        <v>8623</v>
      </c>
    </row>
    <row r="98" spans="11:18">
      <c r="K98">
        <v>96</v>
      </c>
      <c r="L98" s="83">
        <v>38458</v>
      </c>
      <c r="M98" t="s">
        <v>8469</v>
      </c>
      <c r="N98" t="s">
        <v>2225</v>
      </c>
      <c r="O98" t="s">
        <v>1441</v>
      </c>
      <c r="P98" t="s">
        <v>123</v>
      </c>
      <c r="Q98" t="s">
        <v>8619</v>
      </c>
    </row>
    <row r="99" spans="11:18">
      <c r="K99">
        <v>97</v>
      </c>
      <c r="L99" s="83">
        <v>38458</v>
      </c>
      <c r="M99" t="s">
        <v>2799</v>
      </c>
      <c r="N99" t="s">
        <v>8556</v>
      </c>
      <c r="O99" t="s">
        <v>27</v>
      </c>
      <c r="P99" t="s">
        <v>248</v>
      </c>
      <c r="R99" t="s">
        <v>8624</v>
      </c>
    </row>
    <row r="100" spans="11:18">
      <c r="K100">
        <v>98</v>
      </c>
      <c r="L100" s="83">
        <v>38459</v>
      </c>
      <c r="M100" t="s">
        <v>2799</v>
      </c>
      <c r="N100" t="s">
        <v>7144</v>
      </c>
      <c r="O100" t="s">
        <v>27</v>
      </c>
      <c r="P100" t="s">
        <v>291</v>
      </c>
    </row>
    <row r="101" spans="11:18">
      <c r="K101">
        <v>99</v>
      </c>
      <c r="L101" s="83">
        <v>38459</v>
      </c>
      <c r="M101" t="s">
        <v>5952</v>
      </c>
      <c r="N101" t="s">
        <v>1624</v>
      </c>
      <c r="O101" t="s">
        <v>5281</v>
      </c>
      <c r="P101" t="s">
        <v>152</v>
      </c>
      <c r="Q101" t="s">
        <v>8554</v>
      </c>
      <c r="R101" t="s">
        <v>8625</v>
      </c>
    </row>
    <row r="102" spans="11:18">
      <c r="K102">
        <v>100</v>
      </c>
      <c r="L102" s="83">
        <v>38459</v>
      </c>
      <c r="M102" t="s">
        <v>7535</v>
      </c>
      <c r="N102" t="s">
        <v>8462</v>
      </c>
      <c r="O102" t="s">
        <v>27</v>
      </c>
      <c r="P102" t="s">
        <v>123</v>
      </c>
      <c r="Q102" t="s">
        <v>59</v>
      </c>
      <c r="R102" t="s">
        <v>8626</v>
      </c>
    </row>
    <row r="103" spans="11:18">
      <c r="K103">
        <v>101</v>
      </c>
      <c r="L103" s="83">
        <v>38459</v>
      </c>
      <c r="M103" t="s">
        <v>3312</v>
      </c>
      <c r="N103" t="s">
        <v>2225</v>
      </c>
      <c r="O103" t="s">
        <v>549</v>
      </c>
      <c r="P103" t="s">
        <v>123</v>
      </c>
      <c r="Q103" t="s">
        <v>8619</v>
      </c>
    </row>
    <row r="104" spans="11:18">
      <c r="K104">
        <v>102</v>
      </c>
      <c r="L104" s="83">
        <v>38464</v>
      </c>
      <c r="M104" t="s">
        <v>8469</v>
      </c>
      <c r="N104" t="s">
        <v>4428</v>
      </c>
      <c r="O104" t="s">
        <v>549</v>
      </c>
      <c r="P104" t="s">
        <v>694</v>
      </c>
    </row>
    <row r="105" spans="11:18">
      <c r="K105">
        <v>103</v>
      </c>
      <c r="L105" s="83">
        <v>38464</v>
      </c>
      <c r="M105" t="s">
        <v>7144</v>
      </c>
      <c r="N105" t="s">
        <v>8569</v>
      </c>
      <c r="O105" t="s">
        <v>27</v>
      </c>
      <c r="P105" t="s">
        <v>152</v>
      </c>
      <c r="R105" t="s">
        <v>8627</v>
      </c>
    </row>
    <row r="106" spans="11:18">
      <c r="K106">
        <v>104</v>
      </c>
      <c r="L106" s="83">
        <v>38464</v>
      </c>
      <c r="M106" t="s">
        <v>2799</v>
      </c>
      <c r="N106" t="s">
        <v>8462</v>
      </c>
      <c r="O106" t="s">
        <v>4678</v>
      </c>
      <c r="P106" t="s">
        <v>42</v>
      </c>
      <c r="Q106" t="s">
        <v>59</v>
      </c>
      <c r="R106" t="s">
        <v>8628</v>
      </c>
    </row>
    <row r="107" spans="11:18">
      <c r="K107">
        <v>105</v>
      </c>
      <c r="L107" s="83">
        <v>38466</v>
      </c>
      <c r="M107" t="s">
        <v>7535</v>
      </c>
      <c r="N107" t="s">
        <v>8569</v>
      </c>
      <c r="O107" t="s">
        <v>27</v>
      </c>
      <c r="P107" t="s">
        <v>263</v>
      </c>
      <c r="R107" t="s">
        <v>8629</v>
      </c>
    </row>
    <row r="108" spans="11:18">
      <c r="K108">
        <v>106</v>
      </c>
      <c r="L108" s="83">
        <v>38472</v>
      </c>
      <c r="M108" t="s">
        <v>8469</v>
      </c>
      <c r="N108" t="s">
        <v>2799</v>
      </c>
      <c r="O108" t="s">
        <v>549</v>
      </c>
      <c r="P108" t="s">
        <v>127</v>
      </c>
      <c r="Q108" t="s">
        <v>8630</v>
      </c>
    </row>
    <row r="109" spans="11:18">
      <c r="K109">
        <v>107</v>
      </c>
      <c r="L109" s="83">
        <v>38473</v>
      </c>
      <c r="M109" t="s">
        <v>3312</v>
      </c>
      <c r="N109" t="s">
        <v>2799</v>
      </c>
      <c r="O109" t="s">
        <v>1441</v>
      </c>
      <c r="P109" t="s">
        <v>123</v>
      </c>
      <c r="Q109" t="s">
        <v>8204</v>
      </c>
    </row>
    <row r="110" spans="11:18">
      <c r="K110">
        <v>108</v>
      </c>
      <c r="L110" s="83">
        <v>38479</v>
      </c>
      <c r="M110" t="s">
        <v>8556</v>
      </c>
      <c r="N110" t="s">
        <v>7535</v>
      </c>
      <c r="O110" t="s">
        <v>27</v>
      </c>
    </row>
    <row r="111" spans="11:18">
      <c r="L111" s="83"/>
    </row>
    <row r="112" spans="11:18">
      <c r="L112" s="83"/>
    </row>
    <row r="113" spans="2:17">
      <c r="L113" s="83"/>
      <c r="Q113" t="s">
        <v>8631</v>
      </c>
    </row>
    <row r="114" spans="2:17">
      <c r="L114" s="83"/>
      <c r="O114" t="s">
        <v>27</v>
      </c>
      <c r="Q114" t="s">
        <v>8632</v>
      </c>
    </row>
    <row r="115" spans="2:17">
      <c r="L115" s="83"/>
    </row>
    <row r="116" spans="2:17">
      <c r="L116" s="83"/>
    </row>
    <row r="117" spans="2:17">
      <c r="L117" s="83"/>
      <c r="M117" t="s">
        <v>4428</v>
      </c>
      <c r="N117" t="s">
        <v>5952</v>
      </c>
      <c r="Q117" t="s">
        <v>8633</v>
      </c>
    </row>
    <row r="118" spans="2:17">
      <c r="L118" s="83"/>
    </row>
    <row r="119" spans="2:17">
      <c r="B119" t="s">
        <v>8634</v>
      </c>
      <c r="L119" s="83"/>
    </row>
    <row r="120" spans="2:17">
      <c r="L120" s="83"/>
    </row>
    <row r="121" spans="2:17">
      <c r="L121" s="83"/>
    </row>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R121"/>
  <sheetViews>
    <sheetView workbookViewId="0">
      <selection activeCell="I22" sqref="I22"/>
    </sheetView>
  </sheetViews>
  <sheetFormatPr defaultRowHeight="14.5"/>
  <cols>
    <col min="1" max="1" width="5.26953125" bestFit="1" customWidth="1"/>
    <col min="2" max="2" width="16.54296875" bestFit="1" customWidth="1"/>
    <col min="3" max="9" width="5.26953125" bestFit="1" customWidth="1"/>
    <col min="10" max="10" width="11.453125" bestFit="1" customWidth="1"/>
    <col min="11" max="11" width="5.81640625" bestFit="1" customWidth="1"/>
    <col min="12" max="12" width="8.453125" bestFit="1" customWidth="1"/>
    <col min="13" max="13" width="33.26953125" bestFit="1" customWidth="1"/>
    <col min="14" max="14" width="15" bestFit="1" customWidth="1"/>
    <col min="15" max="15" width="12.1796875" bestFit="1" customWidth="1"/>
    <col min="16" max="16" width="8.1796875" bestFit="1" customWidth="1"/>
    <col min="17" max="17" width="62.453125" bestFit="1" customWidth="1"/>
    <col min="18" max="18" width="66.1796875" bestFit="1" customWidth="1"/>
  </cols>
  <sheetData>
    <row r="1" spans="1:18">
      <c r="A1" t="s">
        <v>1989</v>
      </c>
      <c r="B1" t="s">
        <v>1990</v>
      </c>
      <c r="C1" t="s">
        <v>1991</v>
      </c>
      <c r="D1" t="s">
        <v>1992</v>
      </c>
      <c r="E1" t="s">
        <v>1993</v>
      </c>
      <c r="F1" t="s">
        <v>1994</v>
      </c>
      <c r="G1" t="s">
        <v>1995</v>
      </c>
      <c r="H1" t="s">
        <v>1996</v>
      </c>
      <c r="I1" t="s">
        <v>1997</v>
      </c>
      <c r="J1" t="s">
        <v>1998</v>
      </c>
      <c r="K1" t="s">
        <v>12</v>
      </c>
      <c r="L1" t="s">
        <v>13</v>
      </c>
      <c r="M1" t="s">
        <v>886</v>
      </c>
      <c r="N1" t="s">
        <v>15</v>
      </c>
      <c r="O1" t="s">
        <v>509</v>
      </c>
      <c r="P1" t="s">
        <v>17</v>
      </c>
      <c r="Q1" t="s">
        <v>774</v>
      </c>
      <c r="R1" t="s">
        <v>19</v>
      </c>
    </row>
    <row r="2" spans="1:18">
      <c r="B2" t="s">
        <v>21</v>
      </c>
      <c r="L2" s="83"/>
    </row>
    <row r="3" spans="1:18">
      <c r="A3">
        <v>1</v>
      </c>
      <c r="B3" t="s">
        <v>7149</v>
      </c>
      <c r="C3">
        <v>20</v>
      </c>
      <c r="I3">
        <v>42</v>
      </c>
      <c r="K3">
        <v>1</v>
      </c>
      <c r="L3" s="83">
        <v>38269</v>
      </c>
      <c r="M3" t="s">
        <v>8116</v>
      </c>
      <c r="N3" t="s">
        <v>7146</v>
      </c>
      <c r="O3" t="s">
        <v>1770</v>
      </c>
    </row>
    <row r="4" spans="1:18">
      <c r="A4">
        <v>2</v>
      </c>
      <c r="B4" t="s">
        <v>7140</v>
      </c>
      <c r="C4">
        <v>20</v>
      </c>
      <c r="K4">
        <v>2</v>
      </c>
      <c r="L4" s="83">
        <v>38269</v>
      </c>
      <c r="M4" t="s">
        <v>8240</v>
      </c>
      <c r="N4" t="s">
        <v>8566</v>
      </c>
      <c r="O4" t="s">
        <v>3071</v>
      </c>
    </row>
    <row r="5" spans="1:18">
      <c r="A5">
        <v>3</v>
      </c>
      <c r="B5" t="s">
        <v>8635</v>
      </c>
      <c r="C5">
        <v>20</v>
      </c>
      <c r="I5">
        <v>40</v>
      </c>
      <c r="K5">
        <v>3</v>
      </c>
      <c r="L5" s="83">
        <v>38269</v>
      </c>
      <c r="M5" t="s">
        <v>8461</v>
      </c>
      <c r="N5" t="s">
        <v>8120</v>
      </c>
      <c r="O5" t="s">
        <v>8535</v>
      </c>
    </row>
    <row r="6" spans="1:18">
      <c r="A6">
        <v>4</v>
      </c>
      <c r="B6" t="s">
        <v>8116</v>
      </c>
      <c r="C6">
        <v>18</v>
      </c>
      <c r="D6">
        <v>9</v>
      </c>
      <c r="E6">
        <v>4</v>
      </c>
      <c r="F6">
        <v>5</v>
      </c>
      <c r="G6">
        <v>16</v>
      </c>
      <c r="H6">
        <v>12</v>
      </c>
      <c r="I6">
        <v>31</v>
      </c>
      <c r="K6">
        <v>4</v>
      </c>
      <c r="L6" s="83">
        <v>38277</v>
      </c>
      <c r="M6" t="s">
        <v>7149</v>
      </c>
      <c r="N6" t="s">
        <v>8463</v>
      </c>
      <c r="O6" t="s">
        <v>1012</v>
      </c>
      <c r="P6" t="s">
        <v>289</v>
      </c>
      <c r="R6" t="s">
        <v>8636</v>
      </c>
    </row>
    <row r="7" spans="1:18">
      <c r="A7">
        <v>5</v>
      </c>
      <c r="B7" t="s">
        <v>5997</v>
      </c>
      <c r="C7">
        <v>18</v>
      </c>
      <c r="D7">
        <v>8</v>
      </c>
      <c r="E7">
        <v>6</v>
      </c>
      <c r="F7">
        <v>2</v>
      </c>
      <c r="G7">
        <v>15</v>
      </c>
      <c r="H7">
        <v>8</v>
      </c>
      <c r="I7">
        <v>30</v>
      </c>
      <c r="K7">
        <v>5</v>
      </c>
      <c r="L7" s="83">
        <v>38277</v>
      </c>
      <c r="M7" t="s">
        <v>8461</v>
      </c>
      <c r="N7" t="s">
        <v>7146</v>
      </c>
      <c r="O7" t="s">
        <v>8535</v>
      </c>
      <c r="P7" t="s">
        <v>277</v>
      </c>
    </row>
    <row r="8" spans="1:18">
      <c r="A8">
        <v>6</v>
      </c>
      <c r="B8" t="s">
        <v>5289</v>
      </c>
      <c r="C8">
        <v>18</v>
      </c>
      <c r="D8">
        <v>5</v>
      </c>
      <c r="E8">
        <v>9</v>
      </c>
      <c r="F8">
        <v>4</v>
      </c>
      <c r="G8">
        <v>15</v>
      </c>
      <c r="H8">
        <v>14</v>
      </c>
      <c r="I8">
        <v>24</v>
      </c>
      <c r="K8">
        <v>6</v>
      </c>
      <c r="L8" s="83">
        <v>38277</v>
      </c>
      <c r="M8" t="s">
        <v>5289</v>
      </c>
      <c r="N8" t="s">
        <v>2824</v>
      </c>
      <c r="O8" t="s">
        <v>5333</v>
      </c>
      <c r="P8" t="s">
        <v>289</v>
      </c>
      <c r="Q8" t="s">
        <v>8637</v>
      </c>
    </row>
    <row r="9" spans="1:18">
      <c r="A9">
        <v>7</v>
      </c>
      <c r="B9" t="s">
        <v>8638</v>
      </c>
      <c r="C9">
        <v>18</v>
      </c>
      <c r="D9">
        <v>5</v>
      </c>
      <c r="E9">
        <v>7</v>
      </c>
      <c r="F9">
        <v>6</v>
      </c>
      <c r="G9">
        <v>17</v>
      </c>
      <c r="H9">
        <v>19</v>
      </c>
      <c r="I9">
        <v>22</v>
      </c>
      <c r="K9">
        <v>7</v>
      </c>
      <c r="L9" s="83">
        <v>38277</v>
      </c>
      <c r="M9" t="s">
        <v>8120</v>
      </c>
      <c r="N9" t="s">
        <v>8116</v>
      </c>
      <c r="O9" t="s">
        <v>6919</v>
      </c>
      <c r="P9" t="s">
        <v>127</v>
      </c>
      <c r="R9" t="s">
        <v>8639</v>
      </c>
    </row>
    <row r="10" spans="1:18">
      <c r="A10">
        <v>8</v>
      </c>
      <c r="B10" t="s">
        <v>8463</v>
      </c>
      <c r="C10">
        <v>18</v>
      </c>
      <c r="D10">
        <v>6</v>
      </c>
      <c r="E10">
        <v>3</v>
      </c>
      <c r="F10">
        <v>9</v>
      </c>
      <c r="G10">
        <v>16</v>
      </c>
      <c r="H10">
        <v>20</v>
      </c>
      <c r="I10">
        <v>21</v>
      </c>
      <c r="K10">
        <v>8</v>
      </c>
      <c r="L10" s="83">
        <v>38280</v>
      </c>
      <c r="M10" t="s">
        <v>5997</v>
      </c>
      <c r="N10" t="s">
        <v>5289</v>
      </c>
      <c r="O10" t="s">
        <v>5333</v>
      </c>
      <c r="P10" t="s">
        <v>277</v>
      </c>
      <c r="R10" t="s">
        <v>8640</v>
      </c>
    </row>
    <row r="11" spans="1:18">
      <c r="A11">
        <v>9</v>
      </c>
      <c r="B11" t="s">
        <v>8641</v>
      </c>
      <c r="C11">
        <v>16</v>
      </c>
      <c r="D11">
        <v>4</v>
      </c>
      <c r="E11">
        <v>7</v>
      </c>
      <c r="F11">
        <v>5</v>
      </c>
      <c r="G11">
        <v>16</v>
      </c>
      <c r="H11">
        <v>15</v>
      </c>
      <c r="I11">
        <v>19</v>
      </c>
      <c r="K11">
        <v>9</v>
      </c>
      <c r="L11" s="83">
        <v>38280</v>
      </c>
      <c r="M11" t="s">
        <v>8463</v>
      </c>
      <c r="N11" t="s">
        <v>8566</v>
      </c>
      <c r="O11" t="s">
        <v>27</v>
      </c>
      <c r="P11" t="s">
        <v>109</v>
      </c>
      <c r="Q11" t="s">
        <v>59</v>
      </c>
      <c r="R11" t="s">
        <v>8642</v>
      </c>
    </row>
    <row r="12" spans="1:18">
      <c r="A12">
        <v>10</v>
      </c>
      <c r="B12" t="s">
        <v>8120</v>
      </c>
      <c r="C12">
        <v>18</v>
      </c>
      <c r="D12">
        <v>4</v>
      </c>
      <c r="E12">
        <v>6</v>
      </c>
      <c r="F12">
        <v>8</v>
      </c>
      <c r="G12">
        <v>11</v>
      </c>
      <c r="H12">
        <v>15</v>
      </c>
      <c r="I12">
        <v>18</v>
      </c>
      <c r="K12">
        <v>10</v>
      </c>
      <c r="L12" s="83">
        <v>38280</v>
      </c>
      <c r="M12" t="s">
        <v>8120</v>
      </c>
      <c r="N12" t="s">
        <v>8006</v>
      </c>
      <c r="O12" t="s">
        <v>1012</v>
      </c>
      <c r="P12" t="s">
        <v>289</v>
      </c>
      <c r="R12" t="s">
        <v>8643</v>
      </c>
    </row>
    <row r="13" spans="1:18">
      <c r="A13">
        <v>11</v>
      </c>
      <c r="B13" t="s">
        <v>2797</v>
      </c>
      <c r="C13">
        <v>19</v>
      </c>
      <c r="D13">
        <v>2</v>
      </c>
      <c r="E13">
        <v>6</v>
      </c>
      <c r="F13">
        <v>11</v>
      </c>
      <c r="G13">
        <v>15</v>
      </c>
      <c r="H13">
        <v>24</v>
      </c>
      <c r="I13">
        <v>12</v>
      </c>
      <c r="J13" t="s">
        <v>8565</v>
      </c>
      <c r="K13">
        <v>11</v>
      </c>
      <c r="L13" s="83">
        <v>38280</v>
      </c>
      <c r="M13" t="s">
        <v>7146</v>
      </c>
      <c r="N13" t="s">
        <v>7149</v>
      </c>
      <c r="O13" t="s">
        <v>27</v>
      </c>
      <c r="P13" t="s">
        <v>263</v>
      </c>
      <c r="Q13" t="s">
        <v>59</v>
      </c>
      <c r="R13" t="s">
        <v>8644</v>
      </c>
    </row>
    <row r="14" spans="1:18">
      <c r="A14">
        <v>12</v>
      </c>
      <c r="B14" t="s">
        <v>8645</v>
      </c>
      <c r="C14">
        <v>19</v>
      </c>
      <c r="D14">
        <v>0</v>
      </c>
      <c r="E14">
        <v>3</v>
      </c>
      <c r="F14">
        <v>11</v>
      </c>
      <c r="G14">
        <v>11</v>
      </c>
      <c r="H14">
        <v>27</v>
      </c>
      <c r="I14">
        <v>8</v>
      </c>
      <c r="K14">
        <v>12</v>
      </c>
      <c r="L14" s="83">
        <v>38283</v>
      </c>
      <c r="M14" t="s">
        <v>8566</v>
      </c>
      <c r="N14" t="s">
        <v>8116</v>
      </c>
      <c r="O14" t="s">
        <v>4678</v>
      </c>
      <c r="P14" t="s">
        <v>132</v>
      </c>
      <c r="R14" t="s">
        <v>8646</v>
      </c>
    </row>
    <row r="15" spans="1:18">
      <c r="K15">
        <v>13</v>
      </c>
      <c r="L15" s="83">
        <v>38284</v>
      </c>
      <c r="M15" t="s">
        <v>8006</v>
      </c>
      <c r="N15" t="s">
        <v>8463</v>
      </c>
      <c r="O15" t="s">
        <v>4678</v>
      </c>
      <c r="Q15" t="s">
        <v>8647</v>
      </c>
    </row>
    <row r="16" spans="1:18">
      <c r="K16">
        <v>14</v>
      </c>
      <c r="L16" s="83">
        <v>38284</v>
      </c>
      <c r="M16" t="s">
        <v>7140</v>
      </c>
      <c r="N16" t="s">
        <v>8120</v>
      </c>
      <c r="O16" t="s">
        <v>1012</v>
      </c>
      <c r="P16" t="s">
        <v>277</v>
      </c>
      <c r="R16" t="s">
        <v>8648</v>
      </c>
    </row>
    <row r="17" spans="11:18">
      <c r="K17">
        <v>15</v>
      </c>
      <c r="L17" s="83">
        <v>38284</v>
      </c>
      <c r="M17" t="s">
        <v>5997</v>
      </c>
      <c r="N17" t="s">
        <v>2824</v>
      </c>
      <c r="O17" t="s">
        <v>5997</v>
      </c>
      <c r="P17" t="s">
        <v>289</v>
      </c>
      <c r="R17" t="s">
        <v>8649</v>
      </c>
    </row>
    <row r="18" spans="11:18">
      <c r="K18">
        <v>16</v>
      </c>
      <c r="L18" s="83">
        <v>38284</v>
      </c>
      <c r="O18" t="s">
        <v>27</v>
      </c>
    </row>
    <row r="19" spans="11:18">
      <c r="K19">
        <v>17</v>
      </c>
      <c r="L19" s="83">
        <v>38290</v>
      </c>
      <c r="M19" t="s">
        <v>8240</v>
      </c>
      <c r="N19" t="s">
        <v>7140</v>
      </c>
      <c r="O19" t="s">
        <v>3071</v>
      </c>
      <c r="P19" t="s">
        <v>91</v>
      </c>
    </row>
    <row r="20" spans="11:18">
      <c r="K20">
        <v>18</v>
      </c>
      <c r="L20" s="83">
        <v>38290</v>
      </c>
      <c r="M20" t="s">
        <v>5997</v>
      </c>
      <c r="N20" t="s">
        <v>8116</v>
      </c>
      <c r="O20" t="s">
        <v>5997</v>
      </c>
      <c r="P20" t="s">
        <v>291</v>
      </c>
    </row>
    <row r="21" spans="11:18">
      <c r="K21">
        <v>19</v>
      </c>
      <c r="L21" s="83">
        <v>38290</v>
      </c>
      <c r="M21" t="s">
        <v>8463</v>
      </c>
      <c r="N21" t="s">
        <v>7146</v>
      </c>
      <c r="O21" t="s">
        <v>8535</v>
      </c>
      <c r="P21" t="s">
        <v>127</v>
      </c>
    </row>
    <row r="22" spans="11:18">
      <c r="K22">
        <v>20</v>
      </c>
      <c r="L22" s="83">
        <v>38291</v>
      </c>
      <c r="M22" t="s">
        <v>5289</v>
      </c>
      <c r="N22" t="s">
        <v>8116</v>
      </c>
      <c r="O22" t="s">
        <v>5333</v>
      </c>
      <c r="P22" t="s">
        <v>291</v>
      </c>
    </row>
    <row r="23" spans="11:18">
      <c r="K23">
        <v>21</v>
      </c>
      <c r="L23" s="83">
        <v>38289</v>
      </c>
      <c r="O23" t="s">
        <v>1012</v>
      </c>
    </row>
    <row r="24" spans="11:18">
      <c r="K24">
        <v>22</v>
      </c>
      <c r="L24" s="83">
        <v>38297</v>
      </c>
      <c r="M24" t="s">
        <v>7146</v>
      </c>
      <c r="N24" t="s">
        <v>8120</v>
      </c>
      <c r="O24" t="s">
        <v>5281</v>
      </c>
      <c r="P24" t="s">
        <v>248</v>
      </c>
      <c r="Q24" t="s">
        <v>59</v>
      </c>
      <c r="R24" t="s">
        <v>8650</v>
      </c>
    </row>
    <row r="25" spans="11:18">
      <c r="K25">
        <v>23</v>
      </c>
      <c r="L25" s="83">
        <v>38297</v>
      </c>
      <c r="M25" t="s">
        <v>8006</v>
      </c>
      <c r="N25" t="s">
        <v>5997</v>
      </c>
      <c r="O25" t="s">
        <v>1012</v>
      </c>
      <c r="P25" t="s">
        <v>123</v>
      </c>
      <c r="R25" t="s">
        <v>8651</v>
      </c>
    </row>
    <row r="26" spans="11:18">
      <c r="K26">
        <v>24</v>
      </c>
      <c r="L26" s="83">
        <v>38304</v>
      </c>
      <c r="M26" t="s">
        <v>8240</v>
      </c>
      <c r="N26" t="s">
        <v>8120</v>
      </c>
      <c r="O26" t="s">
        <v>3071</v>
      </c>
    </row>
    <row r="27" spans="11:18">
      <c r="K27">
        <v>25</v>
      </c>
      <c r="L27" s="83">
        <v>38305</v>
      </c>
      <c r="M27" t="s">
        <v>5289</v>
      </c>
      <c r="N27" t="s">
        <v>8463</v>
      </c>
      <c r="O27" t="s">
        <v>5333</v>
      </c>
      <c r="P27" t="s">
        <v>289</v>
      </c>
      <c r="R27" t="s">
        <v>8652</v>
      </c>
    </row>
    <row r="28" spans="11:18">
      <c r="K28">
        <v>26</v>
      </c>
      <c r="L28" s="83">
        <v>38311</v>
      </c>
      <c r="M28" t="s">
        <v>7149</v>
      </c>
      <c r="N28" t="s">
        <v>5289</v>
      </c>
      <c r="O28" t="s">
        <v>1012</v>
      </c>
      <c r="P28" t="s">
        <v>263</v>
      </c>
      <c r="R28" t="s">
        <v>8653</v>
      </c>
    </row>
    <row r="29" spans="11:18">
      <c r="K29">
        <v>27</v>
      </c>
      <c r="L29" s="83">
        <v>38311</v>
      </c>
      <c r="M29" t="s">
        <v>8461</v>
      </c>
      <c r="N29" t="s">
        <v>8463</v>
      </c>
      <c r="O29" t="s">
        <v>8535</v>
      </c>
      <c r="P29" t="s">
        <v>127</v>
      </c>
      <c r="R29" t="s">
        <v>8654</v>
      </c>
    </row>
    <row r="30" spans="11:18">
      <c r="K30">
        <v>28</v>
      </c>
      <c r="L30" s="83">
        <v>38312</v>
      </c>
      <c r="M30" t="s">
        <v>8566</v>
      </c>
      <c r="N30" t="s">
        <v>5289</v>
      </c>
      <c r="O30" t="s">
        <v>1012</v>
      </c>
      <c r="P30" t="s">
        <v>277</v>
      </c>
      <c r="R30" t="s">
        <v>8655</v>
      </c>
    </row>
    <row r="31" spans="11:18">
      <c r="K31">
        <v>29</v>
      </c>
      <c r="L31" s="83">
        <v>38312</v>
      </c>
      <c r="M31" t="s">
        <v>7146</v>
      </c>
      <c r="N31" t="s">
        <v>8006</v>
      </c>
      <c r="O31" t="s">
        <v>5281</v>
      </c>
      <c r="P31" t="s">
        <v>289</v>
      </c>
      <c r="R31" t="s">
        <v>8656</v>
      </c>
    </row>
    <row r="32" spans="11:18">
      <c r="K32">
        <v>30</v>
      </c>
      <c r="L32" s="83">
        <v>38312</v>
      </c>
      <c r="M32" t="s">
        <v>8116</v>
      </c>
      <c r="N32" t="s">
        <v>7140</v>
      </c>
      <c r="O32" t="s">
        <v>1770</v>
      </c>
      <c r="P32" t="s">
        <v>68</v>
      </c>
      <c r="Q32" t="s">
        <v>59</v>
      </c>
      <c r="R32" t="s">
        <v>8657</v>
      </c>
    </row>
    <row r="33" spans="11:18">
      <c r="K33">
        <v>31</v>
      </c>
      <c r="L33" s="83">
        <v>38318</v>
      </c>
      <c r="M33" t="s">
        <v>8120</v>
      </c>
      <c r="N33" t="s">
        <v>5997</v>
      </c>
      <c r="O33" t="s">
        <v>6919</v>
      </c>
    </row>
    <row r="34" spans="11:18">
      <c r="K34">
        <v>32</v>
      </c>
      <c r="L34" s="83">
        <v>38318</v>
      </c>
      <c r="M34" t="s">
        <v>5289</v>
      </c>
      <c r="N34" t="s">
        <v>8006</v>
      </c>
      <c r="O34" t="s">
        <v>5333</v>
      </c>
      <c r="P34" t="s">
        <v>277</v>
      </c>
      <c r="R34" t="s">
        <v>8658</v>
      </c>
    </row>
    <row r="35" spans="11:18">
      <c r="K35">
        <v>33</v>
      </c>
      <c r="L35" s="83">
        <v>38318</v>
      </c>
      <c r="M35" t="s">
        <v>8463</v>
      </c>
      <c r="N35" t="s">
        <v>7140</v>
      </c>
      <c r="O35" t="s">
        <v>1012</v>
      </c>
    </row>
    <row r="36" spans="11:18">
      <c r="K36">
        <v>34</v>
      </c>
      <c r="L36" s="83">
        <v>38318</v>
      </c>
      <c r="M36" t="s">
        <v>8116</v>
      </c>
      <c r="N36" t="s">
        <v>7149</v>
      </c>
      <c r="O36" t="s">
        <v>1770</v>
      </c>
      <c r="P36" t="s">
        <v>289</v>
      </c>
    </row>
    <row r="37" spans="11:18">
      <c r="K37">
        <v>35</v>
      </c>
      <c r="L37" s="83">
        <v>38319</v>
      </c>
      <c r="M37" t="s">
        <v>8566</v>
      </c>
      <c r="N37" t="s">
        <v>5997</v>
      </c>
      <c r="O37" t="s">
        <v>4678</v>
      </c>
      <c r="P37" t="s">
        <v>132</v>
      </c>
      <c r="R37" t="s">
        <v>8659</v>
      </c>
    </row>
    <row r="38" spans="11:18">
      <c r="K38">
        <v>36</v>
      </c>
      <c r="L38" s="83">
        <v>38319</v>
      </c>
      <c r="M38" t="s">
        <v>7149</v>
      </c>
      <c r="N38" t="s">
        <v>7140</v>
      </c>
      <c r="O38" t="s">
        <v>1012</v>
      </c>
      <c r="P38" t="s">
        <v>127</v>
      </c>
      <c r="R38" t="s">
        <v>8660</v>
      </c>
    </row>
    <row r="39" spans="11:18">
      <c r="K39">
        <v>37</v>
      </c>
      <c r="L39" s="83">
        <v>38319</v>
      </c>
      <c r="M39" t="s">
        <v>8240</v>
      </c>
      <c r="N39" t="s">
        <v>7146</v>
      </c>
      <c r="O39" t="s">
        <v>3071</v>
      </c>
      <c r="P39" t="s">
        <v>277</v>
      </c>
      <c r="Q39" t="s">
        <v>8661</v>
      </c>
    </row>
    <row r="40" spans="11:18">
      <c r="K40">
        <v>38</v>
      </c>
      <c r="L40" s="83">
        <v>38319</v>
      </c>
      <c r="M40" t="s">
        <v>8116</v>
      </c>
      <c r="N40" t="s">
        <v>8463</v>
      </c>
      <c r="O40" t="s">
        <v>1770</v>
      </c>
      <c r="P40" t="s">
        <v>263</v>
      </c>
      <c r="Q40" t="s">
        <v>59</v>
      </c>
      <c r="R40" t="s">
        <v>8662</v>
      </c>
    </row>
    <row r="41" spans="11:18">
      <c r="K41">
        <v>39</v>
      </c>
      <c r="L41" s="83">
        <v>38326</v>
      </c>
      <c r="M41" t="s">
        <v>7140</v>
      </c>
      <c r="N41" t="s">
        <v>5289</v>
      </c>
      <c r="O41" t="s">
        <v>8663</v>
      </c>
      <c r="P41" t="s">
        <v>123</v>
      </c>
      <c r="R41" t="s">
        <v>8664</v>
      </c>
    </row>
    <row r="42" spans="11:18">
      <c r="K42">
        <v>40</v>
      </c>
      <c r="L42" s="83">
        <v>38326</v>
      </c>
      <c r="M42" t="s">
        <v>7146</v>
      </c>
      <c r="N42" t="s">
        <v>8566</v>
      </c>
      <c r="O42" t="s">
        <v>5281</v>
      </c>
      <c r="P42" t="s">
        <v>277</v>
      </c>
      <c r="R42" t="s">
        <v>8665</v>
      </c>
    </row>
    <row r="43" spans="11:18">
      <c r="K43">
        <v>41</v>
      </c>
      <c r="L43" s="83">
        <v>38332</v>
      </c>
      <c r="M43" t="s">
        <v>7149</v>
      </c>
      <c r="N43" t="s">
        <v>8566</v>
      </c>
      <c r="O43" t="s">
        <v>1012</v>
      </c>
      <c r="P43" t="s">
        <v>42</v>
      </c>
      <c r="Q43" t="s">
        <v>8666</v>
      </c>
      <c r="R43" t="s">
        <v>8667</v>
      </c>
    </row>
    <row r="44" spans="11:18">
      <c r="K44">
        <v>42</v>
      </c>
      <c r="L44" s="83">
        <v>38339</v>
      </c>
      <c r="M44" t="s">
        <v>8120</v>
      </c>
      <c r="N44" t="s">
        <v>8566</v>
      </c>
      <c r="O44" t="s">
        <v>6919</v>
      </c>
      <c r="P44" t="s">
        <v>291</v>
      </c>
    </row>
    <row r="45" spans="11:18">
      <c r="K45">
        <v>43</v>
      </c>
      <c r="L45" s="83">
        <v>38339</v>
      </c>
      <c r="M45" t="s">
        <v>7149</v>
      </c>
      <c r="N45" t="s">
        <v>8006</v>
      </c>
      <c r="O45" t="s">
        <v>27</v>
      </c>
      <c r="P45" t="s">
        <v>277</v>
      </c>
      <c r="R45" t="s">
        <v>8668</v>
      </c>
    </row>
    <row r="46" spans="11:18">
      <c r="K46">
        <v>44</v>
      </c>
      <c r="L46" s="83">
        <v>38339</v>
      </c>
      <c r="M46" t="s">
        <v>8461</v>
      </c>
      <c r="N46" t="s">
        <v>2824</v>
      </c>
      <c r="O46" t="s">
        <v>8535</v>
      </c>
      <c r="P46" t="s">
        <v>277</v>
      </c>
      <c r="R46" t="s">
        <v>8669</v>
      </c>
    </row>
    <row r="47" spans="11:18">
      <c r="K47">
        <v>45</v>
      </c>
      <c r="L47" s="83">
        <v>38340</v>
      </c>
      <c r="M47" t="s">
        <v>8006</v>
      </c>
      <c r="N47" t="s">
        <v>2824</v>
      </c>
      <c r="O47" t="s">
        <v>27</v>
      </c>
      <c r="P47" t="s">
        <v>277</v>
      </c>
      <c r="R47" t="s">
        <v>8670</v>
      </c>
    </row>
    <row r="48" spans="11:18">
      <c r="K48">
        <v>46</v>
      </c>
      <c r="L48" s="83">
        <v>38340</v>
      </c>
      <c r="M48" t="s">
        <v>8463</v>
      </c>
      <c r="N48" t="s">
        <v>8120</v>
      </c>
      <c r="O48" t="s">
        <v>8535</v>
      </c>
    </row>
    <row r="49" spans="11:18">
      <c r="K49">
        <v>47</v>
      </c>
      <c r="L49" s="83">
        <v>38340</v>
      </c>
      <c r="M49" t="s">
        <v>7149</v>
      </c>
      <c r="N49" t="s">
        <v>8461</v>
      </c>
      <c r="O49" t="s">
        <v>1012</v>
      </c>
      <c r="P49" t="s">
        <v>277</v>
      </c>
      <c r="R49" t="s">
        <v>8671</v>
      </c>
    </row>
    <row r="50" spans="11:18">
      <c r="K50">
        <v>48</v>
      </c>
      <c r="L50" s="83">
        <v>38340</v>
      </c>
      <c r="M50" t="s">
        <v>5997</v>
      </c>
      <c r="N50" t="s">
        <v>7146</v>
      </c>
      <c r="O50" t="s">
        <v>5997</v>
      </c>
      <c r="P50" t="s">
        <v>289</v>
      </c>
      <c r="Q50" t="s">
        <v>8672</v>
      </c>
      <c r="R50" t="s">
        <v>8673</v>
      </c>
    </row>
    <row r="51" spans="11:18">
      <c r="K51">
        <v>49</v>
      </c>
      <c r="L51" s="83">
        <v>38340</v>
      </c>
      <c r="O51" t="s">
        <v>27</v>
      </c>
      <c r="Q51" t="s">
        <v>8674</v>
      </c>
    </row>
    <row r="52" spans="11:18">
      <c r="K52">
        <v>50</v>
      </c>
      <c r="L52" s="83">
        <v>38388</v>
      </c>
      <c r="M52" t="s">
        <v>2797</v>
      </c>
      <c r="N52" t="s">
        <v>8116</v>
      </c>
      <c r="O52" t="s">
        <v>3071</v>
      </c>
      <c r="P52" t="s">
        <v>291</v>
      </c>
    </row>
    <row r="53" spans="11:18">
      <c r="K53">
        <v>51</v>
      </c>
      <c r="L53" s="83"/>
      <c r="M53" t="s">
        <v>8120</v>
      </c>
      <c r="N53" t="s">
        <v>8463</v>
      </c>
      <c r="O53" t="s">
        <v>6919</v>
      </c>
      <c r="P53" t="s">
        <v>127</v>
      </c>
      <c r="R53" t="s">
        <v>8675</v>
      </c>
    </row>
    <row r="54" spans="11:18">
      <c r="K54">
        <v>52</v>
      </c>
      <c r="L54" s="83"/>
      <c r="M54" t="s">
        <v>8461</v>
      </c>
      <c r="N54" t="s">
        <v>8566</v>
      </c>
      <c r="O54" t="s">
        <v>1770</v>
      </c>
      <c r="P54" t="s">
        <v>152</v>
      </c>
      <c r="R54" t="s">
        <v>8676</v>
      </c>
    </row>
    <row r="55" spans="11:18">
      <c r="K55">
        <v>53</v>
      </c>
      <c r="L55" s="83">
        <v>38395</v>
      </c>
      <c r="M55" t="s">
        <v>2797</v>
      </c>
      <c r="N55" t="s">
        <v>8006</v>
      </c>
      <c r="O55" t="s">
        <v>3071</v>
      </c>
      <c r="P55" t="s">
        <v>127</v>
      </c>
      <c r="R55" t="s">
        <v>8677</v>
      </c>
    </row>
    <row r="56" spans="11:18">
      <c r="K56">
        <v>54</v>
      </c>
      <c r="L56" s="83">
        <v>38395</v>
      </c>
      <c r="M56" t="s">
        <v>8116</v>
      </c>
      <c r="N56" t="s">
        <v>8461</v>
      </c>
      <c r="O56" t="s">
        <v>1770</v>
      </c>
    </row>
    <row r="57" spans="11:18">
      <c r="K57">
        <v>55</v>
      </c>
      <c r="L57" s="83">
        <v>38396</v>
      </c>
      <c r="M57" t="s">
        <v>5997</v>
      </c>
      <c r="N57" t="s">
        <v>8006</v>
      </c>
      <c r="O57" t="s">
        <v>5997</v>
      </c>
      <c r="P57" t="s">
        <v>277</v>
      </c>
      <c r="R57" t="s">
        <v>8678</v>
      </c>
    </row>
    <row r="58" spans="11:18">
      <c r="K58">
        <v>56</v>
      </c>
      <c r="L58" s="83">
        <v>38396</v>
      </c>
      <c r="M58" t="s">
        <v>8463</v>
      </c>
      <c r="N58" t="s">
        <v>7149</v>
      </c>
      <c r="O58" t="s">
        <v>1012</v>
      </c>
      <c r="P58" t="s">
        <v>152</v>
      </c>
      <c r="R58" t="s">
        <v>8679</v>
      </c>
    </row>
    <row r="59" spans="11:18">
      <c r="K59">
        <v>57</v>
      </c>
      <c r="L59" s="83">
        <v>38396</v>
      </c>
      <c r="M59" t="s">
        <v>7146</v>
      </c>
      <c r="N59" t="s">
        <v>8116</v>
      </c>
      <c r="O59" t="s">
        <v>5281</v>
      </c>
      <c r="P59" t="s">
        <v>289</v>
      </c>
    </row>
    <row r="60" spans="11:18">
      <c r="K60">
        <v>58</v>
      </c>
      <c r="L60" s="83"/>
      <c r="M60" t="s">
        <v>7140</v>
      </c>
      <c r="N60" t="s">
        <v>8463</v>
      </c>
      <c r="O60" t="s">
        <v>1012</v>
      </c>
      <c r="P60" t="s">
        <v>127</v>
      </c>
      <c r="R60" t="s">
        <v>8680</v>
      </c>
    </row>
    <row r="61" spans="11:18">
      <c r="K61">
        <v>59</v>
      </c>
      <c r="L61" s="83">
        <v>38402</v>
      </c>
      <c r="M61" t="s">
        <v>7149</v>
      </c>
      <c r="N61" t="s">
        <v>8246</v>
      </c>
      <c r="O61" t="s">
        <v>4994</v>
      </c>
      <c r="P61" t="s">
        <v>109</v>
      </c>
    </row>
    <row r="62" spans="11:18">
      <c r="K62">
        <v>60</v>
      </c>
      <c r="L62" s="83">
        <v>38402</v>
      </c>
      <c r="M62" t="s">
        <v>5997</v>
      </c>
      <c r="N62" t="s">
        <v>8120</v>
      </c>
      <c r="O62" t="s">
        <v>5997</v>
      </c>
      <c r="P62" t="s">
        <v>277</v>
      </c>
      <c r="R62" t="s">
        <v>8681</v>
      </c>
    </row>
    <row r="63" spans="11:18">
      <c r="K63">
        <v>61</v>
      </c>
      <c r="L63" s="83">
        <v>38402</v>
      </c>
      <c r="M63" t="s">
        <v>8566</v>
      </c>
      <c r="N63" t="s">
        <v>8246</v>
      </c>
      <c r="O63" t="s">
        <v>1770</v>
      </c>
      <c r="P63" t="s">
        <v>289</v>
      </c>
      <c r="R63" t="s">
        <v>8682</v>
      </c>
    </row>
    <row r="64" spans="11:18">
      <c r="K64">
        <v>62</v>
      </c>
      <c r="L64" s="83">
        <v>38401</v>
      </c>
      <c r="M64" t="s">
        <v>5289</v>
      </c>
      <c r="N64" t="s">
        <v>8120</v>
      </c>
      <c r="O64" t="s">
        <v>5333</v>
      </c>
      <c r="P64" t="s">
        <v>291</v>
      </c>
    </row>
    <row r="65" spans="11:18">
      <c r="K65">
        <v>63</v>
      </c>
      <c r="L65" s="83">
        <v>38402</v>
      </c>
      <c r="M65" t="s">
        <v>7146</v>
      </c>
      <c r="N65" t="s">
        <v>8461</v>
      </c>
      <c r="O65" t="s">
        <v>5281</v>
      </c>
      <c r="P65" t="s">
        <v>248</v>
      </c>
      <c r="R65" t="s">
        <v>8683</v>
      </c>
    </row>
    <row r="66" spans="11:18">
      <c r="K66">
        <v>64</v>
      </c>
      <c r="L66" s="83">
        <v>38402</v>
      </c>
      <c r="M66" t="s">
        <v>8006</v>
      </c>
      <c r="N66" t="s">
        <v>8116</v>
      </c>
      <c r="O66" t="s">
        <v>1012</v>
      </c>
      <c r="P66" t="s">
        <v>289</v>
      </c>
      <c r="R66" t="s">
        <v>8684</v>
      </c>
    </row>
    <row r="67" spans="11:18">
      <c r="K67">
        <v>65</v>
      </c>
      <c r="L67" s="83">
        <v>38402</v>
      </c>
      <c r="M67" t="s">
        <v>5997</v>
      </c>
      <c r="N67" t="s">
        <v>8566</v>
      </c>
      <c r="O67" t="s">
        <v>5997</v>
      </c>
      <c r="P67" t="s">
        <v>248</v>
      </c>
      <c r="R67" t="s">
        <v>8685</v>
      </c>
    </row>
    <row r="68" spans="11:18">
      <c r="K68">
        <v>66</v>
      </c>
      <c r="L68" s="83">
        <v>38402</v>
      </c>
      <c r="M68" t="s">
        <v>8463</v>
      </c>
      <c r="N68" t="s">
        <v>8120</v>
      </c>
      <c r="O68" t="s">
        <v>1770</v>
      </c>
      <c r="Q68" t="s">
        <v>8686</v>
      </c>
    </row>
    <row r="69" spans="11:18">
      <c r="K69">
        <v>67</v>
      </c>
      <c r="L69" s="83">
        <v>38403</v>
      </c>
      <c r="M69" t="s">
        <v>7140</v>
      </c>
      <c r="N69" t="s">
        <v>7149</v>
      </c>
      <c r="O69" t="s">
        <v>1012</v>
      </c>
      <c r="P69" t="s">
        <v>248</v>
      </c>
      <c r="R69" t="s">
        <v>8687</v>
      </c>
    </row>
    <row r="70" spans="11:18">
      <c r="K70">
        <v>68</v>
      </c>
      <c r="L70" s="83">
        <v>38409</v>
      </c>
      <c r="M70" t="s">
        <v>8566</v>
      </c>
      <c r="N70" t="s">
        <v>7140</v>
      </c>
      <c r="O70" t="s">
        <v>1770</v>
      </c>
    </row>
    <row r="71" spans="11:18">
      <c r="K71">
        <v>69</v>
      </c>
      <c r="L71" s="83">
        <v>38409</v>
      </c>
      <c r="M71" t="s">
        <v>8461</v>
      </c>
      <c r="N71" t="s">
        <v>5289</v>
      </c>
      <c r="O71" t="s">
        <v>27</v>
      </c>
      <c r="P71" t="s">
        <v>277</v>
      </c>
      <c r="R71" t="s">
        <v>8688</v>
      </c>
    </row>
    <row r="72" spans="11:18">
      <c r="K72">
        <v>70</v>
      </c>
      <c r="L72" s="83">
        <v>38409</v>
      </c>
      <c r="M72" t="s">
        <v>5997</v>
      </c>
      <c r="N72" t="s">
        <v>8463</v>
      </c>
      <c r="O72" t="s">
        <v>5997</v>
      </c>
      <c r="P72" t="s">
        <v>289</v>
      </c>
      <c r="R72" t="s">
        <v>8689</v>
      </c>
    </row>
    <row r="73" spans="11:18">
      <c r="K73">
        <v>71</v>
      </c>
      <c r="L73" s="83">
        <v>38409</v>
      </c>
      <c r="M73" t="s">
        <v>7149</v>
      </c>
      <c r="N73" t="s">
        <v>7146</v>
      </c>
      <c r="O73" t="s">
        <v>4994</v>
      </c>
      <c r="P73" t="s">
        <v>123</v>
      </c>
      <c r="R73" t="s">
        <v>8690</v>
      </c>
    </row>
    <row r="74" spans="11:18">
      <c r="K74">
        <v>72</v>
      </c>
      <c r="L74" s="83">
        <v>38410</v>
      </c>
      <c r="M74" t="s">
        <v>2797</v>
      </c>
      <c r="N74" t="s">
        <v>8463</v>
      </c>
      <c r="O74" t="s">
        <v>7616</v>
      </c>
      <c r="P74" t="s">
        <v>42</v>
      </c>
      <c r="R74" t="s">
        <v>8691</v>
      </c>
    </row>
    <row r="75" spans="11:18">
      <c r="K75">
        <v>73</v>
      </c>
      <c r="L75" s="83">
        <v>38410</v>
      </c>
      <c r="M75" t="s">
        <v>8006</v>
      </c>
      <c r="N75" t="s">
        <v>8120</v>
      </c>
      <c r="O75" t="s">
        <v>1012</v>
      </c>
      <c r="P75" t="s">
        <v>277</v>
      </c>
      <c r="R75" t="s">
        <v>8692</v>
      </c>
    </row>
    <row r="76" spans="11:18">
      <c r="K76">
        <v>74</v>
      </c>
      <c r="L76" s="83">
        <v>38410</v>
      </c>
      <c r="M76" t="s">
        <v>8461</v>
      </c>
      <c r="N76" t="s">
        <v>7140</v>
      </c>
      <c r="O76" t="s">
        <v>5715</v>
      </c>
      <c r="P76" t="s">
        <v>277</v>
      </c>
      <c r="R76" t="s">
        <v>8693</v>
      </c>
    </row>
    <row r="77" spans="11:18">
      <c r="K77">
        <v>75</v>
      </c>
      <c r="L77" s="83">
        <v>38416</v>
      </c>
      <c r="M77" t="s">
        <v>5289</v>
      </c>
      <c r="N77" t="s">
        <v>8566</v>
      </c>
      <c r="O77" t="s">
        <v>5333</v>
      </c>
      <c r="P77" t="s">
        <v>277</v>
      </c>
    </row>
    <row r="78" spans="11:18">
      <c r="K78">
        <v>76</v>
      </c>
      <c r="L78" s="83">
        <v>38416</v>
      </c>
      <c r="M78" t="s">
        <v>8120</v>
      </c>
      <c r="N78" t="s">
        <v>8461</v>
      </c>
      <c r="O78" t="s">
        <v>6919</v>
      </c>
      <c r="P78" t="s">
        <v>263</v>
      </c>
      <c r="Q78" t="s">
        <v>8694</v>
      </c>
      <c r="R78" t="s">
        <v>8695</v>
      </c>
    </row>
    <row r="79" spans="11:18">
      <c r="K79">
        <v>77</v>
      </c>
      <c r="L79" s="83">
        <v>38416</v>
      </c>
      <c r="M79" t="s">
        <v>2797</v>
      </c>
      <c r="N79" t="s">
        <v>7149</v>
      </c>
      <c r="O79" t="s">
        <v>3071</v>
      </c>
      <c r="P79" t="s">
        <v>127</v>
      </c>
      <c r="R79" t="s">
        <v>8696</v>
      </c>
    </row>
    <row r="80" spans="11:18">
      <c r="K80">
        <v>78</v>
      </c>
      <c r="L80" s="83">
        <v>38417</v>
      </c>
      <c r="M80" t="s">
        <v>8463</v>
      </c>
      <c r="N80" t="s">
        <v>8116</v>
      </c>
      <c r="O80" t="s">
        <v>27</v>
      </c>
      <c r="P80" t="s">
        <v>127</v>
      </c>
      <c r="R80" t="s">
        <v>8697</v>
      </c>
    </row>
    <row r="81" spans="11:18">
      <c r="K81">
        <v>79</v>
      </c>
      <c r="L81" s="83">
        <v>38417</v>
      </c>
      <c r="M81" t="s">
        <v>8006</v>
      </c>
      <c r="N81" t="s">
        <v>7146</v>
      </c>
      <c r="O81" t="s">
        <v>1012</v>
      </c>
      <c r="P81" t="s">
        <v>127</v>
      </c>
      <c r="R81" t="s">
        <v>8698</v>
      </c>
    </row>
    <row r="82" spans="11:18">
      <c r="K82">
        <v>80</v>
      </c>
      <c r="L82" s="83"/>
    </row>
    <row r="83" spans="11:18">
      <c r="K83">
        <v>81</v>
      </c>
      <c r="L83" s="83"/>
    </row>
    <row r="84" spans="11:18">
      <c r="K84">
        <v>82</v>
      </c>
      <c r="L84" s="83"/>
    </row>
    <row r="85" spans="11:18">
      <c r="K85">
        <v>83</v>
      </c>
      <c r="L85" s="83">
        <v>38444</v>
      </c>
      <c r="M85" t="s">
        <v>5952</v>
      </c>
      <c r="N85" t="s">
        <v>3904</v>
      </c>
      <c r="O85" t="s">
        <v>5281</v>
      </c>
      <c r="P85" t="s">
        <v>263</v>
      </c>
      <c r="Q85" t="s">
        <v>7587</v>
      </c>
    </row>
    <row r="86" spans="11:18">
      <c r="K86">
        <v>84</v>
      </c>
      <c r="L86" s="83">
        <v>38451</v>
      </c>
      <c r="M86" t="s">
        <v>5997</v>
      </c>
      <c r="N86" t="s">
        <v>7140</v>
      </c>
      <c r="O86" t="s">
        <v>5997</v>
      </c>
      <c r="P86" t="s">
        <v>78</v>
      </c>
      <c r="Q86" t="s">
        <v>59</v>
      </c>
      <c r="R86" t="s">
        <v>8699</v>
      </c>
    </row>
    <row r="87" spans="11:18">
      <c r="K87">
        <v>85</v>
      </c>
      <c r="L87" s="83">
        <v>38451</v>
      </c>
      <c r="M87" t="s">
        <v>8463</v>
      </c>
      <c r="N87" t="s">
        <v>8006</v>
      </c>
      <c r="O87" t="s">
        <v>1012</v>
      </c>
      <c r="P87" t="s">
        <v>263</v>
      </c>
      <c r="Q87" t="s">
        <v>59</v>
      </c>
      <c r="R87" t="s">
        <v>8700</v>
      </c>
    </row>
    <row r="88" spans="11:18">
      <c r="K88">
        <v>86</v>
      </c>
      <c r="L88" s="83">
        <v>38451</v>
      </c>
      <c r="M88" t="s">
        <v>8461</v>
      </c>
      <c r="N88" t="s">
        <v>7149</v>
      </c>
      <c r="O88" t="s">
        <v>5715</v>
      </c>
      <c r="P88" t="s">
        <v>132</v>
      </c>
      <c r="Q88" t="s">
        <v>59</v>
      </c>
      <c r="R88" t="s">
        <v>8701</v>
      </c>
    </row>
    <row r="89" spans="11:18">
      <c r="K89">
        <v>87</v>
      </c>
      <c r="L89" s="83">
        <v>38451</v>
      </c>
      <c r="M89" t="s">
        <v>8116</v>
      </c>
      <c r="N89" t="s">
        <v>3904</v>
      </c>
      <c r="O89" t="s">
        <v>1770</v>
      </c>
      <c r="P89" t="s">
        <v>263</v>
      </c>
      <c r="Q89" t="s">
        <v>7587</v>
      </c>
    </row>
    <row r="90" spans="11:18">
      <c r="K90">
        <v>88</v>
      </c>
      <c r="L90" s="83">
        <v>38452</v>
      </c>
      <c r="M90" t="s">
        <v>5289</v>
      </c>
      <c r="N90" t="s">
        <v>7140</v>
      </c>
      <c r="O90" t="s">
        <v>5333</v>
      </c>
      <c r="P90" t="s">
        <v>291</v>
      </c>
      <c r="Q90" t="s">
        <v>8702</v>
      </c>
    </row>
    <row r="91" spans="11:18">
      <c r="K91">
        <v>89</v>
      </c>
      <c r="L91" s="83">
        <v>38453</v>
      </c>
      <c r="M91" t="s">
        <v>8116</v>
      </c>
      <c r="N91" t="s">
        <v>8120</v>
      </c>
      <c r="O91" t="s">
        <v>1770</v>
      </c>
    </row>
    <row r="92" spans="11:18">
      <c r="K92">
        <v>90</v>
      </c>
      <c r="L92" s="83">
        <v>38458</v>
      </c>
      <c r="M92" t="s">
        <v>2797</v>
      </c>
      <c r="N92" t="s">
        <v>5289</v>
      </c>
      <c r="O92" t="s">
        <v>3071</v>
      </c>
      <c r="P92" t="s">
        <v>132</v>
      </c>
      <c r="R92" t="s">
        <v>8703</v>
      </c>
    </row>
    <row r="93" spans="11:18">
      <c r="K93">
        <v>91</v>
      </c>
      <c r="L93" s="83">
        <v>38458</v>
      </c>
      <c r="M93" t="s">
        <v>7140</v>
      </c>
      <c r="N93" t="s">
        <v>8461</v>
      </c>
      <c r="O93" t="s">
        <v>1012</v>
      </c>
      <c r="P93" t="s">
        <v>289</v>
      </c>
      <c r="R93" t="s">
        <v>8704</v>
      </c>
    </row>
    <row r="94" spans="11:18">
      <c r="K94">
        <v>92</v>
      </c>
      <c r="L94" s="83">
        <v>38458</v>
      </c>
      <c r="M94" t="s">
        <v>7146</v>
      </c>
      <c r="N94" t="s">
        <v>5997</v>
      </c>
      <c r="O94" t="s">
        <v>5281</v>
      </c>
      <c r="P94" t="s">
        <v>132</v>
      </c>
      <c r="R94" t="s">
        <v>8705</v>
      </c>
    </row>
    <row r="95" spans="11:18">
      <c r="K95">
        <v>93</v>
      </c>
      <c r="L95" s="83">
        <v>38458</v>
      </c>
      <c r="M95" t="s">
        <v>7149</v>
      </c>
      <c r="N95" t="s">
        <v>8116</v>
      </c>
      <c r="O95" t="s">
        <v>4994</v>
      </c>
      <c r="P95" t="s">
        <v>291</v>
      </c>
    </row>
    <row r="96" spans="11:18">
      <c r="K96">
        <v>94</v>
      </c>
      <c r="L96" s="83">
        <v>38459</v>
      </c>
      <c r="M96" t="s">
        <v>8566</v>
      </c>
      <c r="N96" t="s">
        <v>8463</v>
      </c>
      <c r="O96" t="s">
        <v>1770</v>
      </c>
      <c r="P96" t="s">
        <v>289</v>
      </c>
      <c r="R96" t="s">
        <v>8706</v>
      </c>
    </row>
    <row r="97" spans="11:18">
      <c r="K97">
        <v>95</v>
      </c>
      <c r="L97" s="83">
        <v>38464</v>
      </c>
      <c r="M97" t="s">
        <v>7140</v>
      </c>
      <c r="N97" t="s">
        <v>5997</v>
      </c>
      <c r="O97" t="s">
        <v>1012</v>
      </c>
      <c r="P97" t="s">
        <v>291</v>
      </c>
    </row>
    <row r="98" spans="11:18">
      <c r="K98">
        <v>96</v>
      </c>
      <c r="L98" s="83">
        <v>38465</v>
      </c>
      <c r="M98" t="s">
        <v>8120</v>
      </c>
      <c r="N98" t="s">
        <v>7146</v>
      </c>
      <c r="O98" t="s">
        <v>6919</v>
      </c>
      <c r="P98" t="s">
        <v>127</v>
      </c>
    </row>
    <row r="99" spans="11:18">
      <c r="K99">
        <v>97</v>
      </c>
      <c r="L99" s="83">
        <v>38465</v>
      </c>
      <c r="M99" t="s">
        <v>8006</v>
      </c>
      <c r="N99" t="s">
        <v>5289</v>
      </c>
      <c r="O99" t="s">
        <v>1012</v>
      </c>
      <c r="P99" t="s">
        <v>277</v>
      </c>
      <c r="Q99" t="s">
        <v>8707</v>
      </c>
      <c r="R99" t="s">
        <v>8708</v>
      </c>
    </row>
    <row r="100" spans="11:18">
      <c r="K100">
        <v>98</v>
      </c>
      <c r="L100" s="83">
        <v>38472</v>
      </c>
      <c r="M100" t="s">
        <v>8566</v>
      </c>
      <c r="N100" t="s">
        <v>7149</v>
      </c>
      <c r="O100" t="s">
        <v>1770</v>
      </c>
      <c r="P100" t="s">
        <v>152</v>
      </c>
      <c r="R100" t="s">
        <v>8709</v>
      </c>
    </row>
    <row r="101" spans="11:18">
      <c r="K101">
        <v>99</v>
      </c>
      <c r="L101" s="83">
        <v>38472</v>
      </c>
      <c r="M101" t="s">
        <v>5289</v>
      </c>
      <c r="N101" t="s">
        <v>7149</v>
      </c>
      <c r="O101" t="s">
        <v>5333</v>
      </c>
      <c r="P101" t="s">
        <v>291</v>
      </c>
    </row>
    <row r="102" spans="11:18">
      <c r="K102">
        <v>100</v>
      </c>
      <c r="L102" s="83">
        <v>38473</v>
      </c>
      <c r="M102" t="s">
        <v>7140</v>
      </c>
      <c r="N102" t="s">
        <v>8246</v>
      </c>
      <c r="O102" t="s">
        <v>1012</v>
      </c>
      <c r="P102" t="s">
        <v>123</v>
      </c>
      <c r="Q102" t="s">
        <v>8710</v>
      </c>
    </row>
    <row r="103" spans="11:18">
      <c r="K103">
        <v>101</v>
      </c>
      <c r="L103" s="83">
        <v>38474</v>
      </c>
      <c r="M103" t="s">
        <v>5997</v>
      </c>
      <c r="N103" t="s">
        <v>7149</v>
      </c>
      <c r="O103" t="s">
        <v>5997</v>
      </c>
      <c r="P103" t="s">
        <v>132</v>
      </c>
      <c r="R103" t="s">
        <v>8711</v>
      </c>
    </row>
    <row r="104" spans="11:18">
      <c r="K104">
        <v>102</v>
      </c>
      <c r="L104" s="83">
        <v>38476</v>
      </c>
      <c r="M104" t="s">
        <v>7140</v>
      </c>
      <c r="N104" t="s">
        <v>8120</v>
      </c>
      <c r="O104" t="s">
        <v>1012</v>
      </c>
      <c r="P104" t="s">
        <v>291</v>
      </c>
    </row>
    <row r="105" spans="11:18">
      <c r="K105">
        <v>103</v>
      </c>
      <c r="L105" s="83">
        <v>38479</v>
      </c>
      <c r="M105" t="s">
        <v>5289</v>
      </c>
      <c r="N105" t="s">
        <v>7140</v>
      </c>
      <c r="O105" t="s">
        <v>5333</v>
      </c>
    </row>
    <row r="106" spans="11:18">
      <c r="K106">
        <v>104</v>
      </c>
      <c r="L106" s="83">
        <v>38493</v>
      </c>
      <c r="M106" t="s">
        <v>7140</v>
      </c>
      <c r="N106" t="s">
        <v>2824</v>
      </c>
      <c r="O106" t="s">
        <v>1012</v>
      </c>
      <c r="Q106" t="s">
        <v>8712</v>
      </c>
    </row>
    <row r="107" spans="11:18">
      <c r="K107">
        <v>105</v>
      </c>
      <c r="L107" s="83"/>
    </row>
    <row r="108" spans="11:18">
      <c r="K108">
        <v>106</v>
      </c>
      <c r="L108" s="83"/>
      <c r="M108" t="s">
        <v>8713</v>
      </c>
    </row>
    <row r="109" spans="11:18">
      <c r="L109" s="83"/>
    </row>
    <row r="110" spans="11:18">
      <c r="L110" s="83"/>
      <c r="M110" t="s">
        <v>8714</v>
      </c>
    </row>
    <row r="111" spans="11:18">
      <c r="L111" s="83"/>
    </row>
    <row r="112" spans="11:18">
      <c r="L112" s="83"/>
      <c r="Q112" t="s">
        <v>8715</v>
      </c>
    </row>
    <row r="113" spans="2:17">
      <c r="L113" s="83"/>
      <c r="Q113" t="s">
        <v>8716</v>
      </c>
    </row>
    <row r="114" spans="2:17">
      <c r="L114" s="83"/>
    </row>
    <row r="115" spans="2:17">
      <c r="L115" s="83"/>
      <c r="Q115" t="s">
        <v>8717</v>
      </c>
    </row>
    <row r="116" spans="2:17">
      <c r="L116" s="83"/>
    </row>
    <row r="117" spans="2:17">
      <c r="L117" s="83"/>
    </row>
    <row r="118" spans="2:17">
      <c r="L118" s="83"/>
    </row>
    <row r="119" spans="2:17">
      <c r="B119" t="s">
        <v>8634</v>
      </c>
      <c r="L119" s="83"/>
    </row>
    <row r="120" spans="2:17">
      <c r="L120" s="83"/>
    </row>
    <row r="121" spans="2:17">
      <c r="L121" s="83"/>
    </row>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443"/>
  <sheetViews>
    <sheetView workbookViewId="0"/>
  </sheetViews>
  <sheetFormatPr defaultRowHeight="14.5"/>
  <cols>
    <col min="1" max="1" width="5.26953125" bestFit="1" customWidth="1"/>
    <col min="2" max="2" width="15" bestFit="1" customWidth="1"/>
    <col min="3" max="9" width="5.26953125" bestFit="1" customWidth="1"/>
    <col min="10" max="11" width="6.26953125" bestFit="1" customWidth="1"/>
    <col min="12" max="12" width="11.453125" bestFit="1" customWidth="1"/>
    <col min="13" max="13" width="16.1796875" bestFit="1" customWidth="1"/>
    <col min="14" max="14" width="15.26953125" bestFit="1" customWidth="1"/>
    <col min="15" max="15" width="16.7265625" bestFit="1" customWidth="1"/>
    <col min="16" max="16" width="11.453125" bestFit="1" customWidth="1"/>
    <col min="17" max="17" width="67.81640625" bestFit="1" customWidth="1"/>
    <col min="18" max="18" width="81.1796875" bestFit="1" customWidth="1"/>
    <col min="19" max="25" width="6.26953125" bestFit="1" customWidth="1"/>
    <col min="26" max="26" width="20.7265625" bestFit="1" customWidth="1"/>
    <col min="27" max="30" width="6.26953125" bestFit="1" customWidth="1"/>
  </cols>
  <sheetData>
    <row r="1" spans="1:30">
      <c r="A1" t="s">
        <v>1989</v>
      </c>
      <c r="B1" t="s">
        <v>1990</v>
      </c>
      <c r="C1" t="s">
        <v>1991</v>
      </c>
      <c r="D1" t="s">
        <v>1992</v>
      </c>
      <c r="E1" t="s">
        <v>1993</v>
      </c>
      <c r="F1" t="s">
        <v>1994</v>
      </c>
      <c r="G1" t="s">
        <v>1995</v>
      </c>
      <c r="H1" t="s">
        <v>1996</v>
      </c>
      <c r="I1" t="s">
        <v>1997</v>
      </c>
      <c r="J1" t="s">
        <v>1998</v>
      </c>
      <c r="K1" t="s">
        <v>1999</v>
      </c>
      <c r="L1" t="s">
        <v>8718</v>
      </c>
      <c r="M1" t="s">
        <v>2001</v>
      </c>
      <c r="N1" t="s">
        <v>2002</v>
      </c>
      <c r="O1" t="s">
        <v>2003</v>
      </c>
      <c r="P1" t="s">
        <v>2004</v>
      </c>
      <c r="Q1" t="s">
        <v>2005</v>
      </c>
      <c r="R1" t="s">
        <v>2006</v>
      </c>
      <c r="S1" t="s">
        <v>2007</v>
      </c>
      <c r="T1" t="s">
        <v>2008</v>
      </c>
      <c r="U1" t="s">
        <v>2009</v>
      </c>
      <c r="V1" t="s">
        <v>2010</v>
      </c>
      <c r="W1" t="s">
        <v>2011</v>
      </c>
      <c r="X1" t="s">
        <v>2012</v>
      </c>
      <c r="Y1" t="s">
        <v>2013</v>
      </c>
      <c r="Z1" t="s">
        <v>2014</v>
      </c>
      <c r="AA1" t="s">
        <v>2015</v>
      </c>
      <c r="AB1" t="s">
        <v>2016</v>
      </c>
      <c r="AC1" t="s">
        <v>2017</v>
      </c>
      <c r="AD1" t="s">
        <v>2018</v>
      </c>
    </row>
    <row r="2" spans="1:30">
      <c r="A2" s="29"/>
      <c r="L2" s="83"/>
      <c r="X2" s="83"/>
    </row>
    <row r="3" spans="1:30">
      <c r="K3" t="s">
        <v>12</v>
      </c>
      <c r="L3" s="83"/>
      <c r="M3" t="s">
        <v>886</v>
      </c>
      <c r="N3" t="s">
        <v>15</v>
      </c>
      <c r="O3" t="s">
        <v>509</v>
      </c>
      <c r="P3" t="s">
        <v>17</v>
      </c>
      <c r="Q3" t="s">
        <v>774</v>
      </c>
      <c r="R3" t="s">
        <v>19</v>
      </c>
      <c r="X3" s="83"/>
    </row>
    <row r="4" spans="1:30">
      <c r="B4" t="s">
        <v>21</v>
      </c>
      <c r="L4" s="83"/>
      <c r="X4" s="83"/>
    </row>
    <row r="5" spans="1:30">
      <c r="A5">
        <v>1</v>
      </c>
      <c r="B5" t="s">
        <v>8719</v>
      </c>
      <c r="C5">
        <v>38</v>
      </c>
      <c r="D5">
        <v>21</v>
      </c>
      <c r="E5">
        <v>12</v>
      </c>
      <c r="F5">
        <v>5</v>
      </c>
      <c r="G5">
        <v>48</v>
      </c>
      <c r="H5">
        <v>17</v>
      </c>
      <c r="I5">
        <v>75</v>
      </c>
      <c r="L5" s="83"/>
      <c r="X5" s="83"/>
    </row>
    <row r="6" spans="1:30">
      <c r="A6">
        <v>2</v>
      </c>
      <c r="B6" t="s">
        <v>7140</v>
      </c>
      <c r="C6">
        <v>38</v>
      </c>
      <c r="D6">
        <v>21</v>
      </c>
      <c r="E6">
        <v>11</v>
      </c>
      <c r="F6">
        <v>6</v>
      </c>
      <c r="G6">
        <v>60</v>
      </c>
      <c r="H6">
        <v>28</v>
      </c>
      <c r="I6">
        <v>74</v>
      </c>
      <c r="K6" t="s">
        <v>24</v>
      </c>
      <c r="L6" s="83">
        <v>38591</v>
      </c>
      <c r="M6" t="s">
        <v>7148</v>
      </c>
      <c r="N6" t="s">
        <v>7146</v>
      </c>
      <c r="O6" t="s">
        <v>1361</v>
      </c>
      <c r="P6" t="s">
        <v>277</v>
      </c>
      <c r="X6" s="83"/>
    </row>
    <row r="7" spans="1:30">
      <c r="A7">
        <v>3</v>
      </c>
      <c r="B7" t="s">
        <v>8116</v>
      </c>
      <c r="C7">
        <v>38</v>
      </c>
      <c r="D7">
        <v>19</v>
      </c>
      <c r="E7">
        <v>10</v>
      </c>
      <c r="F7">
        <v>9</v>
      </c>
      <c r="G7">
        <v>44</v>
      </c>
      <c r="H7">
        <v>27</v>
      </c>
      <c r="I7">
        <v>67</v>
      </c>
      <c r="K7" t="s">
        <v>32</v>
      </c>
      <c r="L7" s="83">
        <v>38591</v>
      </c>
      <c r="M7" t="s">
        <v>2799</v>
      </c>
      <c r="N7" t="s">
        <v>8462</v>
      </c>
      <c r="O7" t="s">
        <v>27</v>
      </c>
      <c r="P7" t="s">
        <v>277</v>
      </c>
      <c r="X7" s="83"/>
    </row>
    <row r="8" spans="1:30">
      <c r="A8">
        <v>4</v>
      </c>
      <c r="B8" t="s">
        <v>5948</v>
      </c>
      <c r="C8">
        <v>38</v>
      </c>
      <c r="D8">
        <v>17</v>
      </c>
      <c r="E8">
        <v>13</v>
      </c>
      <c r="F8">
        <v>8</v>
      </c>
      <c r="G8">
        <v>58</v>
      </c>
      <c r="H8">
        <v>32</v>
      </c>
      <c r="I8">
        <v>64</v>
      </c>
      <c r="K8" t="s">
        <v>39</v>
      </c>
      <c r="L8" s="83">
        <v>38591</v>
      </c>
      <c r="M8" t="s">
        <v>7140</v>
      </c>
      <c r="N8" t="s">
        <v>8720</v>
      </c>
      <c r="O8" t="s">
        <v>1012</v>
      </c>
      <c r="P8" t="s">
        <v>277</v>
      </c>
      <c r="Q8" t="s">
        <v>8721</v>
      </c>
      <c r="R8" t="s">
        <v>8722</v>
      </c>
      <c r="X8" s="83"/>
    </row>
    <row r="9" spans="1:30">
      <c r="A9">
        <v>5</v>
      </c>
      <c r="B9" t="s">
        <v>4428</v>
      </c>
      <c r="C9">
        <v>38</v>
      </c>
      <c r="D9">
        <v>17</v>
      </c>
      <c r="E9">
        <v>13</v>
      </c>
      <c r="F9">
        <v>8</v>
      </c>
      <c r="G9">
        <v>39</v>
      </c>
      <c r="H9">
        <v>23</v>
      </c>
      <c r="I9">
        <v>64</v>
      </c>
      <c r="K9" t="s">
        <v>51</v>
      </c>
      <c r="L9" s="83">
        <v>38591</v>
      </c>
      <c r="M9" t="s">
        <v>8723</v>
      </c>
      <c r="N9" t="s">
        <v>8120</v>
      </c>
      <c r="O9" t="s">
        <v>5577</v>
      </c>
      <c r="P9" t="s">
        <v>32</v>
      </c>
      <c r="Q9" t="s">
        <v>59</v>
      </c>
      <c r="R9" t="s">
        <v>8724</v>
      </c>
      <c r="X9" s="83"/>
    </row>
    <row r="10" spans="1:30">
      <c r="A10">
        <v>6</v>
      </c>
      <c r="B10" t="s">
        <v>8120</v>
      </c>
      <c r="C10">
        <v>38</v>
      </c>
      <c r="D10">
        <v>16</v>
      </c>
      <c r="E10">
        <v>14</v>
      </c>
      <c r="F10">
        <v>8</v>
      </c>
      <c r="G10">
        <v>52</v>
      </c>
      <c r="H10">
        <v>29</v>
      </c>
      <c r="I10">
        <v>62</v>
      </c>
      <c r="K10" t="s">
        <v>520</v>
      </c>
      <c r="L10" s="83">
        <v>38591</v>
      </c>
      <c r="M10" t="s">
        <v>3312</v>
      </c>
      <c r="N10" t="s">
        <v>5289</v>
      </c>
      <c r="O10" t="s">
        <v>1441</v>
      </c>
      <c r="Q10" t="s">
        <v>8725</v>
      </c>
      <c r="X10" s="83"/>
    </row>
    <row r="11" spans="1:30">
      <c r="A11">
        <v>7</v>
      </c>
      <c r="B11" t="s">
        <v>8566</v>
      </c>
      <c r="C11">
        <v>38</v>
      </c>
      <c r="D11">
        <v>14</v>
      </c>
      <c r="E11">
        <v>13</v>
      </c>
      <c r="F11">
        <v>11</v>
      </c>
      <c r="G11">
        <v>43</v>
      </c>
      <c r="H11">
        <v>41</v>
      </c>
      <c r="I11">
        <v>55</v>
      </c>
      <c r="K11" t="s">
        <v>62</v>
      </c>
      <c r="L11" s="83">
        <v>38592</v>
      </c>
      <c r="M11" t="s">
        <v>7144</v>
      </c>
      <c r="N11" t="s">
        <v>8566</v>
      </c>
      <c r="O11" t="s">
        <v>27</v>
      </c>
      <c r="P11" t="s">
        <v>120</v>
      </c>
      <c r="R11" t="s">
        <v>8726</v>
      </c>
      <c r="X11" s="83"/>
    </row>
    <row r="12" spans="1:30">
      <c r="A12">
        <v>8</v>
      </c>
      <c r="B12" t="s">
        <v>7149</v>
      </c>
      <c r="C12">
        <v>38</v>
      </c>
      <c r="D12">
        <v>12</v>
      </c>
      <c r="E12">
        <v>18</v>
      </c>
      <c r="F12">
        <v>8</v>
      </c>
      <c r="G12">
        <v>41</v>
      </c>
      <c r="H12">
        <v>27</v>
      </c>
      <c r="I12">
        <v>54</v>
      </c>
      <c r="K12" t="s">
        <v>70</v>
      </c>
      <c r="L12" s="83">
        <v>38592</v>
      </c>
      <c r="M12" t="s">
        <v>8116</v>
      </c>
      <c r="N12" t="s">
        <v>8727</v>
      </c>
      <c r="O12" t="s">
        <v>1770</v>
      </c>
      <c r="P12" t="s">
        <v>291</v>
      </c>
      <c r="X12" s="83"/>
    </row>
    <row r="13" spans="1:30">
      <c r="A13">
        <v>9</v>
      </c>
      <c r="B13" t="s">
        <v>8728</v>
      </c>
      <c r="C13">
        <v>38</v>
      </c>
      <c r="D13">
        <v>11</v>
      </c>
      <c r="E13">
        <v>17</v>
      </c>
      <c r="F13">
        <v>10</v>
      </c>
      <c r="G13">
        <v>27</v>
      </c>
      <c r="H13">
        <v>22</v>
      </c>
      <c r="I13">
        <v>50</v>
      </c>
      <c r="K13" t="s">
        <v>7626</v>
      </c>
      <c r="L13" s="83">
        <v>38599</v>
      </c>
      <c r="M13" t="s">
        <v>7146</v>
      </c>
      <c r="N13" t="s">
        <v>2799</v>
      </c>
      <c r="O13" t="s">
        <v>5281</v>
      </c>
      <c r="P13" t="s">
        <v>277</v>
      </c>
      <c r="R13" t="s">
        <v>8729</v>
      </c>
      <c r="X13" s="83"/>
    </row>
    <row r="14" spans="1:30">
      <c r="A14">
        <v>10</v>
      </c>
      <c r="B14" t="s">
        <v>8723</v>
      </c>
      <c r="C14">
        <v>38</v>
      </c>
      <c r="D14">
        <v>12</v>
      </c>
      <c r="E14">
        <v>12</v>
      </c>
      <c r="F14">
        <v>14</v>
      </c>
      <c r="G14">
        <v>42</v>
      </c>
      <c r="H14">
        <v>42</v>
      </c>
      <c r="I14">
        <v>48</v>
      </c>
      <c r="K14" t="s">
        <v>7624</v>
      </c>
      <c r="L14" s="83">
        <v>38599</v>
      </c>
      <c r="M14" t="s">
        <v>8566</v>
      </c>
      <c r="N14" t="s">
        <v>8720</v>
      </c>
      <c r="O14" t="s">
        <v>27</v>
      </c>
      <c r="P14" t="s">
        <v>289</v>
      </c>
      <c r="X14" s="83"/>
    </row>
    <row r="15" spans="1:30">
      <c r="A15">
        <v>11</v>
      </c>
      <c r="B15" t="s">
        <v>7148</v>
      </c>
      <c r="C15">
        <v>38</v>
      </c>
      <c r="D15">
        <v>12</v>
      </c>
      <c r="E15">
        <v>11</v>
      </c>
      <c r="F15">
        <v>15</v>
      </c>
      <c r="G15">
        <v>40</v>
      </c>
      <c r="H15">
        <v>45</v>
      </c>
      <c r="I15">
        <v>47</v>
      </c>
      <c r="K15" t="s">
        <v>7621</v>
      </c>
      <c r="L15" s="83">
        <v>38599</v>
      </c>
      <c r="M15" t="s">
        <v>8462</v>
      </c>
      <c r="N15" t="s">
        <v>8116</v>
      </c>
      <c r="O15" t="s">
        <v>1012</v>
      </c>
      <c r="P15" t="s">
        <v>277</v>
      </c>
      <c r="R15" t="s">
        <v>8730</v>
      </c>
      <c r="X15" s="83"/>
    </row>
    <row r="16" spans="1:30">
      <c r="A16">
        <v>12</v>
      </c>
      <c r="B16" t="s">
        <v>8463</v>
      </c>
      <c r="C16">
        <v>38</v>
      </c>
      <c r="D16">
        <v>11</v>
      </c>
      <c r="E16">
        <v>14</v>
      </c>
      <c r="F16">
        <v>13</v>
      </c>
      <c r="G16">
        <v>40</v>
      </c>
      <c r="H16">
        <v>45</v>
      </c>
      <c r="I16">
        <v>44</v>
      </c>
      <c r="K16" t="s">
        <v>8731</v>
      </c>
      <c r="L16" s="83">
        <v>38599</v>
      </c>
      <c r="M16" t="s">
        <v>7641</v>
      </c>
      <c r="N16" t="s">
        <v>3312</v>
      </c>
      <c r="O16" t="s">
        <v>1012</v>
      </c>
      <c r="Q16" t="s">
        <v>8732</v>
      </c>
      <c r="X16" s="83"/>
    </row>
    <row r="17" spans="1:24">
      <c r="A17">
        <v>13</v>
      </c>
      <c r="B17" t="s">
        <v>8720</v>
      </c>
      <c r="C17">
        <v>38</v>
      </c>
      <c r="D17">
        <v>9</v>
      </c>
      <c r="E17">
        <v>16</v>
      </c>
      <c r="F17">
        <v>13</v>
      </c>
      <c r="G17">
        <v>31</v>
      </c>
      <c r="H17">
        <v>39</v>
      </c>
      <c r="I17">
        <v>43</v>
      </c>
      <c r="K17" t="s">
        <v>7988</v>
      </c>
      <c r="L17" s="83">
        <v>38602</v>
      </c>
      <c r="M17" t="s">
        <v>8463</v>
      </c>
      <c r="N17" t="s">
        <v>7535</v>
      </c>
      <c r="O17" t="s">
        <v>5281</v>
      </c>
      <c r="P17" t="s">
        <v>263</v>
      </c>
      <c r="X17" s="83"/>
    </row>
    <row r="18" spans="1:24">
      <c r="A18">
        <v>14</v>
      </c>
      <c r="B18" t="s">
        <v>7144</v>
      </c>
      <c r="C18">
        <v>38</v>
      </c>
      <c r="D18">
        <v>10</v>
      </c>
      <c r="E18">
        <v>13</v>
      </c>
      <c r="F18">
        <v>15</v>
      </c>
      <c r="G18">
        <v>37</v>
      </c>
      <c r="H18">
        <v>51</v>
      </c>
      <c r="I18">
        <v>43</v>
      </c>
      <c r="K18" t="s">
        <v>8733</v>
      </c>
      <c r="L18" s="83">
        <v>38605</v>
      </c>
      <c r="M18" t="s">
        <v>2799</v>
      </c>
      <c r="N18" t="s">
        <v>7148</v>
      </c>
      <c r="O18" t="s">
        <v>27</v>
      </c>
      <c r="P18" t="s">
        <v>277</v>
      </c>
      <c r="X18" s="83"/>
    </row>
    <row r="19" spans="1:24">
      <c r="A19">
        <v>15</v>
      </c>
      <c r="B19" t="s">
        <v>8734</v>
      </c>
      <c r="C19">
        <v>38</v>
      </c>
      <c r="D19">
        <v>10</v>
      </c>
      <c r="E19">
        <v>12</v>
      </c>
      <c r="F19">
        <v>16</v>
      </c>
      <c r="G19">
        <v>35</v>
      </c>
      <c r="H19">
        <v>43</v>
      </c>
      <c r="I19">
        <v>42</v>
      </c>
      <c r="K19" t="s">
        <v>7996</v>
      </c>
      <c r="L19" s="83">
        <v>38606</v>
      </c>
      <c r="M19" t="s">
        <v>8720</v>
      </c>
      <c r="N19" t="s">
        <v>7148</v>
      </c>
      <c r="O19" t="s">
        <v>1012</v>
      </c>
      <c r="P19" t="s">
        <v>291</v>
      </c>
      <c r="X19" s="83"/>
    </row>
    <row r="20" spans="1:24">
      <c r="A20">
        <v>16</v>
      </c>
      <c r="B20" t="s">
        <v>7146</v>
      </c>
      <c r="C20">
        <v>38</v>
      </c>
      <c r="D20">
        <v>9</v>
      </c>
      <c r="E20">
        <v>14</v>
      </c>
      <c r="F20">
        <v>15</v>
      </c>
      <c r="G20">
        <v>33</v>
      </c>
      <c r="H20">
        <v>44</v>
      </c>
      <c r="I20">
        <v>41</v>
      </c>
      <c r="K20" t="s">
        <v>7991</v>
      </c>
      <c r="L20" s="83">
        <v>38606</v>
      </c>
      <c r="M20" t="s">
        <v>8120</v>
      </c>
      <c r="N20" t="s">
        <v>4428</v>
      </c>
      <c r="O20" t="s">
        <v>8735</v>
      </c>
      <c r="P20" t="s">
        <v>263</v>
      </c>
      <c r="R20" t="s">
        <v>8736</v>
      </c>
      <c r="X20" s="83"/>
    </row>
    <row r="21" spans="1:24">
      <c r="A21">
        <v>17</v>
      </c>
      <c r="B21" t="s">
        <v>2799</v>
      </c>
      <c r="C21">
        <v>38</v>
      </c>
      <c r="D21">
        <v>9</v>
      </c>
      <c r="E21">
        <v>10</v>
      </c>
      <c r="F21">
        <v>19</v>
      </c>
      <c r="G21">
        <v>29</v>
      </c>
      <c r="H21">
        <v>47</v>
      </c>
      <c r="I21">
        <v>37</v>
      </c>
      <c r="K21" t="s">
        <v>7619</v>
      </c>
      <c r="L21" s="83">
        <v>38609</v>
      </c>
      <c r="M21" t="s">
        <v>7535</v>
      </c>
      <c r="N21" t="s">
        <v>8463</v>
      </c>
      <c r="O21" t="s">
        <v>132</v>
      </c>
      <c r="Q21" t="s">
        <v>8737</v>
      </c>
      <c r="R21" t="s">
        <v>8738</v>
      </c>
      <c r="X21" s="83"/>
    </row>
    <row r="22" spans="1:24">
      <c r="A22">
        <v>18</v>
      </c>
      <c r="B22" t="s">
        <v>3312</v>
      </c>
      <c r="C22">
        <v>38</v>
      </c>
      <c r="D22">
        <v>8</v>
      </c>
      <c r="E22">
        <v>9</v>
      </c>
      <c r="F22">
        <v>21</v>
      </c>
      <c r="G22">
        <v>29</v>
      </c>
      <c r="H22">
        <v>60</v>
      </c>
      <c r="I22">
        <v>33</v>
      </c>
      <c r="K22" t="s">
        <v>8739</v>
      </c>
      <c r="L22" s="83">
        <v>38619</v>
      </c>
      <c r="M22" t="s">
        <v>8566</v>
      </c>
      <c r="N22" t="s">
        <v>8462</v>
      </c>
      <c r="O22" t="s">
        <v>27</v>
      </c>
      <c r="P22" t="s">
        <v>109</v>
      </c>
      <c r="X22" s="83"/>
    </row>
    <row r="23" spans="1:24">
      <c r="A23">
        <v>19</v>
      </c>
      <c r="B23" t="s">
        <v>8469</v>
      </c>
      <c r="C23">
        <v>38</v>
      </c>
      <c r="D23">
        <v>3</v>
      </c>
      <c r="E23">
        <v>13</v>
      </c>
      <c r="F23">
        <v>22</v>
      </c>
      <c r="G23">
        <v>19</v>
      </c>
      <c r="H23">
        <v>65</v>
      </c>
      <c r="I23">
        <v>22</v>
      </c>
      <c r="K23" t="s">
        <v>8740</v>
      </c>
      <c r="L23" s="83">
        <v>38619</v>
      </c>
      <c r="M23" t="s">
        <v>7149</v>
      </c>
      <c r="N23" t="s">
        <v>2799</v>
      </c>
      <c r="O23" t="s">
        <v>1012</v>
      </c>
      <c r="P23" t="s">
        <v>277</v>
      </c>
      <c r="X23" s="83"/>
    </row>
    <row r="24" spans="1:24">
      <c r="K24" t="s">
        <v>8741</v>
      </c>
      <c r="L24" s="83">
        <v>38619</v>
      </c>
      <c r="M24" t="s">
        <v>5952</v>
      </c>
      <c r="N24" t="s">
        <v>7144</v>
      </c>
      <c r="O24" t="s">
        <v>5281</v>
      </c>
      <c r="P24" t="s">
        <v>291</v>
      </c>
      <c r="X24" s="83"/>
    </row>
    <row r="25" spans="1:24">
      <c r="K25" t="s">
        <v>7999</v>
      </c>
      <c r="L25" s="83">
        <v>38620</v>
      </c>
      <c r="M25" t="s">
        <v>8120</v>
      </c>
      <c r="N25" t="s">
        <v>7149</v>
      </c>
      <c r="O25" t="s">
        <v>8735</v>
      </c>
      <c r="P25" t="s">
        <v>277</v>
      </c>
      <c r="R25" t="s">
        <v>8742</v>
      </c>
      <c r="X25" s="83"/>
    </row>
    <row r="26" spans="1:24">
      <c r="B26" t="s">
        <v>8743</v>
      </c>
      <c r="K26" t="s">
        <v>8003</v>
      </c>
      <c r="L26" s="83">
        <v>38620</v>
      </c>
      <c r="M26" t="s">
        <v>7148</v>
      </c>
      <c r="N26" t="s">
        <v>8116</v>
      </c>
      <c r="O26" t="s">
        <v>1361</v>
      </c>
      <c r="P26" t="s">
        <v>152</v>
      </c>
      <c r="Q26" t="s">
        <v>8744</v>
      </c>
      <c r="R26" t="s">
        <v>8745</v>
      </c>
      <c r="X26" s="83"/>
    </row>
    <row r="27" spans="1:24">
      <c r="K27" t="s">
        <v>8746</v>
      </c>
      <c r="L27" s="83">
        <v>38620</v>
      </c>
      <c r="M27" t="s">
        <v>8463</v>
      </c>
      <c r="N27" t="s">
        <v>7535</v>
      </c>
      <c r="O27" t="s">
        <v>27</v>
      </c>
      <c r="P27" t="s">
        <v>277</v>
      </c>
      <c r="X27" s="83"/>
    </row>
    <row r="28" spans="1:24">
      <c r="K28" t="s">
        <v>7994</v>
      </c>
      <c r="L28" s="83">
        <v>38620</v>
      </c>
      <c r="M28" t="s">
        <v>4428</v>
      </c>
      <c r="N28" t="s">
        <v>5997</v>
      </c>
      <c r="O28" t="s">
        <v>4428</v>
      </c>
      <c r="P28" t="s">
        <v>248</v>
      </c>
      <c r="R28" t="s">
        <v>8747</v>
      </c>
      <c r="X28" s="83"/>
    </row>
    <row r="29" spans="1:24">
      <c r="K29" t="s">
        <v>8748</v>
      </c>
      <c r="L29" s="83">
        <v>38620</v>
      </c>
      <c r="M29" t="s">
        <v>3312</v>
      </c>
      <c r="N29" t="s">
        <v>8723</v>
      </c>
      <c r="O29" t="s">
        <v>1441</v>
      </c>
      <c r="P29" t="s">
        <v>426</v>
      </c>
      <c r="X29" s="83"/>
    </row>
    <row r="30" spans="1:24">
      <c r="K30" t="s">
        <v>8749</v>
      </c>
      <c r="L30" s="83">
        <v>38620</v>
      </c>
      <c r="M30" t="s">
        <v>7140</v>
      </c>
      <c r="N30" t="s">
        <v>7146</v>
      </c>
      <c r="O30" t="s">
        <v>1012</v>
      </c>
      <c r="P30" t="s">
        <v>123</v>
      </c>
      <c r="R30" t="s">
        <v>8750</v>
      </c>
      <c r="X30" s="83"/>
    </row>
    <row r="31" spans="1:24">
      <c r="K31" t="s">
        <v>8002</v>
      </c>
      <c r="L31" s="83">
        <v>38621</v>
      </c>
      <c r="M31" t="s">
        <v>3312</v>
      </c>
      <c r="N31" t="s">
        <v>5289</v>
      </c>
      <c r="O31" t="s">
        <v>1873</v>
      </c>
      <c r="Q31" t="s">
        <v>8585</v>
      </c>
      <c r="X31" s="83"/>
    </row>
    <row r="32" spans="1:24">
      <c r="K32" t="s">
        <v>8751</v>
      </c>
      <c r="L32" s="83">
        <v>38621</v>
      </c>
      <c r="M32" t="s">
        <v>7641</v>
      </c>
      <c r="N32" t="s">
        <v>5289</v>
      </c>
      <c r="O32" t="s">
        <v>549</v>
      </c>
      <c r="P32" t="s">
        <v>291</v>
      </c>
      <c r="X32" s="83"/>
    </row>
    <row r="33" spans="11:24">
      <c r="K33" t="s">
        <v>8752</v>
      </c>
      <c r="L33" s="83">
        <v>38621</v>
      </c>
      <c r="M33" t="s">
        <v>7148</v>
      </c>
      <c r="N33" t="s">
        <v>8462</v>
      </c>
      <c r="O33" t="s">
        <v>1361</v>
      </c>
      <c r="P33" t="s">
        <v>248</v>
      </c>
      <c r="R33" t="s">
        <v>8753</v>
      </c>
      <c r="X33" s="83"/>
    </row>
    <row r="34" spans="11:24">
      <c r="K34" t="s">
        <v>8754</v>
      </c>
      <c r="L34" s="83">
        <v>38621</v>
      </c>
      <c r="M34" t="s">
        <v>8566</v>
      </c>
      <c r="N34" t="s">
        <v>4428</v>
      </c>
      <c r="O34" t="s">
        <v>27</v>
      </c>
      <c r="P34" t="s">
        <v>289</v>
      </c>
      <c r="X34" s="83"/>
    </row>
    <row r="35" spans="11:24">
      <c r="K35" t="s">
        <v>8755</v>
      </c>
      <c r="L35" s="83">
        <v>38622</v>
      </c>
      <c r="M35" t="s">
        <v>8116</v>
      </c>
      <c r="N35" t="s">
        <v>8756</v>
      </c>
      <c r="O35" t="s">
        <v>1770</v>
      </c>
      <c r="P35" t="s">
        <v>289</v>
      </c>
      <c r="R35" t="s">
        <v>8757</v>
      </c>
      <c r="X35" s="83"/>
    </row>
    <row r="36" spans="11:24">
      <c r="K36" t="s">
        <v>8758</v>
      </c>
      <c r="L36" s="83">
        <v>38622</v>
      </c>
      <c r="M36" t="s">
        <v>5289</v>
      </c>
      <c r="N36" t="s">
        <v>7146</v>
      </c>
      <c r="O36" t="s">
        <v>5333</v>
      </c>
      <c r="P36" t="s">
        <v>289</v>
      </c>
      <c r="R36" t="s">
        <v>8759</v>
      </c>
      <c r="X36" s="83"/>
    </row>
    <row r="37" spans="11:24">
      <c r="K37" t="s">
        <v>8760</v>
      </c>
      <c r="L37" s="83">
        <v>38622</v>
      </c>
      <c r="M37" t="s">
        <v>7149</v>
      </c>
      <c r="N37" t="s">
        <v>4428</v>
      </c>
      <c r="O37" t="s">
        <v>1012</v>
      </c>
      <c r="P37" t="s">
        <v>291</v>
      </c>
      <c r="X37" s="83"/>
    </row>
    <row r="38" spans="11:24">
      <c r="K38" t="s">
        <v>8761</v>
      </c>
      <c r="L38" s="83">
        <v>38622</v>
      </c>
      <c r="M38" t="s">
        <v>8723</v>
      </c>
      <c r="N38" t="s">
        <v>7641</v>
      </c>
      <c r="O38" t="s">
        <v>5577</v>
      </c>
      <c r="P38" t="s">
        <v>277</v>
      </c>
      <c r="R38" t="s">
        <v>8762</v>
      </c>
      <c r="X38" s="83"/>
    </row>
    <row r="39" spans="11:24">
      <c r="K39" t="s">
        <v>8763</v>
      </c>
      <c r="L39" s="83">
        <v>38626</v>
      </c>
      <c r="M39" t="s">
        <v>7149</v>
      </c>
      <c r="N39" t="s">
        <v>5997</v>
      </c>
      <c r="O39" t="s">
        <v>5281</v>
      </c>
      <c r="P39" t="s">
        <v>291</v>
      </c>
      <c r="X39" s="83"/>
    </row>
    <row r="40" spans="11:24">
      <c r="K40" t="s">
        <v>8764</v>
      </c>
      <c r="L40" s="83">
        <v>38626</v>
      </c>
      <c r="M40" t="s">
        <v>7146</v>
      </c>
      <c r="N40" t="s">
        <v>8723</v>
      </c>
      <c r="O40" t="s">
        <v>4428</v>
      </c>
      <c r="P40" t="s">
        <v>132</v>
      </c>
      <c r="X40" s="83"/>
    </row>
    <row r="41" spans="11:24">
      <c r="K41" t="s">
        <v>7168</v>
      </c>
      <c r="L41" s="83">
        <v>38626</v>
      </c>
      <c r="M41" t="s">
        <v>4428</v>
      </c>
      <c r="N41" t="s">
        <v>8463</v>
      </c>
      <c r="O41" t="s">
        <v>5333</v>
      </c>
      <c r="P41" t="s">
        <v>291</v>
      </c>
      <c r="X41" s="83"/>
    </row>
    <row r="42" spans="11:24">
      <c r="K42" t="s">
        <v>7721</v>
      </c>
      <c r="L42" s="83">
        <v>38626</v>
      </c>
      <c r="M42" t="s">
        <v>5289</v>
      </c>
      <c r="N42" t="s">
        <v>7140</v>
      </c>
      <c r="O42" t="s">
        <v>27</v>
      </c>
      <c r="P42" t="s">
        <v>291</v>
      </c>
      <c r="X42" s="83"/>
    </row>
    <row r="43" spans="11:24">
      <c r="K43" t="s">
        <v>7725</v>
      </c>
      <c r="L43" s="83">
        <v>38626</v>
      </c>
      <c r="M43" t="s">
        <v>8462</v>
      </c>
      <c r="N43" t="s">
        <v>8120</v>
      </c>
      <c r="O43" t="s">
        <v>1361</v>
      </c>
      <c r="P43" t="s">
        <v>127</v>
      </c>
      <c r="X43" s="83"/>
    </row>
    <row r="44" spans="11:24">
      <c r="K44" t="s">
        <v>8765</v>
      </c>
      <c r="L44" s="83">
        <v>38626</v>
      </c>
      <c r="M44" t="s">
        <v>7148</v>
      </c>
      <c r="N44" t="s">
        <v>8566</v>
      </c>
      <c r="O44" t="s">
        <v>27</v>
      </c>
      <c r="P44" t="s">
        <v>291</v>
      </c>
      <c r="X44" s="83"/>
    </row>
    <row r="45" spans="11:24">
      <c r="K45" t="s">
        <v>8766</v>
      </c>
      <c r="L45" s="83">
        <v>38627</v>
      </c>
      <c r="M45" t="s">
        <v>7535</v>
      </c>
      <c r="N45" t="s">
        <v>5997</v>
      </c>
      <c r="O45" t="s">
        <v>5281</v>
      </c>
      <c r="P45" t="s">
        <v>289</v>
      </c>
      <c r="R45" t="s">
        <v>8767</v>
      </c>
      <c r="X45" s="83"/>
    </row>
    <row r="46" spans="11:24">
      <c r="K46" t="s">
        <v>8768</v>
      </c>
      <c r="L46" s="83">
        <v>38627</v>
      </c>
      <c r="M46" t="s">
        <v>5952</v>
      </c>
      <c r="N46" t="s">
        <v>8723</v>
      </c>
      <c r="O46" t="s">
        <v>549</v>
      </c>
      <c r="P46" t="s">
        <v>102</v>
      </c>
      <c r="Q46" t="s">
        <v>1068</v>
      </c>
      <c r="R46" t="s">
        <v>8769</v>
      </c>
      <c r="X46" s="83"/>
    </row>
    <row r="47" spans="11:24">
      <c r="K47" t="s">
        <v>8770</v>
      </c>
      <c r="L47" s="83">
        <v>38627</v>
      </c>
      <c r="M47" t="s">
        <v>7641</v>
      </c>
      <c r="N47" t="s">
        <v>8463</v>
      </c>
      <c r="O47" t="s">
        <v>1770</v>
      </c>
      <c r="P47" t="s">
        <v>277</v>
      </c>
      <c r="R47" t="s">
        <v>8771</v>
      </c>
      <c r="X47" s="83"/>
    </row>
    <row r="48" spans="11:24">
      <c r="K48" t="s">
        <v>8772</v>
      </c>
      <c r="L48" s="83">
        <v>38627</v>
      </c>
      <c r="M48" t="s">
        <v>8116</v>
      </c>
      <c r="N48" t="s">
        <v>7144</v>
      </c>
      <c r="O48" t="s">
        <v>1012</v>
      </c>
      <c r="P48" t="s">
        <v>289</v>
      </c>
      <c r="R48" t="s">
        <v>8773</v>
      </c>
      <c r="X48" s="83"/>
    </row>
    <row r="49" spans="11:24">
      <c r="K49" t="s">
        <v>8774</v>
      </c>
      <c r="L49" s="83">
        <v>38633</v>
      </c>
      <c r="M49" t="s">
        <v>7149</v>
      </c>
      <c r="N49" t="s">
        <v>7641</v>
      </c>
      <c r="O49" t="s">
        <v>1770</v>
      </c>
      <c r="P49" t="s">
        <v>263</v>
      </c>
      <c r="X49" s="83"/>
    </row>
    <row r="50" spans="11:24">
      <c r="K50" t="s">
        <v>8775</v>
      </c>
      <c r="L50" s="83">
        <v>38633</v>
      </c>
      <c r="M50" t="s">
        <v>8116</v>
      </c>
      <c r="N50" t="s">
        <v>5289</v>
      </c>
      <c r="O50" t="s">
        <v>5997</v>
      </c>
      <c r="P50" t="s">
        <v>291</v>
      </c>
      <c r="X50" s="83"/>
    </row>
    <row r="51" spans="11:24">
      <c r="K51" t="s">
        <v>8776</v>
      </c>
      <c r="L51" s="83">
        <v>38634</v>
      </c>
      <c r="M51" t="s">
        <v>5997</v>
      </c>
      <c r="N51" t="s">
        <v>3312</v>
      </c>
      <c r="O51" t="s">
        <v>27</v>
      </c>
      <c r="P51" t="s">
        <v>263</v>
      </c>
      <c r="Q51" t="s">
        <v>8777</v>
      </c>
      <c r="R51" t="s">
        <v>8778</v>
      </c>
      <c r="X51" s="83"/>
    </row>
    <row r="52" spans="11:24">
      <c r="K52" t="s">
        <v>8779</v>
      </c>
      <c r="L52" s="83">
        <v>38634</v>
      </c>
      <c r="M52" t="s">
        <v>7144</v>
      </c>
      <c r="N52" t="s">
        <v>5289</v>
      </c>
      <c r="O52" t="s">
        <v>8735</v>
      </c>
      <c r="P52" t="s">
        <v>248</v>
      </c>
      <c r="R52" t="s">
        <v>8780</v>
      </c>
      <c r="X52" s="83"/>
    </row>
    <row r="53" spans="11:24">
      <c r="K53" t="s">
        <v>8781</v>
      </c>
      <c r="L53" s="83">
        <v>38634</v>
      </c>
      <c r="M53" t="s">
        <v>8120</v>
      </c>
      <c r="N53" t="s">
        <v>7641</v>
      </c>
      <c r="O53" t="s">
        <v>4428</v>
      </c>
      <c r="P53" t="s">
        <v>123</v>
      </c>
      <c r="R53" t="s">
        <v>8782</v>
      </c>
      <c r="X53" s="83"/>
    </row>
    <row r="54" spans="11:24">
      <c r="K54" t="s">
        <v>6921</v>
      </c>
      <c r="L54" s="83">
        <v>38640</v>
      </c>
      <c r="M54" t="s">
        <v>4428</v>
      </c>
      <c r="N54" t="s">
        <v>7148</v>
      </c>
      <c r="O54" t="s">
        <v>4994</v>
      </c>
      <c r="Q54" t="s">
        <v>8732</v>
      </c>
      <c r="X54" s="83"/>
    </row>
    <row r="55" spans="11:24">
      <c r="K55" t="s">
        <v>8783</v>
      </c>
      <c r="L55" s="83">
        <v>38640</v>
      </c>
      <c r="M55" t="s">
        <v>7140</v>
      </c>
      <c r="N55" t="s">
        <v>8120</v>
      </c>
      <c r="O55" t="s">
        <v>1770</v>
      </c>
      <c r="P55" t="s">
        <v>263</v>
      </c>
      <c r="X55" s="83"/>
    </row>
    <row r="56" spans="11:24">
      <c r="K56" t="s">
        <v>8784</v>
      </c>
      <c r="L56" s="83">
        <v>38640</v>
      </c>
      <c r="M56" t="s">
        <v>8116</v>
      </c>
      <c r="N56" t="s">
        <v>8566</v>
      </c>
      <c r="O56" t="s">
        <v>5997</v>
      </c>
      <c r="P56" t="s">
        <v>84</v>
      </c>
      <c r="X56" s="83"/>
    </row>
    <row r="57" spans="11:24">
      <c r="K57" t="s">
        <v>8785</v>
      </c>
      <c r="L57" s="83">
        <v>38640</v>
      </c>
      <c r="M57" t="s">
        <v>5997</v>
      </c>
      <c r="N57" t="s">
        <v>7144</v>
      </c>
      <c r="O57" t="s">
        <v>1441</v>
      </c>
      <c r="P57" t="s">
        <v>127</v>
      </c>
      <c r="X57" s="83"/>
    </row>
    <row r="58" spans="11:24">
      <c r="K58" t="s">
        <v>8786</v>
      </c>
      <c r="L58" s="83">
        <v>38640</v>
      </c>
      <c r="M58" t="s">
        <v>3312</v>
      </c>
      <c r="N58" t="s">
        <v>7146</v>
      </c>
      <c r="O58" t="s">
        <v>27</v>
      </c>
      <c r="P58" t="s">
        <v>152</v>
      </c>
      <c r="X58" s="83"/>
    </row>
    <row r="59" spans="11:24">
      <c r="K59" t="s">
        <v>8787</v>
      </c>
      <c r="L59" s="83">
        <v>38640</v>
      </c>
      <c r="M59" t="s">
        <v>7149</v>
      </c>
      <c r="N59" t="s">
        <v>5952</v>
      </c>
      <c r="O59" t="s">
        <v>549</v>
      </c>
      <c r="P59" t="s">
        <v>248</v>
      </c>
      <c r="X59" s="83"/>
    </row>
    <row r="60" spans="11:24">
      <c r="K60" t="s">
        <v>8788</v>
      </c>
      <c r="L60" s="83">
        <v>38641</v>
      </c>
      <c r="M60" t="s">
        <v>7641</v>
      </c>
      <c r="N60" t="s">
        <v>7148</v>
      </c>
      <c r="O60" t="s">
        <v>27</v>
      </c>
      <c r="Q60" t="s">
        <v>8732</v>
      </c>
      <c r="X60" s="83"/>
    </row>
    <row r="61" spans="11:24">
      <c r="K61" t="s">
        <v>8789</v>
      </c>
      <c r="L61" s="83">
        <v>38641</v>
      </c>
      <c r="M61" t="s">
        <v>8463</v>
      </c>
      <c r="N61" t="s">
        <v>5952</v>
      </c>
      <c r="O61" t="s">
        <v>8790</v>
      </c>
      <c r="P61" t="s">
        <v>120</v>
      </c>
      <c r="R61" t="s">
        <v>8791</v>
      </c>
      <c r="X61" s="83"/>
    </row>
    <row r="62" spans="11:24">
      <c r="K62" t="s">
        <v>8792</v>
      </c>
      <c r="L62" s="83">
        <v>38641</v>
      </c>
      <c r="M62" t="s">
        <v>8723</v>
      </c>
      <c r="N62" t="s">
        <v>7144</v>
      </c>
      <c r="O62" t="s">
        <v>1012</v>
      </c>
      <c r="P62" t="s">
        <v>109</v>
      </c>
      <c r="R62" t="s">
        <v>8793</v>
      </c>
      <c r="X62" s="83"/>
    </row>
    <row r="63" spans="11:24">
      <c r="K63" t="s">
        <v>8794</v>
      </c>
      <c r="L63" s="83">
        <v>38641</v>
      </c>
      <c r="M63" t="s">
        <v>8462</v>
      </c>
      <c r="N63" t="s">
        <v>7535</v>
      </c>
      <c r="O63" t="s">
        <v>27</v>
      </c>
      <c r="P63" t="s">
        <v>289</v>
      </c>
      <c r="X63" s="83"/>
    </row>
    <row r="64" spans="11:24">
      <c r="K64" t="s">
        <v>8795</v>
      </c>
      <c r="L64" s="83">
        <v>38645</v>
      </c>
      <c r="M64" t="s">
        <v>2799</v>
      </c>
      <c r="N64" t="s">
        <v>7535</v>
      </c>
      <c r="O64" t="s">
        <v>6919</v>
      </c>
      <c r="P64" t="s">
        <v>127</v>
      </c>
      <c r="Q64" t="s">
        <v>8796</v>
      </c>
      <c r="R64" t="s">
        <v>8797</v>
      </c>
      <c r="X64" s="83"/>
    </row>
    <row r="65" spans="11:30">
      <c r="K65" t="s">
        <v>8798</v>
      </c>
      <c r="L65" s="83">
        <v>38645</v>
      </c>
      <c r="M65" t="s">
        <v>8120</v>
      </c>
      <c r="N65" t="s">
        <v>8720</v>
      </c>
      <c r="O65" t="s">
        <v>549</v>
      </c>
      <c r="P65" t="s">
        <v>277</v>
      </c>
      <c r="R65" t="s">
        <v>8799</v>
      </c>
      <c r="X65" s="83"/>
    </row>
    <row r="66" spans="11:30">
      <c r="K66" t="s">
        <v>8800</v>
      </c>
      <c r="L66" s="83">
        <v>38645</v>
      </c>
      <c r="M66" t="s">
        <v>7641</v>
      </c>
      <c r="N66" t="s">
        <v>4428</v>
      </c>
      <c r="O66" t="s">
        <v>8790</v>
      </c>
      <c r="P66" t="s">
        <v>42</v>
      </c>
      <c r="Q66" t="s">
        <v>59</v>
      </c>
      <c r="R66" t="s">
        <v>8801</v>
      </c>
      <c r="X66" s="83"/>
    </row>
    <row r="67" spans="11:30">
      <c r="K67" t="s">
        <v>8802</v>
      </c>
      <c r="L67" s="83">
        <v>38647</v>
      </c>
      <c r="M67" t="s">
        <v>8723</v>
      </c>
      <c r="N67" t="s">
        <v>5289</v>
      </c>
      <c r="O67" t="s">
        <v>1770</v>
      </c>
      <c r="P67" t="s">
        <v>291</v>
      </c>
      <c r="X67" s="83"/>
    </row>
    <row r="68" spans="11:30">
      <c r="K68" t="s">
        <v>8803</v>
      </c>
      <c r="L68" s="83">
        <v>38647</v>
      </c>
      <c r="M68" t="s">
        <v>8462</v>
      </c>
      <c r="N68" t="s">
        <v>3312</v>
      </c>
      <c r="O68" t="s">
        <v>5281</v>
      </c>
      <c r="P68" t="s">
        <v>277</v>
      </c>
      <c r="X68" s="83"/>
    </row>
    <row r="69" spans="11:30">
      <c r="K69" t="s">
        <v>8804</v>
      </c>
      <c r="L69" s="83">
        <v>38647</v>
      </c>
      <c r="M69" t="s">
        <v>7146</v>
      </c>
      <c r="N69" t="s">
        <v>8566</v>
      </c>
      <c r="O69" t="s">
        <v>6919</v>
      </c>
      <c r="P69" t="s">
        <v>291</v>
      </c>
      <c r="X69" s="83"/>
    </row>
    <row r="70" spans="11:30">
      <c r="K70" t="s">
        <v>8805</v>
      </c>
      <c r="L70" s="83">
        <v>38648</v>
      </c>
      <c r="M70" t="s">
        <v>5952</v>
      </c>
      <c r="N70" t="s">
        <v>7535</v>
      </c>
      <c r="O70" t="s">
        <v>1012</v>
      </c>
      <c r="P70" t="s">
        <v>277</v>
      </c>
      <c r="R70" t="s">
        <v>8806</v>
      </c>
      <c r="X70" s="83"/>
    </row>
    <row r="71" spans="11:30">
      <c r="K71" t="s">
        <v>8807</v>
      </c>
      <c r="L71" s="83">
        <v>38648</v>
      </c>
      <c r="M71" t="s">
        <v>7144</v>
      </c>
      <c r="N71" t="s">
        <v>3312</v>
      </c>
      <c r="O71" t="s">
        <v>5997</v>
      </c>
      <c r="P71" t="s">
        <v>248</v>
      </c>
      <c r="Q71" t="s">
        <v>59</v>
      </c>
      <c r="R71" t="s">
        <v>8808</v>
      </c>
      <c r="X71" s="83"/>
    </row>
    <row r="72" spans="11:30">
      <c r="K72" t="s">
        <v>8809</v>
      </c>
      <c r="L72" s="83">
        <v>38648</v>
      </c>
      <c r="M72" t="s">
        <v>5997</v>
      </c>
      <c r="N72" t="s">
        <v>5289</v>
      </c>
      <c r="O72" t="s">
        <v>4428</v>
      </c>
      <c r="P72" t="s">
        <v>120</v>
      </c>
      <c r="Q72" t="s">
        <v>59</v>
      </c>
      <c r="R72" t="s">
        <v>8810</v>
      </c>
      <c r="X72" s="83"/>
    </row>
    <row r="73" spans="11:30">
      <c r="K73" t="s">
        <v>8811</v>
      </c>
      <c r="L73" s="83">
        <v>38654</v>
      </c>
      <c r="M73" t="s">
        <v>5289</v>
      </c>
      <c r="N73" t="s">
        <v>2799</v>
      </c>
      <c r="O73" t="s">
        <v>8790</v>
      </c>
      <c r="P73" t="s">
        <v>289</v>
      </c>
      <c r="R73" t="s">
        <v>8812</v>
      </c>
      <c r="X73" s="83"/>
      <c r="AD73" t="s">
        <v>2152</v>
      </c>
    </row>
    <row r="74" spans="11:30">
      <c r="K74" t="s">
        <v>8813</v>
      </c>
      <c r="L74" s="83">
        <v>38654</v>
      </c>
      <c r="M74" t="s">
        <v>8723</v>
      </c>
      <c r="N74" t="s">
        <v>8116</v>
      </c>
      <c r="O74" t="s">
        <v>27</v>
      </c>
      <c r="P74" t="s">
        <v>277</v>
      </c>
      <c r="R74" t="s">
        <v>8814</v>
      </c>
      <c r="X74" s="83"/>
    </row>
    <row r="75" spans="11:30">
      <c r="K75" t="s">
        <v>8815</v>
      </c>
      <c r="L75" s="83">
        <v>38654</v>
      </c>
      <c r="M75" t="s">
        <v>8463</v>
      </c>
      <c r="N75" t="s">
        <v>8462</v>
      </c>
      <c r="O75" t="s">
        <v>1012</v>
      </c>
      <c r="P75" t="s">
        <v>291</v>
      </c>
      <c r="X75" s="83"/>
    </row>
    <row r="76" spans="11:30">
      <c r="K76" t="s">
        <v>8816</v>
      </c>
      <c r="L76" s="83">
        <v>38654</v>
      </c>
      <c r="M76" t="s">
        <v>7140</v>
      </c>
      <c r="N76" t="s">
        <v>7148</v>
      </c>
      <c r="O76" t="s">
        <v>4428</v>
      </c>
      <c r="P76" t="s">
        <v>263</v>
      </c>
      <c r="R76" t="s">
        <v>8817</v>
      </c>
      <c r="X76" s="83"/>
    </row>
    <row r="77" spans="11:30">
      <c r="K77" t="s">
        <v>4432</v>
      </c>
      <c r="L77" s="83">
        <v>38654</v>
      </c>
      <c r="M77" t="s">
        <v>4428</v>
      </c>
      <c r="N77" t="s">
        <v>8566</v>
      </c>
      <c r="O77" t="s">
        <v>549</v>
      </c>
      <c r="P77" t="s">
        <v>277</v>
      </c>
      <c r="R77" t="s">
        <v>8818</v>
      </c>
      <c r="X77" s="83"/>
    </row>
    <row r="78" spans="11:30">
      <c r="K78" t="s">
        <v>8819</v>
      </c>
      <c r="L78" s="83">
        <v>38655</v>
      </c>
      <c r="M78" t="s">
        <v>7641</v>
      </c>
      <c r="N78" t="s">
        <v>5952</v>
      </c>
      <c r="O78" t="s">
        <v>1441</v>
      </c>
      <c r="P78" t="s">
        <v>291</v>
      </c>
      <c r="X78" s="83"/>
    </row>
    <row r="79" spans="11:30">
      <c r="K79" t="s">
        <v>8820</v>
      </c>
      <c r="L79" s="83">
        <v>38655</v>
      </c>
      <c r="M79" t="s">
        <v>3312</v>
      </c>
      <c r="N79" t="s">
        <v>2799</v>
      </c>
      <c r="O79" t="s">
        <v>8790</v>
      </c>
      <c r="P79" t="s">
        <v>277</v>
      </c>
      <c r="R79" t="s">
        <v>8821</v>
      </c>
      <c r="X79" s="83"/>
    </row>
    <row r="80" spans="11:30">
      <c r="K80" t="s">
        <v>8822</v>
      </c>
      <c r="L80" s="83">
        <v>38655</v>
      </c>
      <c r="M80" t="s">
        <v>5997</v>
      </c>
      <c r="N80" t="s">
        <v>8116</v>
      </c>
      <c r="O80" t="s">
        <v>6919</v>
      </c>
      <c r="P80" t="s">
        <v>277</v>
      </c>
      <c r="R80" t="s">
        <v>8823</v>
      </c>
      <c r="X80" s="83"/>
    </row>
    <row r="81" spans="11:24">
      <c r="K81" t="s">
        <v>8824</v>
      </c>
      <c r="L81" s="83">
        <v>38655</v>
      </c>
      <c r="M81" t="s">
        <v>8120</v>
      </c>
      <c r="N81" t="s">
        <v>7144</v>
      </c>
      <c r="O81" t="s">
        <v>27</v>
      </c>
      <c r="P81" t="s">
        <v>291</v>
      </c>
      <c r="X81" s="83"/>
    </row>
    <row r="82" spans="11:24">
      <c r="K82" t="s">
        <v>8825</v>
      </c>
      <c r="L82" s="83">
        <v>38655</v>
      </c>
      <c r="M82" t="s">
        <v>7149</v>
      </c>
      <c r="N82" t="s">
        <v>8720</v>
      </c>
      <c r="O82" t="s">
        <v>1012</v>
      </c>
      <c r="P82" t="s">
        <v>263</v>
      </c>
      <c r="R82" t="s">
        <v>8826</v>
      </c>
      <c r="X82" s="83"/>
    </row>
    <row r="83" spans="11:24">
      <c r="K83" t="s">
        <v>8827</v>
      </c>
      <c r="L83" s="83">
        <v>38661</v>
      </c>
      <c r="M83" t="s">
        <v>7149</v>
      </c>
      <c r="N83" t="s">
        <v>8723</v>
      </c>
      <c r="O83" t="s">
        <v>5281</v>
      </c>
      <c r="P83" t="s">
        <v>127</v>
      </c>
      <c r="X83" s="83"/>
    </row>
    <row r="84" spans="11:24">
      <c r="K84" t="s">
        <v>8828</v>
      </c>
      <c r="L84" s="83">
        <v>38661</v>
      </c>
      <c r="M84" t="s">
        <v>7146</v>
      </c>
      <c r="N84" t="s">
        <v>5997</v>
      </c>
      <c r="O84" t="s">
        <v>5333</v>
      </c>
      <c r="P84" t="s">
        <v>277</v>
      </c>
      <c r="X84" s="83"/>
    </row>
    <row r="85" spans="11:24">
      <c r="K85" t="s">
        <v>8829</v>
      </c>
      <c r="L85" s="83">
        <v>38661</v>
      </c>
      <c r="M85" t="s">
        <v>5289</v>
      </c>
      <c r="N85" t="s">
        <v>8463</v>
      </c>
      <c r="O85" t="s">
        <v>1361</v>
      </c>
      <c r="P85" t="s">
        <v>248</v>
      </c>
      <c r="X85" s="83"/>
    </row>
    <row r="86" spans="11:24">
      <c r="K86" t="s">
        <v>8830</v>
      </c>
      <c r="L86" s="83">
        <v>38661</v>
      </c>
      <c r="M86" t="s">
        <v>7148</v>
      </c>
      <c r="N86" t="s">
        <v>7140</v>
      </c>
      <c r="O86" t="s">
        <v>27</v>
      </c>
      <c r="Q86" t="s">
        <v>8732</v>
      </c>
      <c r="X86" s="83"/>
    </row>
    <row r="87" spans="11:24">
      <c r="K87" t="s">
        <v>8831</v>
      </c>
      <c r="L87" s="83">
        <v>38661</v>
      </c>
      <c r="M87" t="s">
        <v>8566</v>
      </c>
      <c r="N87" t="s">
        <v>4428</v>
      </c>
      <c r="O87" t="s">
        <v>27</v>
      </c>
      <c r="P87" t="s">
        <v>291</v>
      </c>
      <c r="X87" s="83"/>
    </row>
    <row r="88" spans="11:24">
      <c r="K88" t="s">
        <v>8832</v>
      </c>
      <c r="L88" s="83">
        <v>38662</v>
      </c>
      <c r="M88" t="s">
        <v>7535</v>
      </c>
      <c r="N88" t="s">
        <v>8723</v>
      </c>
      <c r="O88" t="s">
        <v>5281</v>
      </c>
      <c r="P88" t="s">
        <v>263</v>
      </c>
      <c r="X88" s="83"/>
    </row>
    <row r="89" spans="11:24">
      <c r="K89" t="s">
        <v>8833</v>
      </c>
      <c r="L89" s="83">
        <v>38662</v>
      </c>
      <c r="M89" t="s">
        <v>5952</v>
      </c>
      <c r="N89" t="s">
        <v>5997</v>
      </c>
      <c r="O89" t="s">
        <v>1441</v>
      </c>
      <c r="P89" t="s">
        <v>248</v>
      </c>
      <c r="X89" s="83"/>
    </row>
    <row r="90" spans="11:24">
      <c r="K90" t="s">
        <v>8834</v>
      </c>
      <c r="L90" s="83">
        <v>38662</v>
      </c>
      <c r="M90" t="s">
        <v>3312</v>
      </c>
      <c r="N90" t="s">
        <v>8463</v>
      </c>
      <c r="O90" t="s">
        <v>1770</v>
      </c>
      <c r="P90" t="s">
        <v>132</v>
      </c>
      <c r="X90" s="83"/>
    </row>
    <row r="91" spans="11:24">
      <c r="K91" t="s">
        <v>8835</v>
      </c>
      <c r="L91" s="83">
        <v>38668</v>
      </c>
      <c r="M91" t="s">
        <v>8462</v>
      </c>
      <c r="N91" t="s">
        <v>5289</v>
      </c>
      <c r="O91" t="s">
        <v>4428</v>
      </c>
      <c r="P91" t="s">
        <v>152</v>
      </c>
      <c r="R91" t="s">
        <v>8836</v>
      </c>
      <c r="X91" s="83"/>
    </row>
    <row r="92" spans="11:24">
      <c r="K92" t="s">
        <v>8837</v>
      </c>
      <c r="L92" s="83">
        <v>38668</v>
      </c>
      <c r="M92" t="s">
        <v>4428</v>
      </c>
      <c r="N92" t="s">
        <v>7149</v>
      </c>
      <c r="O92" t="s">
        <v>1361</v>
      </c>
      <c r="P92" t="s">
        <v>277</v>
      </c>
      <c r="R92" t="s">
        <v>8838</v>
      </c>
      <c r="X92" s="83"/>
    </row>
    <row r="93" spans="11:24">
      <c r="K93" t="s">
        <v>8839</v>
      </c>
      <c r="L93" s="83">
        <v>38668</v>
      </c>
      <c r="M93" t="s">
        <v>7148</v>
      </c>
      <c r="N93" t="s">
        <v>5952</v>
      </c>
      <c r="O93" t="s">
        <v>5997</v>
      </c>
      <c r="P93" t="s">
        <v>277</v>
      </c>
      <c r="R93" t="s">
        <v>8840</v>
      </c>
      <c r="X93" s="83"/>
    </row>
    <row r="94" spans="11:24">
      <c r="K94" t="s">
        <v>8841</v>
      </c>
      <c r="L94" s="83">
        <v>38668</v>
      </c>
      <c r="M94" t="s">
        <v>5997</v>
      </c>
      <c r="N94" t="s">
        <v>8720</v>
      </c>
      <c r="O94" t="s">
        <v>27</v>
      </c>
      <c r="P94" t="s">
        <v>291</v>
      </c>
      <c r="X94" s="83"/>
    </row>
    <row r="95" spans="11:24">
      <c r="K95" t="s">
        <v>8842</v>
      </c>
      <c r="L95" s="83">
        <v>38668</v>
      </c>
      <c r="M95" t="s">
        <v>8566</v>
      </c>
      <c r="N95" t="s">
        <v>7140</v>
      </c>
      <c r="O95" t="s">
        <v>6919</v>
      </c>
      <c r="P95" t="s">
        <v>248</v>
      </c>
      <c r="X95" s="83"/>
    </row>
    <row r="96" spans="11:24">
      <c r="K96" t="s">
        <v>8843</v>
      </c>
      <c r="L96" s="83">
        <v>38669</v>
      </c>
      <c r="M96" t="s">
        <v>8120</v>
      </c>
      <c r="N96" t="s">
        <v>5289</v>
      </c>
      <c r="O96" t="s">
        <v>5281</v>
      </c>
      <c r="P96" t="s">
        <v>291</v>
      </c>
      <c r="X96" s="83"/>
    </row>
    <row r="97" spans="11:26">
      <c r="K97" t="s">
        <v>8844</v>
      </c>
      <c r="L97" s="83">
        <v>38669</v>
      </c>
      <c r="M97" t="s">
        <v>8463</v>
      </c>
      <c r="N97" t="s">
        <v>7146</v>
      </c>
      <c r="O97" t="s">
        <v>1770</v>
      </c>
      <c r="P97" t="s">
        <v>127</v>
      </c>
      <c r="X97" s="83"/>
    </row>
    <row r="98" spans="11:26">
      <c r="K98" t="s">
        <v>8845</v>
      </c>
      <c r="L98" s="83">
        <v>38669</v>
      </c>
      <c r="M98" t="s">
        <v>8116</v>
      </c>
      <c r="N98" t="s">
        <v>7535</v>
      </c>
      <c r="O98" t="s">
        <v>549</v>
      </c>
      <c r="P98" t="s">
        <v>263</v>
      </c>
      <c r="Q98" t="s">
        <v>59</v>
      </c>
      <c r="R98" t="s">
        <v>8846</v>
      </c>
      <c r="X98" s="83"/>
      <c r="Z98" t="s">
        <v>8847</v>
      </c>
    </row>
    <row r="99" spans="11:26">
      <c r="K99" t="s">
        <v>8848</v>
      </c>
      <c r="L99" s="83">
        <v>38669</v>
      </c>
      <c r="M99" t="s">
        <v>7641</v>
      </c>
      <c r="N99" t="s">
        <v>7149</v>
      </c>
      <c r="O99" t="s">
        <v>8790</v>
      </c>
      <c r="P99" t="s">
        <v>152</v>
      </c>
      <c r="R99" t="s">
        <v>8849</v>
      </c>
      <c r="X99" s="83"/>
    </row>
    <row r="100" spans="11:26">
      <c r="K100" t="s">
        <v>8850</v>
      </c>
      <c r="L100" s="83">
        <v>38669</v>
      </c>
      <c r="M100" t="s">
        <v>8723</v>
      </c>
      <c r="N100" t="s">
        <v>8720</v>
      </c>
      <c r="O100" t="s">
        <v>4678</v>
      </c>
      <c r="P100" t="s">
        <v>248</v>
      </c>
      <c r="R100" t="s">
        <v>8851</v>
      </c>
      <c r="X100" s="83"/>
    </row>
    <row r="101" spans="11:26">
      <c r="K101" t="s">
        <v>8852</v>
      </c>
      <c r="L101" s="83">
        <v>38669</v>
      </c>
      <c r="M101" t="s">
        <v>2799</v>
      </c>
      <c r="N101" t="s">
        <v>7144</v>
      </c>
      <c r="O101" t="s">
        <v>1012</v>
      </c>
      <c r="P101" t="s">
        <v>42</v>
      </c>
      <c r="Q101" t="s">
        <v>59</v>
      </c>
      <c r="R101" t="s">
        <v>8853</v>
      </c>
      <c r="X101" s="83"/>
    </row>
    <row r="102" spans="11:26">
      <c r="K102" t="s">
        <v>8854</v>
      </c>
      <c r="L102" s="83">
        <v>38675</v>
      </c>
      <c r="M102" t="s">
        <v>7144</v>
      </c>
      <c r="N102" t="s">
        <v>8720</v>
      </c>
      <c r="O102" t="s">
        <v>27</v>
      </c>
      <c r="P102" t="s">
        <v>291</v>
      </c>
      <c r="X102" s="83"/>
    </row>
    <row r="103" spans="11:26">
      <c r="K103" t="s">
        <v>8855</v>
      </c>
      <c r="L103" s="83">
        <v>38675</v>
      </c>
      <c r="M103" t="s">
        <v>2799</v>
      </c>
      <c r="N103" t="s">
        <v>7140</v>
      </c>
      <c r="O103" t="s">
        <v>1873</v>
      </c>
      <c r="P103" t="s">
        <v>152</v>
      </c>
      <c r="X103" s="83"/>
    </row>
    <row r="104" spans="11:26">
      <c r="K104" t="s">
        <v>8856</v>
      </c>
      <c r="L104" s="83">
        <v>38675</v>
      </c>
      <c r="M104" t="s">
        <v>3312</v>
      </c>
      <c r="N104" t="s">
        <v>8120</v>
      </c>
      <c r="O104" t="s">
        <v>5281</v>
      </c>
      <c r="P104" t="s">
        <v>132</v>
      </c>
      <c r="X104" s="83"/>
    </row>
    <row r="105" spans="11:26">
      <c r="K105" t="s">
        <v>8857</v>
      </c>
      <c r="L105" s="83">
        <v>38675</v>
      </c>
      <c r="M105" t="s">
        <v>7146</v>
      </c>
      <c r="N105" t="s">
        <v>5952</v>
      </c>
      <c r="O105" t="s">
        <v>1012</v>
      </c>
      <c r="P105" t="s">
        <v>277</v>
      </c>
      <c r="X105" s="83"/>
    </row>
    <row r="106" spans="11:26">
      <c r="K106" t="s">
        <v>8858</v>
      </c>
      <c r="L106" s="83">
        <v>38676</v>
      </c>
      <c r="M106" t="s">
        <v>8566</v>
      </c>
      <c r="N106" t="s">
        <v>8463</v>
      </c>
      <c r="O106" t="s">
        <v>27</v>
      </c>
      <c r="P106" t="s">
        <v>127</v>
      </c>
      <c r="X106" s="83"/>
    </row>
    <row r="107" spans="11:26">
      <c r="K107" t="s">
        <v>8859</v>
      </c>
      <c r="L107" s="83">
        <v>38676</v>
      </c>
      <c r="M107" t="s">
        <v>7149</v>
      </c>
      <c r="N107" t="s">
        <v>7535</v>
      </c>
      <c r="O107" t="s">
        <v>1361</v>
      </c>
      <c r="P107" t="s">
        <v>127</v>
      </c>
      <c r="X107" s="83"/>
    </row>
    <row r="108" spans="11:26">
      <c r="K108" t="s">
        <v>8860</v>
      </c>
      <c r="L108" s="83">
        <v>38682</v>
      </c>
      <c r="M108" t="s">
        <v>7148</v>
      </c>
      <c r="N108" t="s">
        <v>8462</v>
      </c>
      <c r="O108" t="s">
        <v>27</v>
      </c>
      <c r="P108" t="s">
        <v>248</v>
      </c>
      <c r="R108" t="s">
        <v>8753</v>
      </c>
      <c r="X108" s="83"/>
    </row>
    <row r="109" spans="11:26">
      <c r="K109" t="s">
        <v>8861</v>
      </c>
      <c r="L109" s="83">
        <v>38682</v>
      </c>
      <c r="M109" t="s">
        <v>8566</v>
      </c>
      <c r="N109" t="s">
        <v>4428</v>
      </c>
      <c r="O109" t="s">
        <v>549</v>
      </c>
      <c r="P109" t="s">
        <v>127</v>
      </c>
      <c r="X109" s="83"/>
    </row>
    <row r="110" spans="11:26">
      <c r="K110" t="s">
        <v>8862</v>
      </c>
      <c r="L110" s="83">
        <v>38682</v>
      </c>
      <c r="M110" t="s">
        <v>7641</v>
      </c>
      <c r="N110" t="s">
        <v>5289</v>
      </c>
      <c r="O110" t="s">
        <v>1770</v>
      </c>
      <c r="P110" t="s">
        <v>291</v>
      </c>
      <c r="X110" s="83"/>
    </row>
    <row r="111" spans="11:26">
      <c r="K111" t="s">
        <v>8863</v>
      </c>
      <c r="L111" s="83">
        <v>38683</v>
      </c>
      <c r="M111" t="s">
        <v>8116</v>
      </c>
      <c r="N111" t="s">
        <v>8120</v>
      </c>
      <c r="O111" t="s">
        <v>1012</v>
      </c>
      <c r="P111" t="s">
        <v>289</v>
      </c>
      <c r="R111" t="s">
        <v>8757</v>
      </c>
      <c r="X111" s="83"/>
    </row>
    <row r="112" spans="11:26">
      <c r="K112" t="s">
        <v>8864</v>
      </c>
      <c r="L112" s="83">
        <v>38683</v>
      </c>
      <c r="M112" t="s">
        <v>8720</v>
      </c>
      <c r="N112" t="s">
        <v>4428</v>
      </c>
      <c r="O112" t="s">
        <v>5333</v>
      </c>
      <c r="P112" t="s">
        <v>291</v>
      </c>
      <c r="X112" s="83"/>
    </row>
    <row r="113" spans="11:24">
      <c r="K113" t="s">
        <v>8865</v>
      </c>
      <c r="L113" s="83">
        <v>38683</v>
      </c>
      <c r="M113" t="s">
        <v>5289</v>
      </c>
      <c r="N113" t="s">
        <v>7146</v>
      </c>
      <c r="O113" t="s">
        <v>8790</v>
      </c>
      <c r="P113" t="s">
        <v>263</v>
      </c>
      <c r="R113" t="s">
        <v>8759</v>
      </c>
      <c r="X113" s="83"/>
    </row>
    <row r="114" spans="11:24">
      <c r="K114" t="s">
        <v>8866</v>
      </c>
      <c r="L114" s="83">
        <v>38683</v>
      </c>
      <c r="M114" t="s">
        <v>8723</v>
      </c>
      <c r="N114" t="s">
        <v>7641</v>
      </c>
      <c r="O114" t="s">
        <v>4428</v>
      </c>
      <c r="P114" t="s">
        <v>277</v>
      </c>
      <c r="R114" t="s">
        <v>8762</v>
      </c>
      <c r="X114" s="83"/>
    </row>
    <row r="115" spans="11:24">
      <c r="K115" t="s">
        <v>8867</v>
      </c>
      <c r="L115" s="83">
        <v>38689</v>
      </c>
      <c r="M115" t="s">
        <v>4428</v>
      </c>
      <c r="N115" t="s">
        <v>8723</v>
      </c>
      <c r="O115" t="s">
        <v>27</v>
      </c>
      <c r="P115" t="s">
        <v>123</v>
      </c>
      <c r="X115" s="83"/>
    </row>
    <row r="116" spans="11:24">
      <c r="K116" t="s">
        <v>8868</v>
      </c>
      <c r="L116" s="83">
        <v>38689</v>
      </c>
      <c r="M116" t="s">
        <v>7535</v>
      </c>
      <c r="N116" t="s">
        <v>7146</v>
      </c>
      <c r="O116" t="s">
        <v>5997</v>
      </c>
      <c r="P116" t="s">
        <v>84</v>
      </c>
      <c r="X116" s="83"/>
    </row>
    <row r="117" spans="11:24">
      <c r="K117" t="s">
        <v>8869</v>
      </c>
      <c r="L117" s="83">
        <v>38689</v>
      </c>
      <c r="M117" t="s">
        <v>5997</v>
      </c>
      <c r="N117" t="s">
        <v>2799</v>
      </c>
      <c r="O117" t="s">
        <v>1770</v>
      </c>
      <c r="P117" t="s">
        <v>291</v>
      </c>
      <c r="X117" s="83"/>
    </row>
    <row r="118" spans="11:24">
      <c r="K118" t="s">
        <v>8870</v>
      </c>
      <c r="L118" s="83">
        <v>38689</v>
      </c>
      <c r="M118" t="s">
        <v>8116</v>
      </c>
      <c r="N118" t="s">
        <v>3312</v>
      </c>
      <c r="O118" t="s">
        <v>1361</v>
      </c>
      <c r="P118" t="s">
        <v>289</v>
      </c>
      <c r="X118" s="83"/>
    </row>
    <row r="119" spans="11:24">
      <c r="K119" t="s">
        <v>8871</v>
      </c>
      <c r="L119" s="83">
        <v>38690</v>
      </c>
      <c r="M119" t="s">
        <v>7148</v>
      </c>
      <c r="N119" t="s">
        <v>7140</v>
      </c>
      <c r="O119" t="s">
        <v>549</v>
      </c>
      <c r="P119" t="s">
        <v>132</v>
      </c>
      <c r="R119" t="s">
        <v>8872</v>
      </c>
      <c r="X119" s="83"/>
    </row>
    <row r="120" spans="11:24">
      <c r="K120" t="s">
        <v>8873</v>
      </c>
      <c r="L120" s="83">
        <v>38690</v>
      </c>
      <c r="M120" t="s">
        <v>7641</v>
      </c>
      <c r="N120" t="s">
        <v>2799</v>
      </c>
      <c r="O120" t="s">
        <v>4678</v>
      </c>
      <c r="P120" t="s">
        <v>152</v>
      </c>
      <c r="R120" t="s">
        <v>8874</v>
      </c>
      <c r="X120" s="83"/>
    </row>
    <row r="121" spans="11:24">
      <c r="K121" t="s">
        <v>8875</v>
      </c>
      <c r="L121" s="83">
        <v>38690</v>
      </c>
      <c r="M121" t="s">
        <v>7149</v>
      </c>
      <c r="N121" t="s">
        <v>3312</v>
      </c>
      <c r="O121" t="s">
        <v>27</v>
      </c>
      <c r="P121" t="s">
        <v>289</v>
      </c>
      <c r="Q121" t="s">
        <v>8876</v>
      </c>
      <c r="R121" t="s">
        <v>8877</v>
      </c>
      <c r="X121" s="83"/>
    </row>
    <row r="122" spans="11:24">
      <c r="K122" t="s">
        <v>8878</v>
      </c>
      <c r="L122" s="83">
        <v>38690</v>
      </c>
      <c r="M122" t="s">
        <v>7535</v>
      </c>
      <c r="N122" t="s">
        <v>8566</v>
      </c>
      <c r="O122" t="s">
        <v>1012</v>
      </c>
      <c r="P122" t="s">
        <v>127</v>
      </c>
      <c r="R122" t="s">
        <v>8879</v>
      </c>
      <c r="X122" s="83"/>
    </row>
    <row r="123" spans="11:24">
      <c r="K123" t="s">
        <v>8880</v>
      </c>
      <c r="L123" s="83">
        <v>38690</v>
      </c>
      <c r="M123" t="s">
        <v>8463</v>
      </c>
      <c r="N123" t="s">
        <v>7144</v>
      </c>
      <c r="O123" t="s">
        <v>8790</v>
      </c>
      <c r="P123" t="s">
        <v>291</v>
      </c>
      <c r="X123" s="83"/>
    </row>
    <row r="124" spans="11:24">
      <c r="K124" t="s">
        <v>8881</v>
      </c>
      <c r="L124" s="83">
        <v>38696</v>
      </c>
      <c r="M124" t="s">
        <v>8723</v>
      </c>
      <c r="N124" t="s">
        <v>8566</v>
      </c>
      <c r="O124" t="s">
        <v>8735</v>
      </c>
      <c r="P124" t="s">
        <v>277</v>
      </c>
      <c r="X124" s="83"/>
    </row>
    <row r="125" spans="11:24">
      <c r="K125" t="s">
        <v>8882</v>
      </c>
      <c r="L125" s="83">
        <v>38696</v>
      </c>
      <c r="M125" t="s">
        <v>8120</v>
      </c>
      <c r="N125" t="s">
        <v>2799</v>
      </c>
      <c r="O125" t="s">
        <v>1012</v>
      </c>
      <c r="P125" t="s">
        <v>291</v>
      </c>
      <c r="X125" s="83"/>
    </row>
    <row r="126" spans="11:24">
      <c r="K126" t="s">
        <v>8883</v>
      </c>
      <c r="L126" s="83">
        <v>38696</v>
      </c>
      <c r="M126" t="s">
        <v>7140</v>
      </c>
      <c r="N126" t="s">
        <v>7149</v>
      </c>
      <c r="O126" t="s">
        <v>549</v>
      </c>
      <c r="P126" t="s">
        <v>127</v>
      </c>
      <c r="X126" s="83"/>
    </row>
    <row r="127" spans="11:24">
      <c r="K127" t="s">
        <v>8884</v>
      </c>
      <c r="L127" s="83">
        <v>38696</v>
      </c>
      <c r="M127" t="s">
        <v>7641</v>
      </c>
      <c r="N127" t="s">
        <v>8462</v>
      </c>
      <c r="O127" t="s">
        <v>4428</v>
      </c>
      <c r="P127" t="s">
        <v>277</v>
      </c>
      <c r="X127" s="83"/>
    </row>
    <row r="128" spans="11:24">
      <c r="K128" t="s">
        <v>8885</v>
      </c>
      <c r="L128" s="83">
        <v>38696</v>
      </c>
      <c r="M128" t="s">
        <v>4428</v>
      </c>
      <c r="N128" t="s">
        <v>5952</v>
      </c>
      <c r="O128" t="s">
        <v>5997</v>
      </c>
      <c r="P128" t="s">
        <v>277</v>
      </c>
      <c r="X128" s="83"/>
    </row>
    <row r="129" spans="11:24">
      <c r="K129" t="s">
        <v>8886</v>
      </c>
      <c r="L129" s="83">
        <v>38697</v>
      </c>
      <c r="M129" t="s">
        <v>5997</v>
      </c>
      <c r="N129" t="s">
        <v>8566</v>
      </c>
      <c r="O129" t="s">
        <v>5333</v>
      </c>
      <c r="P129" t="s">
        <v>291</v>
      </c>
      <c r="X129" s="83"/>
    </row>
    <row r="130" spans="11:24">
      <c r="K130" t="s">
        <v>8887</v>
      </c>
      <c r="L130" s="83">
        <v>38697</v>
      </c>
      <c r="M130" t="s">
        <v>5289</v>
      </c>
      <c r="N130" t="s">
        <v>7148</v>
      </c>
      <c r="O130" t="s">
        <v>27</v>
      </c>
      <c r="P130" t="s">
        <v>84</v>
      </c>
      <c r="X130" s="83"/>
    </row>
    <row r="131" spans="11:24">
      <c r="K131" t="s">
        <v>8888</v>
      </c>
      <c r="L131" s="83">
        <v>38697</v>
      </c>
      <c r="M131" t="s">
        <v>8720</v>
      </c>
      <c r="N131" t="s">
        <v>8116</v>
      </c>
      <c r="O131" t="s">
        <v>8790</v>
      </c>
      <c r="P131" t="s">
        <v>42</v>
      </c>
      <c r="X131" s="83"/>
    </row>
    <row r="132" spans="11:24">
      <c r="K132" t="s">
        <v>8889</v>
      </c>
      <c r="L132" s="83">
        <v>38697</v>
      </c>
      <c r="M132" t="s">
        <v>8723</v>
      </c>
      <c r="N132" t="s">
        <v>8462</v>
      </c>
      <c r="O132" t="s">
        <v>5281</v>
      </c>
      <c r="P132" t="s">
        <v>277</v>
      </c>
      <c r="X132" s="83"/>
    </row>
    <row r="133" spans="11:24">
      <c r="K133" t="s">
        <v>8890</v>
      </c>
      <c r="L133" s="83">
        <v>38697</v>
      </c>
      <c r="M133" t="s">
        <v>7146</v>
      </c>
      <c r="N133" t="s">
        <v>7144</v>
      </c>
      <c r="O133" t="s">
        <v>1873</v>
      </c>
      <c r="P133" t="s">
        <v>263</v>
      </c>
      <c r="X133" s="83"/>
    </row>
    <row r="134" spans="11:24">
      <c r="K134" t="s">
        <v>8891</v>
      </c>
      <c r="L134" s="83">
        <v>38698</v>
      </c>
      <c r="M134" t="s">
        <v>3312</v>
      </c>
      <c r="N134" t="s">
        <v>7148</v>
      </c>
      <c r="O134" t="s">
        <v>4678</v>
      </c>
      <c r="P134" t="s">
        <v>132</v>
      </c>
      <c r="X134" s="83"/>
    </row>
    <row r="135" spans="11:24">
      <c r="K135" t="s">
        <v>8892</v>
      </c>
      <c r="L135" s="83">
        <v>38698</v>
      </c>
      <c r="M135" t="s">
        <v>2799</v>
      </c>
      <c r="N135" t="s">
        <v>7149</v>
      </c>
      <c r="O135" t="s">
        <v>27</v>
      </c>
      <c r="P135" t="s">
        <v>248</v>
      </c>
      <c r="X135" s="83"/>
    </row>
    <row r="136" spans="11:24">
      <c r="K136" t="s">
        <v>8893</v>
      </c>
      <c r="L136" s="83">
        <v>38698</v>
      </c>
      <c r="M136" t="s">
        <v>8463</v>
      </c>
      <c r="N136" t="s">
        <v>8120</v>
      </c>
      <c r="O136" t="s">
        <v>27</v>
      </c>
      <c r="P136" t="s">
        <v>120</v>
      </c>
      <c r="X136" s="83"/>
    </row>
    <row r="137" spans="11:24">
      <c r="K137" t="s">
        <v>8894</v>
      </c>
      <c r="L137" s="83">
        <v>38703</v>
      </c>
      <c r="M137" t="s">
        <v>7535</v>
      </c>
      <c r="N137" t="s">
        <v>8720</v>
      </c>
      <c r="O137" t="s">
        <v>1770</v>
      </c>
      <c r="P137" t="s">
        <v>68</v>
      </c>
      <c r="R137" t="s">
        <v>8895</v>
      </c>
      <c r="X137" s="83"/>
    </row>
    <row r="138" spans="11:24">
      <c r="K138" t="s">
        <v>8896</v>
      </c>
      <c r="L138" s="83">
        <v>38703</v>
      </c>
      <c r="M138" t="s">
        <v>8462</v>
      </c>
      <c r="N138" t="s">
        <v>4428</v>
      </c>
      <c r="O138" t="s">
        <v>4994</v>
      </c>
      <c r="P138" t="s">
        <v>289</v>
      </c>
      <c r="R138" t="s">
        <v>8897</v>
      </c>
      <c r="X138" s="83"/>
    </row>
    <row r="139" spans="11:24">
      <c r="K139" t="s">
        <v>8898</v>
      </c>
      <c r="L139" s="83">
        <v>38703</v>
      </c>
      <c r="M139" t="s">
        <v>7140</v>
      </c>
      <c r="N139" t="s">
        <v>8463</v>
      </c>
      <c r="O139" t="s">
        <v>1770</v>
      </c>
      <c r="P139" t="s">
        <v>277</v>
      </c>
      <c r="R139" t="s">
        <v>8899</v>
      </c>
      <c r="X139" s="83"/>
    </row>
    <row r="140" spans="11:24">
      <c r="K140" t="s">
        <v>8900</v>
      </c>
      <c r="L140" s="83">
        <v>38704</v>
      </c>
      <c r="M140" t="s">
        <v>8116</v>
      </c>
      <c r="N140" t="s">
        <v>7140</v>
      </c>
      <c r="O140" t="s">
        <v>1012</v>
      </c>
      <c r="P140" t="s">
        <v>248</v>
      </c>
      <c r="R140" t="s">
        <v>8901</v>
      </c>
      <c r="X140" s="83"/>
    </row>
    <row r="141" spans="11:24">
      <c r="K141" t="s">
        <v>8902</v>
      </c>
      <c r="L141" s="83">
        <v>38704</v>
      </c>
      <c r="M141" t="s">
        <v>7144</v>
      </c>
      <c r="N141" t="s">
        <v>4428</v>
      </c>
      <c r="O141" t="s">
        <v>27</v>
      </c>
      <c r="P141" t="s">
        <v>42</v>
      </c>
      <c r="R141" t="s">
        <v>8903</v>
      </c>
      <c r="X141" s="83"/>
    </row>
    <row r="142" spans="11:24">
      <c r="K142" t="s">
        <v>8904</v>
      </c>
      <c r="L142" s="83">
        <v>38704</v>
      </c>
      <c r="M142" t="s">
        <v>7149</v>
      </c>
      <c r="N142" t="s">
        <v>5289</v>
      </c>
      <c r="O142" t="s">
        <v>1361</v>
      </c>
      <c r="P142" t="s">
        <v>291</v>
      </c>
      <c r="X142" s="83"/>
    </row>
    <row r="143" spans="11:24">
      <c r="K143" t="s">
        <v>8905</v>
      </c>
      <c r="L143" s="83">
        <v>38704</v>
      </c>
      <c r="M143" t="s">
        <v>7148</v>
      </c>
      <c r="N143" t="s">
        <v>8120</v>
      </c>
      <c r="P143" t="s">
        <v>109</v>
      </c>
      <c r="Q143" t="s">
        <v>59</v>
      </c>
      <c r="R143" t="s">
        <v>8906</v>
      </c>
      <c r="X143" s="83"/>
    </row>
    <row r="144" spans="11:24">
      <c r="K144" t="s">
        <v>8907</v>
      </c>
      <c r="L144" s="83">
        <v>38724</v>
      </c>
      <c r="M144" t="s">
        <v>5997</v>
      </c>
      <c r="N144" t="s">
        <v>7148</v>
      </c>
      <c r="O144" t="s">
        <v>5997</v>
      </c>
      <c r="P144" t="s">
        <v>263</v>
      </c>
      <c r="R144" t="s">
        <v>8908</v>
      </c>
      <c r="X144" s="83"/>
    </row>
    <row r="145" spans="11:24">
      <c r="K145" t="s">
        <v>8909</v>
      </c>
      <c r="L145" s="83">
        <v>38724</v>
      </c>
      <c r="M145" t="s">
        <v>8566</v>
      </c>
      <c r="N145" t="s">
        <v>7149</v>
      </c>
      <c r="O145" t="s">
        <v>27</v>
      </c>
      <c r="P145" t="s">
        <v>277</v>
      </c>
      <c r="R145" t="s">
        <v>8910</v>
      </c>
      <c r="X145" s="83"/>
    </row>
    <row r="146" spans="11:24">
      <c r="K146" t="s">
        <v>8911</v>
      </c>
      <c r="L146" s="83">
        <v>38724</v>
      </c>
      <c r="M146" t="s">
        <v>4428</v>
      </c>
      <c r="N146" t="s">
        <v>7146</v>
      </c>
      <c r="O146" t="s">
        <v>4428</v>
      </c>
      <c r="P146" t="s">
        <v>277</v>
      </c>
      <c r="R146" t="s">
        <v>8912</v>
      </c>
      <c r="X146" s="83"/>
    </row>
    <row r="147" spans="11:24">
      <c r="K147" t="s">
        <v>8913</v>
      </c>
      <c r="L147" s="83">
        <v>38725</v>
      </c>
      <c r="M147" t="s">
        <v>7140</v>
      </c>
      <c r="N147" t="s">
        <v>7535</v>
      </c>
      <c r="O147" t="s">
        <v>4994</v>
      </c>
      <c r="P147" t="s">
        <v>277</v>
      </c>
      <c r="R147" t="s">
        <v>8914</v>
      </c>
      <c r="X147" s="83"/>
    </row>
    <row r="148" spans="11:24">
      <c r="K148" t="s">
        <v>8915</v>
      </c>
      <c r="L148" s="83">
        <v>38725</v>
      </c>
      <c r="M148" t="s">
        <v>8916</v>
      </c>
      <c r="N148" t="s">
        <v>7148</v>
      </c>
      <c r="O148" t="s">
        <v>5577</v>
      </c>
      <c r="P148" t="s">
        <v>248</v>
      </c>
      <c r="R148" t="s">
        <v>8917</v>
      </c>
      <c r="X148" s="83"/>
    </row>
    <row r="149" spans="11:24">
      <c r="K149" t="s">
        <v>8918</v>
      </c>
      <c r="L149" s="83">
        <v>38725</v>
      </c>
      <c r="M149" t="s">
        <v>7641</v>
      </c>
      <c r="N149" t="s">
        <v>7146</v>
      </c>
      <c r="O149" t="s">
        <v>549</v>
      </c>
      <c r="P149" t="s">
        <v>277</v>
      </c>
      <c r="X149" s="83"/>
    </row>
    <row r="150" spans="11:24">
      <c r="K150" t="s">
        <v>8919</v>
      </c>
      <c r="L150" s="83">
        <v>38725</v>
      </c>
      <c r="M150" t="s">
        <v>8463</v>
      </c>
      <c r="N150" t="s">
        <v>7149</v>
      </c>
      <c r="O150" t="s">
        <v>27</v>
      </c>
      <c r="P150" t="s">
        <v>248</v>
      </c>
      <c r="Q150" t="s">
        <v>8554</v>
      </c>
      <c r="R150" t="s">
        <v>8920</v>
      </c>
      <c r="X150" s="83"/>
    </row>
    <row r="151" spans="11:24">
      <c r="K151" t="s">
        <v>8921</v>
      </c>
      <c r="L151" s="83">
        <v>38725</v>
      </c>
      <c r="M151" t="s">
        <v>8720</v>
      </c>
      <c r="N151" t="s">
        <v>8462</v>
      </c>
      <c r="O151" t="s">
        <v>4678</v>
      </c>
      <c r="P151" t="s">
        <v>263</v>
      </c>
      <c r="R151" t="s">
        <v>8922</v>
      </c>
      <c r="X151" s="83"/>
    </row>
    <row r="152" spans="11:24">
      <c r="K152" t="s">
        <v>8923</v>
      </c>
      <c r="L152" s="83">
        <v>38731</v>
      </c>
      <c r="M152" t="s">
        <v>7140</v>
      </c>
      <c r="N152" t="s">
        <v>5997</v>
      </c>
      <c r="O152" t="s">
        <v>1012</v>
      </c>
      <c r="P152" t="s">
        <v>291</v>
      </c>
      <c r="X152" s="83"/>
    </row>
    <row r="153" spans="11:24">
      <c r="K153" t="s">
        <v>8924</v>
      </c>
      <c r="L153" s="83">
        <v>38731</v>
      </c>
      <c r="M153" t="s">
        <v>2799</v>
      </c>
      <c r="N153" t="s">
        <v>8916</v>
      </c>
      <c r="O153" t="s">
        <v>4678</v>
      </c>
      <c r="P153" t="s">
        <v>68</v>
      </c>
      <c r="R153" t="s">
        <v>8925</v>
      </c>
      <c r="X153" s="83"/>
    </row>
    <row r="154" spans="11:24">
      <c r="K154" t="s">
        <v>8926</v>
      </c>
      <c r="L154" s="83">
        <v>38731</v>
      </c>
      <c r="M154" t="s">
        <v>4428</v>
      </c>
      <c r="N154" t="s">
        <v>3312</v>
      </c>
      <c r="O154" t="s">
        <v>4428</v>
      </c>
      <c r="Q154" t="s">
        <v>5744</v>
      </c>
      <c r="X154" s="83"/>
    </row>
    <row r="155" spans="11:24">
      <c r="K155" t="s">
        <v>8927</v>
      </c>
      <c r="L155" s="83">
        <v>38731</v>
      </c>
      <c r="M155" t="s">
        <v>8462</v>
      </c>
      <c r="N155" t="s">
        <v>7146</v>
      </c>
      <c r="O155" t="s">
        <v>1770</v>
      </c>
      <c r="Q155" t="s">
        <v>5744</v>
      </c>
      <c r="X155" s="83"/>
    </row>
    <row r="156" spans="11:24">
      <c r="K156" t="s">
        <v>8928</v>
      </c>
      <c r="L156" s="83">
        <v>38731</v>
      </c>
      <c r="M156" t="s">
        <v>7535</v>
      </c>
      <c r="N156" t="s">
        <v>7641</v>
      </c>
      <c r="O156" t="s">
        <v>27</v>
      </c>
      <c r="P156" t="s">
        <v>289</v>
      </c>
      <c r="R156" t="s">
        <v>8929</v>
      </c>
      <c r="X156" s="83"/>
    </row>
    <row r="157" spans="11:24">
      <c r="K157" t="s">
        <v>8930</v>
      </c>
      <c r="L157" s="83">
        <v>38732</v>
      </c>
      <c r="M157" t="s">
        <v>8120</v>
      </c>
      <c r="N157" t="s">
        <v>8566</v>
      </c>
      <c r="O157" t="s">
        <v>8931</v>
      </c>
      <c r="P157" t="s">
        <v>127</v>
      </c>
      <c r="R157" t="s">
        <v>8932</v>
      </c>
      <c r="X157" s="83"/>
    </row>
    <row r="158" spans="11:24">
      <c r="K158" t="s">
        <v>8933</v>
      </c>
      <c r="L158" s="83">
        <v>38732</v>
      </c>
      <c r="M158" t="s">
        <v>7140</v>
      </c>
      <c r="N158" t="s">
        <v>8916</v>
      </c>
      <c r="O158" t="s">
        <v>1012</v>
      </c>
      <c r="P158" t="s">
        <v>263</v>
      </c>
      <c r="Q158" t="s">
        <v>59</v>
      </c>
      <c r="R158" t="s">
        <v>8934</v>
      </c>
      <c r="X158" s="83"/>
    </row>
    <row r="159" spans="11:24">
      <c r="K159" t="s">
        <v>8935</v>
      </c>
      <c r="L159" s="83">
        <v>38732</v>
      </c>
      <c r="M159" t="s">
        <v>8462</v>
      </c>
      <c r="N159" t="s">
        <v>5997</v>
      </c>
      <c r="O159" t="s">
        <v>4678</v>
      </c>
      <c r="P159" t="s">
        <v>277</v>
      </c>
      <c r="R159" t="s">
        <v>8936</v>
      </c>
      <c r="X159" s="83"/>
    </row>
    <row r="160" spans="11:24">
      <c r="K160" t="s">
        <v>8937</v>
      </c>
      <c r="L160" s="83">
        <v>38732</v>
      </c>
      <c r="M160" t="s">
        <v>7144</v>
      </c>
      <c r="N160" t="s">
        <v>7641</v>
      </c>
      <c r="O160" t="s">
        <v>27</v>
      </c>
      <c r="P160" t="s">
        <v>127</v>
      </c>
      <c r="R160" t="s">
        <v>8938</v>
      </c>
      <c r="X160" s="83"/>
    </row>
    <row r="161" spans="11:24">
      <c r="K161" t="s">
        <v>8939</v>
      </c>
      <c r="L161" s="83">
        <v>38732</v>
      </c>
      <c r="M161" t="s">
        <v>8116</v>
      </c>
      <c r="N161" t="s">
        <v>8463</v>
      </c>
      <c r="O161" t="s">
        <v>1770</v>
      </c>
      <c r="P161" t="s">
        <v>132</v>
      </c>
      <c r="R161" t="s">
        <v>8940</v>
      </c>
      <c r="X161" s="83"/>
    </row>
    <row r="162" spans="11:24">
      <c r="K162" t="s">
        <v>8941</v>
      </c>
      <c r="L162" s="83">
        <v>38738</v>
      </c>
      <c r="M162" t="s">
        <v>7140</v>
      </c>
      <c r="N162" t="s">
        <v>7144</v>
      </c>
      <c r="O162" t="s">
        <v>4994</v>
      </c>
      <c r="P162" t="s">
        <v>36</v>
      </c>
      <c r="Q162" t="s">
        <v>1068</v>
      </c>
      <c r="R162" t="s">
        <v>8942</v>
      </c>
      <c r="X162" s="83"/>
    </row>
    <row r="163" spans="11:24">
      <c r="K163" t="s">
        <v>8943</v>
      </c>
      <c r="L163" s="83">
        <v>38738</v>
      </c>
      <c r="M163" t="s">
        <v>7149</v>
      </c>
      <c r="N163" t="s">
        <v>8462</v>
      </c>
      <c r="O163" t="s">
        <v>27</v>
      </c>
      <c r="P163" t="s">
        <v>291</v>
      </c>
      <c r="X163" s="83"/>
    </row>
    <row r="164" spans="11:24">
      <c r="K164" t="s">
        <v>8944</v>
      </c>
      <c r="L164" s="83">
        <v>38738</v>
      </c>
      <c r="M164" t="s">
        <v>5289</v>
      </c>
      <c r="N164" t="s">
        <v>7535</v>
      </c>
      <c r="O164" t="s">
        <v>5333</v>
      </c>
      <c r="P164" t="s">
        <v>277</v>
      </c>
      <c r="R164" t="s">
        <v>8945</v>
      </c>
      <c r="X164" s="83"/>
    </row>
    <row r="165" spans="11:24">
      <c r="K165" t="s">
        <v>8946</v>
      </c>
      <c r="L165" s="83">
        <v>38738</v>
      </c>
      <c r="M165" t="s">
        <v>7641</v>
      </c>
      <c r="N165" t="s">
        <v>7148</v>
      </c>
      <c r="O165" t="s">
        <v>549</v>
      </c>
      <c r="P165" t="s">
        <v>289</v>
      </c>
      <c r="R165" t="s">
        <v>8947</v>
      </c>
      <c r="X165" s="83"/>
    </row>
    <row r="166" spans="11:24">
      <c r="K166" t="s">
        <v>8948</v>
      </c>
      <c r="L166" s="83">
        <v>38739</v>
      </c>
      <c r="M166" t="s">
        <v>4428</v>
      </c>
      <c r="N166" t="s">
        <v>7148</v>
      </c>
      <c r="O166" t="s">
        <v>4428</v>
      </c>
      <c r="P166" t="s">
        <v>289</v>
      </c>
      <c r="R166" t="s">
        <v>8949</v>
      </c>
      <c r="X166" s="83"/>
    </row>
    <row r="167" spans="11:24">
      <c r="K167" t="s">
        <v>8950</v>
      </c>
      <c r="L167" s="83">
        <v>38739</v>
      </c>
      <c r="M167" t="s">
        <v>5952</v>
      </c>
      <c r="N167" t="s">
        <v>8116</v>
      </c>
      <c r="O167" t="s">
        <v>5281</v>
      </c>
      <c r="P167" t="s">
        <v>120</v>
      </c>
      <c r="R167" t="s">
        <v>8951</v>
      </c>
      <c r="X167" s="83"/>
    </row>
    <row r="168" spans="11:24">
      <c r="K168" t="s">
        <v>8952</v>
      </c>
      <c r="L168" s="83">
        <v>38739</v>
      </c>
      <c r="M168" t="s">
        <v>8720</v>
      </c>
      <c r="N168" t="s">
        <v>7146</v>
      </c>
      <c r="O168" t="s">
        <v>27</v>
      </c>
      <c r="P168" t="s">
        <v>127</v>
      </c>
      <c r="R168" t="s">
        <v>8953</v>
      </c>
      <c r="X168" s="83"/>
    </row>
    <row r="169" spans="11:24">
      <c r="K169" t="s">
        <v>8954</v>
      </c>
      <c r="L169" s="83">
        <v>38739</v>
      </c>
      <c r="M169" t="s">
        <v>3312</v>
      </c>
      <c r="N169" t="s">
        <v>7535</v>
      </c>
      <c r="O169" t="s">
        <v>1873</v>
      </c>
      <c r="P169" t="s">
        <v>277</v>
      </c>
      <c r="R169" t="s">
        <v>8955</v>
      </c>
      <c r="X169" s="83"/>
    </row>
    <row r="170" spans="11:24">
      <c r="K170" t="s">
        <v>8956</v>
      </c>
      <c r="L170" s="83">
        <v>38739</v>
      </c>
      <c r="M170" t="s">
        <v>2799</v>
      </c>
      <c r="N170" t="s">
        <v>8566</v>
      </c>
      <c r="O170" t="s">
        <v>4678</v>
      </c>
      <c r="P170" t="s">
        <v>127</v>
      </c>
      <c r="R170" t="s">
        <v>8957</v>
      </c>
      <c r="X170" s="83"/>
    </row>
    <row r="171" spans="11:24">
      <c r="K171" t="s">
        <v>8958</v>
      </c>
      <c r="L171" s="83">
        <v>38739</v>
      </c>
      <c r="M171" t="s">
        <v>5997</v>
      </c>
      <c r="N171" t="s">
        <v>8120</v>
      </c>
      <c r="O171" t="s">
        <v>5997</v>
      </c>
      <c r="P171" t="s">
        <v>263</v>
      </c>
      <c r="R171" t="s">
        <v>8959</v>
      </c>
      <c r="X171" s="83"/>
    </row>
    <row r="172" spans="11:24">
      <c r="K172" t="s">
        <v>8960</v>
      </c>
      <c r="L172" s="83">
        <v>38745</v>
      </c>
      <c r="M172" t="s">
        <v>5997</v>
      </c>
      <c r="N172" t="s">
        <v>8463</v>
      </c>
      <c r="O172" t="s">
        <v>5997</v>
      </c>
      <c r="P172" t="s">
        <v>289</v>
      </c>
      <c r="R172" t="s">
        <v>8961</v>
      </c>
      <c r="X172" s="83"/>
    </row>
    <row r="173" spans="11:24">
      <c r="K173" t="s">
        <v>8962</v>
      </c>
      <c r="L173" s="83">
        <v>38745</v>
      </c>
      <c r="M173" t="s">
        <v>7535</v>
      </c>
      <c r="N173" t="s">
        <v>4428</v>
      </c>
      <c r="O173" t="s">
        <v>27</v>
      </c>
      <c r="P173" t="s">
        <v>289</v>
      </c>
      <c r="R173" t="s">
        <v>8963</v>
      </c>
      <c r="X173" s="83"/>
    </row>
    <row r="174" spans="11:24">
      <c r="K174" t="s">
        <v>8964</v>
      </c>
      <c r="L174" s="83">
        <v>38745</v>
      </c>
      <c r="M174" t="s">
        <v>7148</v>
      </c>
      <c r="N174" t="s">
        <v>7144</v>
      </c>
      <c r="O174" t="s">
        <v>1361</v>
      </c>
      <c r="P174" t="s">
        <v>289</v>
      </c>
      <c r="R174" t="s">
        <v>8965</v>
      </c>
      <c r="X174" s="83"/>
    </row>
    <row r="175" spans="11:24">
      <c r="K175" t="s">
        <v>8966</v>
      </c>
      <c r="L175" s="83">
        <v>38745</v>
      </c>
      <c r="M175" t="s">
        <v>3312</v>
      </c>
      <c r="N175" t="s">
        <v>8720</v>
      </c>
      <c r="O175" t="s">
        <v>1441</v>
      </c>
      <c r="P175" t="s">
        <v>152</v>
      </c>
      <c r="R175" t="s">
        <v>8967</v>
      </c>
      <c r="X175" s="83"/>
    </row>
    <row r="176" spans="11:24">
      <c r="K176" t="s">
        <v>8968</v>
      </c>
      <c r="L176" s="83">
        <v>38745</v>
      </c>
      <c r="M176" t="s">
        <v>7140</v>
      </c>
      <c r="N176" t="s">
        <v>4428</v>
      </c>
      <c r="O176" t="s">
        <v>1012</v>
      </c>
      <c r="Q176" t="s">
        <v>5744</v>
      </c>
      <c r="X176" s="83"/>
    </row>
    <row r="177" spans="11:24">
      <c r="K177" t="s">
        <v>8969</v>
      </c>
      <c r="L177" s="83">
        <v>38746</v>
      </c>
      <c r="M177" t="s">
        <v>8566</v>
      </c>
      <c r="N177" t="s">
        <v>5952</v>
      </c>
      <c r="O177" t="s">
        <v>4678</v>
      </c>
      <c r="P177" t="s">
        <v>426</v>
      </c>
      <c r="Q177" t="s">
        <v>59</v>
      </c>
      <c r="R177" t="s">
        <v>8970</v>
      </c>
      <c r="X177" s="83"/>
    </row>
    <row r="178" spans="11:24">
      <c r="K178" t="s">
        <v>8971</v>
      </c>
      <c r="L178" s="83">
        <v>38746</v>
      </c>
      <c r="M178" t="s">
        <v>8972</v>
      </c>
      <c r="N178" t="s">
        <v>8463</v>
      </c>
      <c r="O178" t="s">
        <v>5577</v>
      </c>
      <c r="P178" t="s">
        <v>277</v>
      </c>
      <c r="R178" t="s">
        <v>8973</v>
      </c>
      <c r="X178" s="83"/>
    </row>
    <row r="179" spans="11:24">
      <c r="K179" t="s">
        <v>8974</v>
      </c>
      <c r="L179" s="83">
        <v>38746</v>
      </c>
      <c r="M179" t="s">
        <v>7535</v>
      </c>
      <c r="N179" t="s">
        <v>8120</v>
      </c>
      <c r="O179" t="s">
        <v>27</v>
      </c>
      <c r="P179" t="s">
        <v>694</v>
      </c>
      <c r="R179" t="s">
        <v>8975</v>
      </c>
      <c r="X179" s="83"/>
    </row>
    <row r="180" spans="11:24">
      <c r="K180" t="s">
        <v>8976</v>
      </c>
      <c r="L180" s="83">
        <v>38746</v>
      </c>
      <c r="M180" t="s">
        <v>7146</v>
      </c>
      <c r="N180" t="s">
        <v>7149</v>
      </c>
      <c r="O180" t="s">
        <v>5281</v>
      </c>
      <c r="P180" t="s">
        <v>277</v>
      </c>
      <c r="R180" t="s">
        <v>8977</v>
      </c>
      <c r="X180" s="83"/>
    </row>
    <row r="181" spans="11:24">
      <c r="K181" t="s">
        <v>8978</v>
      </c>
      <c r="L181" s="83">
        <v>38746</v>
      </c>
      <c r="M181" t="s">
        <v>8116</v>
      </c>
      <c r="N181" t="s">
        <v>2799</v>
      </c>
      <c r="O181" t="s">
        <v>1770</v>
      </c>
      <c r="P181" t="s">
        <v>127</v>
      </c>
      <c r="R181" t="s">
        <v>8979</v>
      </c>
      <c r="X181" s="83"/>
    </row>
    <row r="182" spans="11:24">
      <c r="K182" t="s">
        <v>8980</v>
      </c>
      <c r="L182" s="83">
        <v>38746</v>
      </c>
      <c r="M182" t="s">
        <v>5289</v>
      </c>
      <c r="N182" t="s">
        <v>8720</v>
      </c>
      <c r="O182" t="s">
        <v>5333</v>
      </c>
      <c r="P182" t="s">
        <v>289</v>
      </c>
      <c r="X182" s="83"/>
    </row>
    <row r="183" spans="11:24">
      <c r="K183" t="s">
        <v>8981</v>
      </c>
      <c r="L183" s="83">
        <v>38752</v>
      </c>
      <c r="M183" t="s">
        <v>8566</v>
      </c>
      <c r="N183" t="s">
        <v>3312</v>
      </c>
      <c r="O183" t="s">
        <v>27</v>
      </c>
      <c r="P183" t="s">
        <v>277</v>
      </c>
      <c r="X183" s="83"/>
    </row>
    <row r="184" spans="11:24">
      <c r="K184" t="s">
        <v>8982</v>
      </c>
      <c r="L184" s="83">
        <v>38753</v>
      </c>
      <c r="M184" t="s">
        <v>8720</v>
      </c>
      <c r="N184" t="s">
        <v>5952</v>
      </c>
      <c r="O184" t="s">
        <v>27</v>
      </c>
      <c r="P184" t="s">
        <v>123</v>
      </c>
      <c r="R184" t="s">
        <v>8983</v>
      </c>
      <c r="X184" s="83"/>
    </row>
    <row r="185" spans="11:24">
      <c r="K185" t="s">
        <v>8984</v>
      </c>
      <c r="L185" s="83">
        <v>38752</v>
      </c>
      <c r="M185" t="s">
        <v>8518</v>
      </c>
      <c r="N185" t="s">
        <v>7140</v>
      </c>
      <c r="O185" t="s">
        <v>4678</v>
      </c>
      <c r="P185" t="s">
        <v>127</v>
      </c>
      <c r="X185" s="83"/>
    </row>
    <row r="186" spans="11:24">
      <c r="K186" t="s">
        <v>8985</v>
      </c>
      <c r="L186" s="83">
        <v>38752</v>
      </c>
      <c r="M186" t="s">
        <v>4428</v>
      </c>
      <c r="N186" t="s">
        <v>8116</v>
      </c>
      <c r="O186" t="s">
        <v>4428</v>
      </c>
      <c r="P186" t="s">
        <v>289</v>
      </c>
      <c r="X186" s="83"/>
    </row>
    <row r="187" spans="11:24">
      <c r="K187" t="s">
        <v>8986</v>
      </c>
      <c r="L187" s="83">
        <v>38752</v>
      </c>
      <c r="M187" t="s">
        <v>8756</v>
      </c>
      <c r="N187" t="s">
        <v>7146</v>
      </c>
      <c r="O187" t="s">
        <v>6919</v>
      </c>
      <c r="P187" t="s">
        <v>277</v>
      </c>
      <c r="X187" s="83"/>
    </row>
    <row r="188" spans="11:24">
      <c r="K188" t="s">
        <v>8987</v>
      </c>
      <c r="L188" s="83">
        <v>38753</v>
      </c>
      <c r="M188" t="s">
        <v>8463</v>
      </c>
      <c r="N188" t="s">
        <v>2799</v>
      </c>
      <c r="O188" t="s">
        <v>6919</v>
      </c>
      <c r="Q188" t="s">
        <v>8988</v>
      </c>
      <c r="X188" s="83"/>
    </row>
    <row r="189" spans="11:24">
      <c r="K189" t="s">
        <v>8989</v>
      </c>
      <c r="L189" s="83">
        <v>38753</v>
      </c>
      <c r="M189" t="s">
        <v>7641</v>
      </c>
      <c r="N189" t="s">
        <v>8116</v>
      </c>
      <c r="O189" t="s">
        <v>549</v>
      </c>
      <c r="P189" t="s">
        <v>127</v>
      </c>
      <c r="R189" t="s">
        <v>8990</v>
      </c>
      <c r="X189" s="83"/>
    </row>
    <row r="190" spans="11:24">
      <c r="K190" t="s">
        <v>8991</v>
      </c>
      <c r="L190" s="83">
        <v>38753</v>
      </c>
      <c r="M190" t="s">
        <v>7140</v>
      </c>
      <c r="N190" t="s">
        <v>3312</v>
      </c>
      <c r="O190" t="s">
        <v>4994</v>
      </c>
      <c r="P190" t="s">
        <v>157</v>
      </c>
      <c r="R190" t="s">
        <v>8992</v>
      </c>
      <c r="X190" s="83"/>
    </row>
    <row r="191" spans="11:24">
      <c r="K191" t="s">
        <v>8993</v>
      </c>
      <c r="L191" s="83">
        <v>38759</v>
      </c>
      <c r="M191" t="s">
        <v>7148</v>
      </c>
      <c r="N191" t="s">
        <v>7535</v>
      </c>
      <c r="O191" t="s">
        <v>1361</v>
      </c>
      <c r="P191" t="s">
        <v>152</v>
      </c>
      <c r="X191" s="83"/>
    </row>
    <row r="192" spans="11:24">
      <c r="K192" t="s">
        <v>8994</v>
      </c>
      <c r="L192" s="83">
        <v>38759</v>
      </c>
      <c r="M192" t="s">
        <v>7140</v>
      </c>
      <c r="N192" t="s">
        <v>4428</v>
      </c>
      <c r="O192" t="s">
        <v>4994</v>
      </c>
      <c r="P192" t="s">
        <v>248</v>
      </c>
      <c r="X192" s="83"/>
    </row>
    <row r="193" spans="11:24">
      <c r="K193" t="s">
        <v>8995</v>
      </c>
      <c r="L193" s="83">
        <v>38759</v>
      </c>
      <c r="M193" t="s">
        <v>8120</v>
      </c>
      <c r="N193" t="s">
        <v>5952</v>
      </c>
      <c r="O193" t="s">
        <v>8931</v>
      </c>
      <c r="P193" t="s">
        <v>291</v>
      </c>
      <c r="X193" s="83"/>
    </row>
    <row r="194" spans="11:24">
      <c r="K194" t="s">
        <v>8996</v>
      </c>
      <c r="L194" s="83">
        <v>38759</v>
      </c>
      <c r="M194" t="s">
        <v>7144</v>
      </c>
      <c r="N194" t="s">
        <v>7149</v>
      </c>
      <c r="O194" t="s">
        <v>27</v>
      </c>
      <c r="P194" t="s">
        <v>88</v>
      </c>
      <c r="X194" s="83"/>
    </row>
    <row r="195" spans="11:24">
      <c r="K195" t="s">
        <v>8997</v>
      </c>
      <c r="L195" s="83">
        <v>38759</v>
      </c>
      <c r="M195" t="s">
        <v>7146</v>
      </c>
      <c r="N195" t="s">
        <v>8116</v>
      </c>
      <c r="O195" t="s">
        <v>5281</v>
      </c>
      <c r="P195" t="s">
        <v>263</v>
      </c>
      <c r="X195" s="83"/>
    </row>
    <row r="196" spans="11:24">
      <c r="K196" t="s">
        <v>8998</v>
      </c>
      <c r="L196" s="83">
        <v>38759</v>
      </c>
      <c r="M196" t="s">
        <v>8566</v>
      </c>
      <c r="N196" t="s">
        <v>7641</v>
      </c>
      <c r="O196" t="s">
        <v>4678</v>
      </c>
      <c r="P196" t="s">
        <v>102</v>
      </c>
      <c r="X196" s="83"/>
    </row>
    <row r="197" spans="11:24">
      <c r="K197" t="s">
        <v>8999</v>
      </c>
      <c r="L197" s="83">
        <v>38760</v>
      </c>
      <c r="M197" t="s">
        <v>9000</v>
      </c>
      <c r="N197" t="s">
        <v>8463</v>
      </c>
      <c r="O197" t="s">
        <v>4678</v>
      </c>
      <c r="P197" t="s">
        <v>78</v>
      </c>
      <c r="R197" t="s">
        <v>9001</v>
      </c>
      <c r="X197" s="83"/>
    </row>
    <row r="198" spans="11:24">
      <c r="K198" t="s">
        <v>9002</v>
      </c>
      <c r="L198" s="83">
        <v>38760</v>
      </c>
      <c r="M198" t="s">
        <v>2799</v>
      </c>
      <c r="N198" t="s">
        <v>5952</v>
      </c>
      <c r="O198" t="s">
        <v>27</v>
      </c>
      <c r="P198" t="s">
        <v>289</v>
      </c>
      <c r="R198" t="s">
        <v>9003</v>
      </c>
      <c r="X198" s="83"/>
    </row>
    <row r="199" spans="11:24">
      <c r="K199" t="s">
        <v>9004</v>
      </c>
      <c r="L199" s="83">
        <v>38760</v>
      </c>
      <c r="M199" t="s">
        <v>7140</v>
      </c>
      <c r="N199" t="s">
        <v>7641</v>
      </c>
      <c r="O199" t="s">
        <v>1012</v>
      </c>
      <c r="P199" t="s">
        <v>123</v>
      </c>
      <c r="R199" t="s">
        <v>9005</v>
      </c>
      <c r="X199" s="83"/>
    </row>
    <row r="200" spans="11:24">
      <c r="K200" t="s">
        <v>9006</v>
      </c>
      <c r="L200" s="83">
        <v>38760</v>
      </c>
      <c r="M200" t="s">
        <v>5997</v>
      </c>
      <c r="N200" t="s">
        <v>8916</v>
      </c>
      <c r="O200" t="s">
        <v>5997</v>
      </c>
      <c r="P200" t="s">
        <v>291</v>
      </c>
      <c r="X200" s="83"/>
    </row>
    <row r="201" spans="11:24">
      <c r="K201" t="s">
        <v>9007</v>
      </c>
      <c r="L201" s="83">
        <v>38766</v>
      </c>
      <c r="M201" t="s">
        <v>2799</v>
      </c>
      <c r="N201" t="s">
        <v>4428</v>
      </c>
      <c r="O201" t="s">
        <v>4678</v>
      </c>
      <c r="P201" t="s">
        <v>127</v>
      </c>
      <c r="X201" s="83"/>
    </row>
    <row r="202" spans="11:24">
      <c r="K202" t="s">
        <v>9008</v>
      </c>
      <c r="L202" s="83">
        <v>38766</v>
      </c>
      <c r="M202" t="s">
        <v>8463</v>
      </c>
      <c r="N202" t="s">
        <v>7148</v>
      </c>
      <c r="O202" t="s">
        <v>27</v>
      </c>
      <c r="P202" t="s">
        <v>289</v>
      </c>
      <c r="X202" s="83"/>
    </row>
    <row r="203" spans="11:24">
      <c r="K203" t="s">
        <v>9009</v>
      </c>
      <c r="L203" s="83">
        <v>38766</v>
      </c>
      <c r="M203" t="s">
        <v>8462</v>
      </c>
      <c r="N203" t="s">
        <v>7144</v>
      </c>
      <c r="O203" t="s">
        <v>1770</v>
      </c>
      <c r="P203" t="s">
        <v>42</v>
      </c>
      <c r="X203" s="83"/>
    </row>
    <row r="204" spans="11:24">
      <c r="K204" t="s">
        <v>9010</v>
      </c>
      <c r="L204" s="83">
        <v>38767</v>
      </c>
      <c r="M204" t="s">
        <v>7641</v>
      </c>
      <c r="N204" t="s">
        <v>5997</v>
      </c>
      <c r="O204" t="s">
        <v>549</v>
      </c>
      <c r="P204" t="s">
        <v>289</v>
      </c>
      <c r="R204" t="s">
        <v>9011</v>
      </c>
      <c r="X204" s="83"/>
    </row>
    <row r="205" spans="11:24">
      <c r="K205" t="s">
        <v>9012</v>
      </c>
      <c r="L205" s="83">
        <v>38767</v>
      </c>
      <c r="M205" t="s">
        <v>1770</v>
      </c>
      <c r="N205" t="s">
        <v>4428</v>
      </c>
      <c r="O205" t="s">
        <v>1770</v>
      </c>
      <c r="P205" t="s">
        <v>291</v>
      </c>
      <c r="X205" s="83"/>
    </row>
    <row r="206" spans="11:24">
      <c r="K206" t="s">
        <v>9013</v>
      </c>
      <c r="L206" s="83">
        <v>38767</v>
      </c>
      <c r="M206" t="s">
        <v>5289</v>
      </c>
      <c r="N206" t="s">
        <v>3312</v>
      </c>
      <c r="O206" t="s">
        <v>5333</v>
      </c>
      <c r="P206" t="s">
        <v>123</v>
      </c>
      <c r="R206" t="s">
        <v>9014</v>
      </c>
      <c r="X206" s="83"/>
    </row>
    <row r="207" spans="11:24">
      <c r="K207" t="s">
        <v>9015</v>
      </c>
      <c r="L207" s="83">
        <v>38767</v>
      </c>
      <c r="M207" t="s">
        <v>7149</v>
      </c>
      <c r="N207" t="s">
        <v>7148</v>
      </c>
      <c r="O207" t="s">
        <v>27</v>
      </c>
      <c r="P207" t="s">
        <v>109</v>
      </c>
      <c r="Q207" t="s">
        <v>9016</v>
      </c>
      <c r="R207" t="s">
        <v>9017</v>
      </c>
      <c r="X207" s="83"/>
    </row>
    <row r="208" spans="11:24">
      <c r="K208" t="s">
        <v>9018</v>
      </c>
      <c r="L208" s="83">
        <v>38773</v>
      </c>
      <c r="M208" t="s">
        <v>7149</v>
      </c>
      <c r="N208" t="s">
        <v>8720</v>
      </c>
      <c r="O208" t="s">
        <v>4994</v>
      </c>
      <c r="P208" t="s">
        <v>127</v>
      </c>
      <c r="R208" t="s">
        <v>9019</v>
      </c>
      <c r="X208" s="83"/>
    </row>
    <row r="209" spans="11:24">
      <c r="K209" t="s">
        <v>9020</v>
      </c>
      <c r="L209" s="83">
        <v>38773</v>
      </c>
      <c r="M209" t="s">
        <v>7535</v>
      </c>
      <c r="N209" t="s">
        <v>7144</v>
      </c>
      <c r="O209" t="s">
        <v>27</v>
      </c>
      <c r="P209" t="s">
        <v>42</v>
      </c>
      <c r="X209" s="83"/>
    </row>
    <row r="210" spans="11:24">
      <c r="K210" t="s">
        <v>9021</v>
      </c>
      <c r="L210" s="83">
        <v>38773</v>
      </c>
      <c r="M210" t="s">
        <v>8566</v>
      </c>
      <c r="N210" t="s">
        <v>5289</v>
      </c>
      <c r="O210" t="s">
        <v>4678</v>
      </c>
      <c r="P210" t="s">
        <v>127</v>
      </c>
      <c r="X210" s="83"/>
    </row>
    <row r="211" spans="11:24">
      <c r="K211" t="s">
        <v>9022</v>
      </c>
      <c r="L211" s="83">
        <v>38773</v>
      </c>
      <c r="M211" t="s">
        <v>8916</v>
      </c>
      <c r="N211" t="s">
        <v>4428</v>
      </c>
      <c r="O211" t="s">
        <v>5577</v>
      </c>
      <c r="P211" t="s">
        <v>127</v>
      </c>
      <c r="X211" s="83"/>
    </row>
    <row r="212" spans="11:24">
      <c r="K212" t="s">
        <v>9023</v>
      </c>
      <c r="L212" s="83">
        <v>38774</v>
      </c>
      <c r="M212" t="s">
        <v>2799</v>
      </c>
      <c r="N212" t="s">
        <v>5289</v>
      </c>
      <c r="O212" t="s">
        <v>4678</v>
      </c>
      <c r="P212" t="s">
        <v>132</v>
      </c>
      <c r="R212" t="s">
        <v>9024</v>
      </c>
      <c r="X212" s="83"/>
    </row>
    <row r="213" spans="11:24">
      <c r="K213" t="s">
        <v>9025</v>
      </c>
      <c r="L213" s="83">
        <v>38774</v>
      </c>
      <c r="M213" t="s">
        <v>5952</v>
      </c>
      <c r="N213" t="s">
        <v>7140</v>
      </c>
      <c r="O213" t="s">
        <v>5281</v>
      </c>
      <c r="P213" t="s">
        <v>263</v>
      </c>
      <c r="R213" t="s">
        <v>9026</v>
      </c>
      <c r="X213" s="83"/>
    </row>
    <row r="214" spans="11:24">
      <c r="K214" t="s">
        <v>9027</v>
      </c>
      <c r="L214" s="83">
        <v>38774</v>
      </c>
      <c r="M214" t="s">
        <v>8462</v>
      </c>
      <c r="N214" t="s">
        <v>7146</v>
      </c>
      <c r="O214" t="s">
        <v>1770</v>
      </c>
      <c r="P214" t="s">
        <v>289</v>
      </c>
      <c r="R214" t="s">
        <v>9028</v>
      </c>
      <c r="X214" s="83"/>
    </row>
    <row r="215" spans="11:24">
      <c r="K215" t="s">
        <v>9029</v>
      </c>
      <c r="L215" s="83">
        <v>38774</v>
      </c>
      <c r="M215" t="s">
        <v>8120</v>
      </c>
      <c r="N215" t="s">
        <v>8463</v>
      </c>
      <c r="O215" t="s">
        <v>8931</v>
      </c>
      <c r="P215" t="s">
        <v>289</v>
      </c>
      <c r="X215" s="83"/>
    </row>
    <row r="216" spans="11:24">
      <c r="K216" t="s">
        <v>9030</v>
      </c>
      <c r="L216" s="83">
        <v>38773</v>
      </c>
      <c r="X216" s="83"/>
    </row>
    <row r="217" spans="11:24">
      <c r="K217" t="s">
        <v>9031</v>
      </c>
      <c r="L217" s="83">
        <v>38773</v>
      </c>
      <c r="X217" s="83"/>
    </row>
    <row r="218" spans="11:24">
      <c r="K218" t="s">
        <v>9032</v>
      </c>
      <c r="L218" s="83">
        <v>38780</v>
      </c>
      <c r="M218" t="s">
        <v>5952</v>
      </c>
      <c r="N218" t="s">
        <v>3312</v>
      </c>
      <c r="O218" t="s">
        <v>5281</v>
      </c>
      <c r="P218" t="s">
        <v>277</v>
      </c>
      <c r="X218" s="83"/>
    </row>
    <row r="219" spans="11:24">
      <c r="K219" t="s">
        <v>9033</v>
      </c>
      <c r="L219" s="83">
        <v>38780</v>
      </c>
      <c r="M219" t="s">
        <v>4428</v>
      </c>
      <c r="N219" t="s">
        <v>5289</v>
      </c>
      <c r="O219" t="s">
        <v>4428</v>
      </c>
      <c r="P219" t="s">
        <v>289</v>
      </c>
      <c r="X219" s="83"/>
    </row>
    <row r="220" spans="11:24">
      <c r="K220" t="s">
        <v>9034</v>
      </c>
      <c r="L220" s="83">
        <v>38780</v>
      </c>
      <c r="M220" t="s">
        <v>8463</v>
      </c>
      <c r="N220" t="s">
        <v>2799</v>
      </c>
      <c r="O220" t="s">
        <v>27</v>
      </c>
      <c r="P220" t="s">
        <v>123</v>
      </c>
      <c r="X220" s="83"/>
    </row>
    <row r="221" spans="11:24">
      <c r="K221" t="s">
        <v>9035</v>
      </c>
      <c r="L221" s="83">
        <v>38781</v>
      </c>
      <c r="M221" t="s">
        <v>5952</v>
      </c>
      <c r="N221" t="s">
        <v>8462</v>
      </c>
      <c r="O221" t="s">
        <v>5281</v>
      </c>
      <c r="P221" t="s">
        <v>289</v>
      </c>
      <c r="R221" t="s">
        <v>9036</v>
      </c>
      <c r="X221" s="83"/>
    </row>
    <row r="222" spans="11:24">
      <c r="K222" t="s">
        <v>9037</v>
      </c>
      <c r="L222" s="83">
        <v>38781</v>
      </c>
      <c r="M222" t="s">
        <v>7146</v>
      </c>
      <c r="N222" t="s">
        <v>8463</v>
      </c>
      <c r="O222" t="s">
        <v>8931</v>
      </c>
      <c r="Q222" t="s">
        <v>5744</v>
      </c>
      <c r="X222" s="83"/>
    </row>
    <row r="223" spans="11:24">
      <c r="K223" t="s">
        <v>9038</v>
      </c>
      <c r="L223" s="83">
        <v>38781</v>
      </c>
      <c r="M223" t="s">
        <v>1770</v>
      </c>
      <c r="N223" t="s">
        <v>4428</v>
      </c>
      <c r="O223" t="s">
        <v>1770</v>
      </c>
      <c r="X223" s="83"/>
    </row>
    <row r="224" spans="11:24">
      <c r="K224" t="s">
        <v>9039</v>
      </c>
      <c r="L224" s="83"/>
      <c r="M224" t="s">
        <v>5289</v>
      </c>
      <c r="N224" t="s">
        <v>3312</v>
      </c>
      <c r="O224" t="s">
        <v>5333</v>
      </c>
      <c r="X224" s="83"/>
    </row>
    <row r="225" spans="11:24">
      <c r="K225" t="s">
        <v>9040</v>
      </c>
      <c r="L225" s="83">
        <v>38787</v>
      </c>
      <c r="M225" t="s">
        <v>4428</v>
      </c>
      <c r="N225" t="s">
        <v>3312</v>
      </c>
      <c r="O225" t="s">
        <v>1441</v>
      </c>
      <c r="P225" t="s">
        <v>157</v>
      </c>
      <c r="Q225" t="s">
        <v>59</v>
      </c>
      <c r="R225" t="s">
        <v>9041</v>
      </c>
      <c r="X225" s="83"/>
    </row>
    <row r="226" spans="11:24">
      <c r="K226" t="s">
        <v>9042</v>
      </c>
      <c r="L226" s="83">
        <v>38787</v>
      </c>
      <c r="M226" t="s">
        <v>5289</v>
      </c>
      <c r="N226" t="s">
        <v>5952</v>
      </c>
      <c r="O226" t="s">
        <v>5333</v>
      </c>
      <c r="P226" t="s">
        <v>152</v>
      </c>
      <c r="R226" t="s">
        <v>9043</v>
      </c>
      <c r="X226" s="83"/>
    </row>
    <row r="227" spans="11:24">
      <c r="K227" t="s">
        <v>9044</v>
      </c>
      <c r="L227" s="83">
        <v>38787</v>
      </c>
      <c r="M227" t="s">
        <v>7535</v>
      </c>
      <c r="N227" t="s">
        <v>8462</v>
      </c>
      <c r="O227" t="s">
        <v>27</v>
      </c>
      <c r="P227" t="s">
        <v>132</v>
      </c>
      <c r="Q227" t="s">
        <v>9045</v>
      </c>
      <c r="R227" t="s">
        <v>9046</v>
      </c>
      <c r="X227" s="83"/>
    </row>
    <row r="228" spans="11:24">
      <c r="K228" t="s">
        <v>9047</v>
      </c>
      <c r="L228" s="83">
        <v>38787</v>
      </c>
      <c r="M228" t="s">
        <v>7148</v>
      </c>
      <c r="N228" t="s">
        <v>5997</v>
      </c>
      <c r="O228" t="s">
        <v>1361</v>
      </c>
      <c r="P228" t="s">
        <v>277</v>
      </c>
      <c r="R228" t="s">
        <v>9048</v>
      </c>
      <c r="X228" s="83"/>
    </row>
    <row r="229" spans="11:24">
      <c r="K229" t="s">
        <v>9049</v>
      </c>
      <c r="L229" s="83">
        <v>38787</v>
      </c>
      <c r="M229" t="s">
        <v>8116</v>
      </c>
      <c r="N229" t="s">
        <v>7641</v>
      </c>
      <c r="O229" t="s">
        <v>1770</v>
      </c>
      <c r="P229" t="s">
        <v>289</v>
      </c>
      <c r="X229" s="83"/>
    </row>
    <row r="230" spans="11:24">
      <c r="K230" t="s">
        <v>9050</v>
      </c>
      <c r="L230" s="83"/>
      <c r="M230" t="s">
        <v>7633</v>
      </c>
      <c r="N230" t="s">
        <v>7144</v>
      </c>
      <c r="O230" t="s">
        <v>4678</v>
      </c>
      <c r="P230" t="s">
        <v>102</v>
      </c>
      <c r="X230" s="83"/>
    </row>
    <row r="231" spans="11:24">
      <c r="K231" t="s">
        <v>9051</v>
      </c>
      <c r="L231" s="83">
        <v>38788</v>
      </c>
      <c r="M231" t="s">
        <v>2799</v>
      </c>
      <c r="N231" t="s">
        <v>8120</v>
      </c>
      <c r="O231" t="s">
        <v>27</v>
      </c>
      <c r="P231" t="s">
        <v>694</v>
      </c>
      <c r="Q231" t="s">
        <v>59</v>
      </c>
      <c r="R231" t="s">
        <v>9052</v>
      </c>
      <c r="X231" s="83"/>
    </row>
    <row r="232" spans="11:24">
      <c r="K232" t="s">
        <v>9053</v>
      </c>
      <c r="L232" s="83">
        <v>38788</v>
      </c>
      <c r="M232" t="s">
        <v>8972</v>
      </c>
      <c r="N232" t="s">
        <v>3312</v>
      </c>
      <c r="O232" t="s">
        <v>5577</v>
      </c>
      <c r="Q232" t="s">
        <v>5744</v>
      </c>
      <c r="X232" s="83"/>
    </row>
    <row r="233" spans="11:24">
      <c r="K233" t="s">
        <v>9054</v>
      </c>
      <c r="L233" s="83">
        <v>38788</v>
      </c>
      <c r="M233" t="s">
        <v>8463</v>
      </c>
      <c r="N233" t="s">
        <v>7641</v>
      </c>
      <c r="O233" t="s">
        <v>7536</v>
      </c>
      <c r="P233" t="s">
        <v>123</v>
      </c>
      <c r="Q233" t="s">
        <v>59</v>
      </c>
      <c r="R233" t="s">
        <v>9055</v>
      </c>
      <c r="X233" s="83"/>
    </row>
    <row r="234" spans="11:24">
      <c r="K234" t="s">
        <v>9056</v>
      </c>
      <c r="L234" s="83">
        <v>38788</v>
      </c>
      <c r="M234" t="s">
        <v>8720</v>
      </c>
      <c r="N234" t="s">
        <v>7140</v>
      </c>
      <c r="O234" t="s">
        <v>4994</v>
      </c>
      <c r="P234" t="s">
        <v>132</v>
      </c>
      <c r="R234" t="s">
        <v>9057</v>
      </c>
      <c r="X234" s="83"/>
    </row>
    <row r="235" spans="11:24">
      <c r="K235" t="s">
        <v>9058</v>
      </c>
      <c r="L235" s="83">
        <v>38794</v>
      </c>
      <c r="M235" t="s">
        <v>7148</v>
      </c>
      <c r="N235" t="s">
        <v>2799</v>
      </c>
      <c r="O235" t="s">
        <v>1361</v>
      </c>
      <c r="P235" t="s">
        <v>123</v>
      </c>
      <c r="Q235" t="s">
        <v>59</v>
      </c>
      <c r="R235" t="s">
        <v>9059</v>
      </c>
      <c r="X235" s="83"/>
    </row>
    <row r="236" spans="11:24">
      <c r="K236" t="s">
        <v>9060</v>
      </c>
      <c r="L236" s="83">
        <v>38794</v>
      </c>
      <c r="M236" t="s">
        <v>4428</v>
      </c>
      <c r="N236" t="s">
        <v>8462</v>
      </c>
      <c r="O236" t="s">
        <v>4428</v>
      </c>
      <c r="P236" t="s">
        <v>123</v>
      </c>
      <c r="Q236" t="s">
        <v>59</v>
      </c>
      <c r="R236" t="s">
        <v>9061</v>
      </c>
      <c r="X236" s="83"/>
    </row>
    <row r="237" spans="11:24">
      <c r="K237" t="s">
        <v>9062</v>
      </c>
      <c r="L237" s="83">
        <v>38794</v>
      </c>
      <c r="M237" t="s">
        <v>5289</v>
      </c>
      <c r="N237" t="s">
        <v>8120</v>
      </c>
      <c r="O237" t="s">
        <v>5333</v>
      </c>
      <c r="P237" t="s">
        <v>263</v>
      </c>
      <c r="R237" t="s">
        <v>9063</v>
      </c>
      <c r="X237" s="83"/>
    </row>
    <row r="238" spans="11:24">
      <c r="K238" t="s">
        <v>9064</v>
      </c>
      <c r="L238" s="83">
        <v>38795</v>
      </c>
      <c r="M238" t="s">
        <v>7149</v>
      </c>
      <c r="N238" t="s">
        <v>8566</v>
      </c>
      <c r="O238" t="s">
        <v>4994</v>
      </c>
      <c r="P238" t="s">
        <v>78</v>
      </c>
      <c r="Q238" t="s">
        <v>59</v>
      </c>
      <c r="R238" t="s">
        <v>9065</v>
      </c>
      <c r="X238" s="83"/>
    </row>
    <row r="239" spans="11:24">
      <c r="K239" t="s">
        <v>9066</v>
      </c>
      <c r="L239" s="83">
        <v>38795</v>
      </c>
      <c r="M239" t="s">
        <v>7146</v>
      </c>
      <c r="N239" t="s">
        <v>7535</v>
      </c>
      <c r="O239" t="s">
        <v>8931</v>
      </c>
      <c r="P239" t="s">
        <v>132</v>
      </c>
      <c r="R239" t="s">
        <v>9067</v>
      </c>
      <c r="X239" s="83"/>
    </row>
    <row r="240" spans="11:24">
      <c r="K240" t="s">
        <v>9068</v>
      </c>
      <c r="L240" s="83">
        <v>38795</v>
      </c>
      <c r="M240" t="s">
        <v>5997</v>
      </c>
      <c r="N240" t="s">
        <v>8462</v>
      </c>
      <c r="O240" t="s">
        <v>5997</v>
      </c>
      <c r="X240" s="83"/>
    </row>
    <row r="241" spans="11:24">
      <c r="K241" t="s">
        <v>9069</v>
      </c>
      <c r="L241" s="83">
        <v>38795</v>
      </c>
      <c r="M241" t="s">
        <v>7641</v>
      </c>
      <c r="N241" t="s">
        <v>8120</v>
      </c>
      <c r="O241" t="s">
        <v>27</v>
      </c>
      <c r="P241" t="s">
        <v>291</v>
      </c>
      <c r="X241" s="83"/>
    </row>
    <row r="242" spans="11:24">
      <c r="K242" t="s">
        <v>9070</v>
      </c>
      <c r="L242" s="83">
        <v>38795</v>
      </c>
      <c r="M242" t="s">
        <v>8116</v>
      </c>
      <c r="N242" t="s">
        <v>8720</v>
      </c>
      <c r="O242" t="s">
        <v>1770</v>
      </c>
      <c r="P242" t="s">
        <v>102</v>
      </c>
      <c r="Q242" t="s">
        <v>59</v>
      </c>
      <c r="R242" t="s">
        <v>9071</v>
      </c>
      <c r="X242" s="83"/>
    </row>
    <row r="243" spans="11:24">
      <c r="K243" t="s">
        <v>9072</v>
      </c>
      <c r="L243" s="83">
        <v>38795</v>
      </c>
      <c r="M243" t="s">
        <v>8723</v>
      </c>
      <c r="N243" t="s">
        <v>5952</v>
      </c>
      <c r="O243" t="s">
        <v>5577</v>
      </c>
      <c r="X243" s="83"/>
    </row>
    <row r="244" spans="11:24">
      <c r="K244" t="s">
        <v>9073</v>
      </c>
      <c r="L244" s="83">
        <v>38795</v>
      </c>
      <c r="M244" t="s">
        <v>3312</v>
      </c>
      <c r="N244" t="s">
        <v>7140</v>
      </c>
      <c r="O244" t="s">
        <v>1441</v>
      </c>
      <c r="X244" s="83"/>
    </row>
    <row r="245" spans="11:24">
      <c r="K245" t="s">
        <v>9074</v>
      </c>
      <c r="L245" s="83">
        <v>38795</v>
      </c>
      <c r="M245" t="s">
        <v>7144</v>
      </c>
      <c r="N245" t="s">
        <v>8463</v>
      </c>
      <c r="O245" t="s">
        <v>27</v>
      </c>
      <c r="P245" t="s">
        <v>277</v>
      </c>
      <c r="R245" t="s">
        <v>9075</v>
      </c>
      <c r="X245" s="83"/>
    </row>
    <row r="246" spans="11:24">
      <c r="K246" t="s">
        <v>9076</v>
      </c>
      <c r="L246" s="83">
        <v>38802</v>
      </c>
      <c r="M246" t="s">
        <v>7535</v>
      </c>
      <c r="N246" t="s">
        <v>8463</v>
      </c>
      <c r="O246" t="s">
        <v>27</v>
      </c>
      <c r="P246" t="s">
        <v>289</v>
      </c>
      <c r="R246" t="s">
        <v>9077</v>
      </c>
      <c r="X246" s="83"/>
    </row>
    <row r="247" spans="11:24">
      <c r="K247" t="s">
        <v>9078</v>
      </c>
      <c r="L247" s="83">
        <v>38802</v>
      </c>
      <c r="M247" t="s">
        <v>7146</v>
      </c>
      <c r="N247" t="s">
        <v>4428</v>
      </c>
      <c r="O247" t="s">
        <v>5281</v>
      </c>
      <c r="P247" t="s">
        <v>277</v>
      </c>
      <c r="R247" t="s">
        <v>9079</v>
      </c>
      <c r="X247" s="83"/>
    </row>
    <row r="248" spans="11:24">
      <c r="K248" t="s">
        <v>9080</v>
      </c>
      <c r="L248" s="83">
        <v>38802</v>
      </c>
      <c r="M248" t="s">
        <v>7144</v>
      </c>
      <c r="N248" t="s">
        <v>7140</v>
      </c>
      <c r="O248" t="s">
        <v>4678</v>
      </c>
      <c r="P248" t="s">
        <v>127</v>
      </c>
      <c r="R248" t="s">
        <v>9081</v>
      </c>
      <c r="X248" s="83"/>
    </row>
    <row r="249" spans="11:24">
      <c r="K249" t="s">
        <v>9082</v>
      </c>
      <c r="L249" s="83">
        <v>38802</v>
      </c>
      <c r="M249" t="s">
        <v>8462</v>
      </c>
      <c r="N249" t="s">
        <v>7641</v>
      </c>
      <c r="O249" t="s">
        <v>1770</v>
      </c>
      <c r="P249" t="s">
        <v>263</v>
      </c>
      <c r="R249" t="s">
        <v>9083</v>
      </c>
      <c r="X249" s="83"/>
    </row>
    <row r="250" spans="11:24">
      <c r="K250" t="s">
        <v>9084</v>
      </c>
      <c r="L250" s="83">
        <v>38802</v>
      </c>
      <c r="M250" t="s">
        <v>8120</v>
      </c>
      <c r="N250" t="s">
        <v>5997</v>
      </c>
      <c r="O250" t="s">
        <v>8931</v>
      </c>
      <c r="P250" t="s">
        <v>291</v>
      </c>
      <c r="X250" s="83"/>
    </row>
    <row r="251" spans="11:24">
      <c r="K251" t="s">
        <v>9085</v>
      </c>
      <c r="L251" s="83">
        <v>38802</v>
      </c>
      <c r="M251" t="s">
        <v>8566</v>
      </c>
      <c r="N251" t="s">
        <v>7148</v>
      </c>
      <c r="O251" t="s">
        <v>9086</v>
      </c>
      <c r="P251" t="s">
        <v>123</v>
      </c>
      <c r="R251" t="s">
        <v>9087</v>
      </c>
      <c r="X251" s="83"/>
    </row>
    <row r="252" spans="11:24">
      <c r="K252" t="s">
        <v>9088</v>
      </c>
      <c r="L252" s="83">
        <v>38803</v>
      </c>
      <c r="M252" t="s">
        <v>7140</v>
      </c>
      <c r="N252" t="s">
        <v>8566</v>
      </c>
      <c r="O252" t="s">
        <v>4994</v>
      </c>
      <c r="P252" t="s">
        <v>84</v>
      </c>
      <c r="R252" t="s">
        <v>9089</v>
      </c>
      <c r="X252" s="83"/>
    </row>
    <row r="253" spans="11:24">
      <c r="K253" t="s">
        <v>9090</v>
      </c>
      <c r="L253" s="83">
        <v>38803</v>
      </c>
      <c r="M253" t="s">
        <v>8116</v>
      </c>
      <c r="N253" t="s">
        <v>7148</v>
      </c>
      <c r="O253" t="s">
        <v>1770</v>
      </c>
      <c r="P253" t="s">
        <v>289</v>
      </c>
      <c r="R253" t="s">
        <v>9091</v>
      </c>
      <c r="X253" s="83"/>
    </row>
    <row r="254" spans="11:24">
      <c r="K254" t="s">
        <v>9092</v>
      </c>
      <c r="L254" s="83">
        <v>38803</v>
      </c>
      <c r="M254" t="s">
        <v>5952</v>
      </c>
      <c r="N254" t="s">
        <v>8720</v>
      </c>
      <c r="O254" t="s">
        <v>5281</v>
      </c>
      <c r="P254" t="s">
        <v>277</v>
      </c>
      <c r="Q254" t="s">
        <v>9093</v>
      </c>
      <c r="R254" t="s">
        <v>9094</v>
      </c>
      <c r="X254" s="83"/>
    </row>
    <row r="255" spans="11:24">
      <c r="K255" t="s">
        <v>9095</v>
      </c>
      <c r="L255" s="83">
        <v>38803</v>
      </c>
      <c r="M255" t="s">
        <v>7149</v>
      </c>
      <c r="N255" t="s">
        <v>7641</v>
      </c>
      <c r="O255" t="s">
        <v>4994</v>
      </c>
      <c r="P255" t="s">
        <v>277</v>
      </c>
      <c r="R255" t="s">
        <v>9096</v>
      </c>
      <c r="X255" s="83"/>
    </row>
    <row r="256" spans="11:24">
      <c r="K256" t="s">
        <v>9097</v>
      </c>
      <c r="L256" s="83">
        <v>38803</v>
      </c>
      <c r="M256" t="s">
        <v>2799</v>
      </c>
      <c r="N256" t="s">
        <v>5997</v>
      </c>
      <c r="O256" t="s">
        <v>4678</v>
      </c>
      <c r="Q256" t="s">
        <v>5744</v>
      </c>
      <c r="X256" s="83"/>
    </row>
    <row r="257" spans="11:24">
      <c r="K257" t="s">
        <v>9098</v>
      </c>
      <c r="L257" s="83">
        <v>38808</v>
      </c>
      <c r="M257" t="s">
        <v>8462</v>
      </c>
      <c r="N257" t="s">
        <v>2799</v>
      </c>
      <c r="O257" t="s">
        <v>1770</v>
      </c>
      <c r="P257" t="s">
        <v>127</v>
      </c>
      <c r="R257" t="s">
        <v>9099</v>
      </c>
      <c r="X257" s="83"/>
    </row>
    <row r="258" spans="11:24">
      <c r="K258" t="s">
        <v>9100</v>
      </c>
      <c r="L258" s="83">
        <v>38808</v>
      </c>
      <c r="M258" t="s">
        <v>7148</v>
      </c>
      <c r="N258" t="s">
        <v>5289</v>
      </c>
      <c r="O258" t="s">
        <v>1361</v>
      </c>
      <c r="P258" t="s">
        <v>291</v>
      </c>
      <c r="X258" s="83"/>
    </row>
    <row r="259" spans="11:24">
      <c r="K259" t="s">
        <v>9101</v>
      </c>
      <c r="L259" s="83">
        <v>38808</v>
      </c>
      <c r="M259" t="s">
        <v>8463</v>
      </c>
      <c r="N259" t="s">
        <v>4428</v>
      </c>
      <c r="O259" t="s">
        <v>4428</v>
      </c>
      <c r="P259" t="s">
        <v>248</v>
      </c>
      <c r="R259" t="s">
        <v>9102</v>
      </c>
      <c r="X259" s="83"/>
    </row>
    <row r="260" spans="11:24">
      <c r="K260" t="s">
        <v>9103</v>
      </c>
      <c r="L260" s="83">
        <v>38808</v>
      </c>
      <c r="M260" t="s">
        <v>8720</v>
      </c>
      <c r="N260" t="s">
        <v>3312</v>
      </c>
      <c r="O260" t="s">
        <v>4678</v>
      </c>
      <c r="X260" s="83"/>
    </row>
    <row r="261" spans="11:24">
      <c r="K261" t="s">
        <v>9104</v>
      </c>
      <c r="L261" s="83">
        <v>38808</v>
      </c>
      <c r="M261" t="s">
        <v>7144</v>
      </c>
      <c r="N261" t="s">
        <v>8116</v>
      </c>
      <c r="O261" t="s">
        <v>4994</v>
      </c>
      <c r="P261" t="s">
        <v>289</v>
      </c>
      <c r="R261" t="s">
        <v>9105</v>
      </c>
      <c r="X261" s="83"/>
    </row>
    <row r="262" spans="11:24">
      <c r="K262" t="s">
        <v>9106</v>
      </c>
      <c r="L262" s="83">
        <v>38808</v>
      </c>
      <c r="M262" t="s">
        <v>5952</v>
      </c>
      <c r="N262" t="s">
        <v>8566</v>
      </c>
      <c r="O262" t="s">
        <v>5281</v>
      </c>
      <c r="P262" t="s">
        <v>277</v>
      </c>
      <c r="X262" s="83"/>
    </row>
    <row r="263" spans="11:24">
      <c r="K263" t="s">
        <v>9107</v>
      </c>
      <c r="L263" s="83">
        <v>38808</v>
      </c>
      <c r="M263" t="s">
        <v>8723</v>
      </c>
      <c r="N263" t="s">
        <v>5997</v>
      </c>
      <c r="O263" t="s">
        <v>5577</v>
      </c>
      <c r="P263" t="s">
        <v>132</v>
      </c>
      <c r="Q263" t="s">
        <v>59</v>
      </c>
      <c r="R263" t="s">
        <v>9108</v>
      </c>
      <c r="X263" s="83"/>
    </row>
    <row r="264" spans="11:24">
      <c r="K264" t="s">
        <v>9109</v>
      </c>
      <c r="L264" s="83">
        <v>38809</v>
      </c>
      <c r="M264" t="s">
        <v>7146</v>
      </c>
      <c r="N264" t="s">
        <v>8120</v>
      </c>
      <c r="O264" t="s">
        <v>5281</v>
      </c>
      <c r="P264" t="s">
        <v>78</v>
      </c>
      <c r="R264" t="s">
        <v>9110</v>
      </c>
      <c r="X264" s="83"/>
    </row>
    <row r="265" spans="11:24">
      <c r="K265" t="s">
        <v>9111</v>
      </c>
      <c r="L265" s="83">
        <v>38809</v>
      </c>
      <c r="M265" t="s">
        <v>7149</v>
      </c>
      <c r="N265" t="s">
        <v>4428</v>
      </c>
      <c r="O265" t="s">
        <v>4678</v>
      </c>
      <c r="P265" t="s">
        <v>263</v>
      </c>
      <c r="R265" t="s">
        <v>9112</v>
      </c>
      <c r="X265" s="83"/>
    </row>
    <row r="266" spans="11:24">
      <c r="K266" t="s">
        <v>9113</v>
      </c>
      <c r="L266" s="83">
        <v>38809</v>
      </c>
      <c r="M266" t="s">
        <v>7535</v>
      </c>
      <c r="N266" t="s">
        <v>3312</v>
      </c>
      <c r="O266" t="s">
        <v>27</v>
      </c>
      <c r="Q266" t="s">
        <v>2152</v>
      </c>
      <c r="X266" s="83"/>
    </row>
    <row r="267" spans="11:24">
      <c r="K267" t="s">
        <v>9114</v>
      </c>
      <c r="L267" s="83">
        <v>38815</v>
      </c>
      <c r="M267" t="s">
        <v>8462</v>
      </c>
      <c r="N267" t="s">
        <v>2799</v>
      </c>
      <c r="O267" t="s">
        <v>1770</v>
      </c>
      <c r="P267" t="s">
        <v>263</v>
      </c>
      <c r="Q267" t="s">
        <v>9115</v>
      </c>
      <c r="X267" s="83"/>
    </row>
    <row r="268" spans="11:24">
      <c r="K268" t="s">
        <v>9116</v>
      </c>
      <c r="L268" s="83">
        <v>38815</v>
      </c>
      <c r="M268" t="s">
        <v>8723</v>
      </c>
      <c r="N268" t="s">
        <v>7535</v>
      </c>
      <c r="O268" t="s">
        <v>9117</v>
      </c>
      <c r="P268" t="s">
        <v>277</v>
      </c>
      <c r="X268" s="83"/>
    </row>
    <row r="269" spans="11:24">
      <c r="K269" t="s">
        <v>9118</v>
      </c>
      <c r="L269" s="83">
        <v>38815</v>
      </c>
      <c r="M269" t="s">
        <v>8120</v>
      </c>
      <c r="N269" t="s">
        <v>7148</v>
      </c>
      <c r="O269" t="s">
        <v>8931</v>
      </c>
      <c r="Q269" t="s">
        <v>8340</v>
      </c>
      <c r="X269" s="83"/>
    </row>
    <row r="270" spans="11:24">
      <c r="K270" t="s">
        <v>9119</v>
      </c>
      <c r="L270" s="83">
        <v>38815</v>
      </c>
      <c r="M270" t="s">
        <v>3312</v>
      </c>
      <c r="N270" t="s">
        <v>7144</v>
      </c>
      <c r="O270" t="s">
        <v>1441</v>
      </c>
      <c r="P270" t="s">
        <v>152</v>
      </c>
      <c r="X270" s="83"/>
    </row>
    <row r="271" spans="11:24">
      <c r="K271" t="s">
        <v>9120</v>
      </c>
      <c r="L271" s="83">
        <v>38815</v>
      </c>
      <c r="M271" t="s">
        <v>5952</v>
      </c>
      <c r="N271" t="s">
        <v>8463</v>
      </c>
      <c r="O271" t="s">
        <v>5281</v>
      </c>
      <c r="P271" t="s">
        <v>157</v>
      </c>
      <c r="X271" s="83"/>
    </row>
    <row r="272" spans="11:24">
      <c r="K272" t="s">
        <v>9121</v>
      </c>
      <c r="L272" s="83">
        <v>38816</v>
      </c>
      <c r="M272" t="s">
        <v>5997</v>
      </c>
      <c r="N272" t="s">
        <v>7535</v>
      </c>
      <c r="O272" t="s">
        <v>4428</v>
      </c>
      <c r="P272" t="s">
        <v>127</v>
      </c>
      <c r="R272" t="s">
        <v>9122</v>
      </c>
      <c r="X272" s="83"/>
    </row>
    <row r="273" spans="11:24">
      <c r="K273" t="s">
        <v>9123</v>
      </c>
      <c r="L273" s="83">
        <v>38816</v>
      </c>
      <c r="M273" t="s">
        <v>7149</v>
      </c>
      <c r="N273" t="s">
        <v>7140</v>
      </c>
      <c r="O273" t="s">
        <v>4994</v>
      </c>
      <c r="P273" t="s">
        <v>291</v>
      </c>
      <c r="X273" s="83"/>
    </row>
    <row r="274" spans="11:24">
      <c r="K274" t="s">
        <v>9124</v>
      </c>
      <c r="L274" s="83">
        <v>38816</v>
      </c>
      <c r="M274" t="s">
        <v>5289</v>
      </c>
      <c r="N274" t="s">
        <v>7144</v>
      </c>
      <c r="O274" t="s">
        <v>5333</v>
      </c>
      <c r="P274" t="s">
        <v>289</v>
      </c>
      <c r="R274" t="s">
        <v>9125</v>
      </c>
      <c r="X274" s="83"/>
    </row>
    <row r="275" spans="11:24">
      <c r="K275" t="s">
        <v>9126</v>
      </c>
      <c r="L275" s="83">
        <v>38816</v>
      </c>
      <c r="M275" t="s">
        <v>2799</v>
      </c>
      <c r="N275" t="s">
        <v>8116</v>
      </c>
      <c r="O275" t="s">
        <v>27</v>
      </c>
      <c r="P275" t="s">
        <v>152</v>
      </c>
      <c r="Q275" t="s">
        <v>59</v>
      </c>
      <c r="R275" t="s">
        <v>9127</v>
      </c>
      <c r="X275" s="83"/>
    </row>
    <row r="276" spans="11:24">
      <c r="K276" t="s">
        <v>9128</v>
      </c>
      <c r="L276" s="83">
        <v>38821</v>
      </c>
      <c r="M276" t="s">
        <v>8566</v>
      </c>
      <c r="N276" t="s">
        <v>8116</v>
      </c>
      <c r="O276" t="s">
        <v>27</v>
      </c>
      <c r="P276" t="s">
        <v>289</v>
      </c>
      <c r="R276" t="s">
        <v>9129</v>
      </c>
      <c r="X276" s="83"/>
    </row>
    <row r="277" spans="11:24">
      <c r="K277" t="s">
        <v>9130</v>
      </c>
      <c r="L277" s="83">
        <v>38821</v>
      </c>
      <c r="M277" t="s">
        <v>8120</v>
      </c>
      <c r="N277" t="s">
        <v>7140</v>
      </c>
      <c r="O277" t="s">
        <v>8931</v>
      </c>
      <c r="P277" t="s">
        <v>123</v>
      </c>
      <c r="Q277" t="s">
        <v>59</v>
      </c>
      <c r="R277" t="s">
        <v>9131</v>
      </c>
      <c r="X277" s="83"/>
    </row>
    <row r="278" spans="11:24">
      <c r="K278" t="s">
        <v>9132</v>
      </c>
      <c r="L278" s="83">
        <v>38821</v>
      </c>
      <c r="M278" t="s">
        <v>5997</v>
      </c>
      <c r="N278" t="s">
        <v>4428</v>
      </c>
      <c r="O278" t="s">
        <v>5997</v>
      </c>
      <c r="P278" t="s">
        <v>291</v>
      </c>
      <c r="X278" s="83"/>
    </row>
    <row r="279" spans="11:24">
      <c r="K279" t="s">
        <v>9133</v>
      </c>
      <c r="L279" s="83">
        <v>38821</v>
      </c>
      <c r="M279" t="s">
        <v>7144</v>
      </c>
      <c r="N279" t="s">
        <v>2799</v>
      </c>
      <c r="O279" t="s">
        <v>4678</v>
      </c>
      <c r="Q279" t="s">
        <v>5744</v>
      </c>
      <c r="X279" s="83"/>
    </row>
    <row r="280" spans="11:24">
      <c r="K280" t="s">
        <v>9134</v>
      </c>
      <c r="L280" s="83">
        <v>38821</v>
      </c>
      <c r="M280" t="s">
        <v>7146</v>
      </c>
      <c r="N280" t="s">
        <v>8720</v>
      </c>
      <c r="O280" t="s">
        <v>5281</v>
      </c>
      <c r="Q280" t="s">
        <v>5744</v>
      </c>
      <c r="X280" s="83"/>
    </row>
    <row r="281" spans="11:24">
      <c r="K281" t="s">
        <v>9135</v>
      </c>
      <c r="L281" s="83">
        <v>38822</v>
      </c>
      <c r="M281" t="s">
        <v>4428</v>
      </c>
      <c r="N281" t="s">
        <v>7641</v>
      </c>
      <c r="O281" t="s">
        <v>4428</v>
      </c>
      <c r="P281" t="s">
        <v>263</v>
      </c>
      <c r="X281" s="83"/>
    </row>
    <row r="282" spans="11:24">
      <c r="K282" t="s">
        <v>9136</v>
      </c>
      <c r="L282" s="83">
        <v>38822</v>
      </c>
      <c r="M282" t="s">
        <v>3312</v>
      </c>
      <c r="N282" t="s">
        <v>7149</v>
      </c>
      <c r="O282" t="s">
        <v>1441</v>
      </c>
      <c r="P282" t="s">
        <v>291</v>
      </c>
      <c r="X282" s="83"/>
    </row>
    <row r="283" spans="11:24">
      <c r="K283" t="s">
        <v>9137</v>
      </c>
      <c r="L283" s="83">
        <v>38822</v>
      </c>
      <c r="M283" t="s">
        <v>7148</v>
      </c>
      <c r="N283" t="s">
        <v>8463</v>
      </c>
      <c r="O283" t="s">
        <v>1361</v>
      </c>
      <c r="P283" t="s">
        <v>291</v>
      </c>
      <c r="X283" s="83"/>
    </row>
    <row r="284" spans="11:24">
      <c r="K284" t="s">
        <v>9138</v>
      </c>
      <c r="L284" s="83">
        <v>38822</v>
      </c>
      <c r="M284" t="s">
        <v>7144</v>
      </c>
      <c r="N284" t="s">
        <v>8916</v>
      </c>
      <c r="O284" t="s">
        <v>27</v>
      </c>
      <c r="Q284" t="s">
        <v>5744</v>
      </c>
      <c r="X284" s="83"/>
    </row>
    <row r="285" spans="11:24">
      <c r="K285" t="s">
        <v>9139</v>
      </c>
      <c r="L285" s="83">
        <v>38823</v>
      </c>
      <c r="M285" t="s">
        <v>5289</v>
      </c>
      <c r="N285" t="s">
        <v>7149</v>
      </c>
      <c r="O285" t="s">
        <v>5333</v>
      </c>
      <c r="P285" t="s">
        <v>263</v>
      </c>
      <c r="X285" s="83"/>
    </row>
    <row r="286" spans="11:24">
      <c r="K286" t="s">
        <v>9140</v>
      </c>
      <c r="L286" s="83">
        <v>38823</v>
      </c>
      <c r="M286" t="s">
        <v>8462</v>
      </c>
      <c r="N286" t="s">
        <v>8916</v>
      </c>
      <c r="O286" t="s">
        <v>1770</v>
      </c>
      <c r="Q286" t="s">
        <v>5744</v>
      </c>
      <c r="X286" s="83"/>
    </row>
    <row r="287" spans="11:24">
      <c r="K287" t="s">
        <v>9141</v>
      </c>
      <c r="L287" s="83">
        <v>38824</v>
      </c>
      <c r="M287" t="s">
        <v>7535</v>
      </c>
      <c r="N287" t="s">
        <v>7140</v>
      </c>
      <c r="O287" t="s">
        <v>27</v>
      </c>
      <c r="Q287" t="s">
        <v>5744</v>
      </c>
      <c r="X287" s="83"/>
    </row>
    <row r="288" spans="11:24">
      <c r="K288" t="s">
        <v>9142</v>
      </c>
      <c r="L288" s="83">
        <v>38824</v>
      </c>
      <c r="M288" t="s">
        <v>8116</v>
      </c>
      <c r="N288" t="s">
        <v>5952</v>
      </c>
      <c r="O288" t="s">
        <v>1770</v>
      </c>
      <c r="Q288" t="s">
        <v>9143</v>
      </c>
      <c r="X288" s="83"/>
    </row>
    <row r="289" spans="11:24">
      <c r="K289" t="s">
        <v>9144</v>
      </c>
      <c r="L289" s="83">
        <v>38824</v>
      </c>
      <c r="M289" t="s">
        <v>8566</v>
      </c>
      <c r="N289" t="s">
        <v>8120</v>
      </c>
      <c r="O289" t="s">
        <v>1012</v>
      </c>
      <c r="Q289" t="s">
        <v>9143</v>
      </c>
      <c r="X289" s="83"/>
    </row>
    <row r="290" spans="11:24">
      <c r="K290" t="s">
        <v>9145</v>
      </c>
      <c r="L290" s="83">
        <v>38824</v>
      </c>
      <c r="M290" t="s">
        <v>2799</v>
      </c>
      <c r="N290" t="s">
        <v>8720</v>
      </c>
      <c r="O290" t="s">
        <v>27</v>
      </c>
      <c r="Q290" t="s">
        <v>9143</v>
      </c>
      <c r="X290" s="83"/>
    </row>
    <row r="291" spans="11:24">
      <c r="K291" t="s">
        <v>9146</v>
      </c>
      <c r="L291" s="83">
        <v>38829</v>
      </c>
      <c r="M291" t="s">
        <v>7140</v>
      </c>
      <c r="N291" t="s">
        <v>7148</v>
      </c>
      <c r="O291" t="s">
        <v>1012</v>
      </c>
      <c r="P291" t="s">
        <v>123</v>
      </c>
      <c r="X291" s="83"/>
    </row>
    <row r="292" spans="11:24">
      <c r="K292" t="s">
        <v>9147</v>
      </c>
      <c r="L292" s="83">
        <v>38829</v>
      </c>
      <c r="M292" t="s">
        <v>5289</v>
      </c>
      <c r="N292" t="s">
        <v>8566</v>
      </c>
      <c r="O292" t="s">
        <v>5333</v>
      </c>
      <c r="P292" t="s">
        <v>263</v>
      </c>
      <c r="X292" s="83"/>
    </row>
    <row r="293" spans="11:24">
      <c r="K293" t="s">
        <v>9148</v>
      </c>
      <c r="L293" s="83">
        <v>38829</v>
      </c>
      <c r="M293" t="s">
        <v>4428</v>
      </c>
      <c r="N293" t="s">
        <v>7144</v>
      </c>
      <c r="O293" t="s">
        <v>4428</v>
      </c>
      <c r="P293" t="s">
        <v>289</v>
      </c>
      <c r="X293" s="83"/>
    </row>
    <row r="294" spans="11:24">
      <c r="K294" t="s">
        <v>9149</v>
      </c>
      <c r="L294" s="83">
        <v>38829</v>
      </c>
      <c r="M294" t="s">
        <v>5997</v>
      </c>
      <c r="N294" t="s">
        <v>7146</v>
      </c>
      <c r="O294" t="s">
        <v>5997</v>
      </c>
      <c r="P294" t="s">
        <v>291</v>
      </c>
      <c r="X294" s="83"/>
    </row>
    <row r="295" spans="11:24">
      <c r="K295" t="s">
        <v>9150</v>
      </c>
      <c r="L295" s="83">
        <v>38829</v>
      </c>
      <c r="M295" t="s">
        <v>8463</v>
      </c>
      <c r="N295" t="s">
        <v>8116</v>
      </c>
      <c r="O295" t="s">
        <v>27</v>
      </c>
      <c r="P295" t="s">
        <v>120</v>
      </c>
      <c r="X295" s="83"/>
    </row>
    <row r="296" spans="11:24">
      <c r="K296" t="s">
        <v>9151</v>
      </c>
      <c r="L296" s="83">
        <v>38829</v>
      </c>
      <c r="M296" t="s">
        <v>5952</v>
      </c>
      <c r="N296" t="s">
        <v>2799</v>
      </c>
      <c r="O296" t="s">
        <v>5281</v>
      </c>
      <c r="P296" t="s">
        <v>248</v>
      </c>
      <c r="X296" s="83"/>
    </row>
    <row r="297" spans="11:24">
      <c r="K297" t="s">
        <v>9152</v>
      </c>
      <c r="L297" s="83">
        <v>38830</v>
      </c>
      <c r="M297" t="s">
        <v>3312</v>
      </c>
      <c r="N297" t="s">
        <v>8566</v>
      </c>
      <c r="O297" t="s">
        <v>1441</v>
      </c>
      <c r="P297" t="s">
        <v>263</v>
      </c>
      <c r="X297" s="83"/>
    </row>
    <row r="298" spans="11:24">
      <c r="K298" t="s">
        <v>9153</v>
      </c>
      <c r="L298" s="83">
        <v>38830</v>
      </c>
      <c r="M298" t="s">
        <v>8462</v>
      </c>
      <c r="N298" t="s">
        <v>7148</v>
      </c>
      <c r="O298" t="s">
        <v>1770</v>
      </c>
      <c r="P298" t="s">
        <v>71</v>
      </c>
      <c r="X298" s="83"/>
    </row>
    <row r="299" spans="11:24">
      <c r="K299" t="s">
        <v>9154</v>
      </c>
      <c r="L299" s="83">
        <v>38830</v>
      </c>
      <c r="M299" t="s">
        <v>7641</v>
      </c>
      <c r="N299" t="s">
        <v>7144</v>
      </c>
      <c r="O299" t="s">
        <v>549</v>
      </c>
      <c r="P299" t="s">
        <v>132</v>
      </c>
      <c r="X299" s="83"/>
    </row>
    <row r="300" spans="11:24">
      <c r="K300" t="s">
        <v>9155</v>
      </c>
      <c r="L300" s="83">
        <v>38830</v>
      </c>
      <c r="M300" t="s">
        <v>8120</v>
      </c>
      <c r="N300" t="s">
        <v>8916</v>
      </c>
      <c r="O300" t="s">
        <v>8931</v>
      </c>
      <c r="P300" t="s">
        <v>248</v>
      </c>
      <c r="X300" s="83"/>
    </row>
    <row r="301" spans="11:24">
      <c r="K301" t="s">
        <v>9156</v>
      </c>
      <c r="L301" s="83">
        <v>38830</v>
      </c>
      <c r="M301" t="s">
        <v>8720</v>
      </c>
      <c r="N301" t="s">
        <v>7535</v>
      </c>
      <c r="O301" t="s">
        <v>4994</v>
      </c>
      <c r="P301" t="s">
        <v>152</v>
      </c>
      <c r="X301" s="83"/>
    </row>
    <row r="302" spans="11:24">
      <c r="K302" t="s">
        <v>9157</v>
      </c>
      <c r="L302" s="83">
        <v>38836</v>
      </c>
      <c r="M302" t="s">
        <v>7144</v>
      </c>
      <c r="N302" t="s">
        <v>5952</v>
      </c>
      <c r="O302" t="s">
        <v>1012</v>
      </c>
      <c r="Q302" t="s">
        <v>5744</v>
      </c>
      <c r="X302" s="83"/>
    </row>
    <row r="303" spans="11:24">
      <c r="K303" t="s">
        <v>9158</v>
      </c>
      <c r="L303" s="83">
        <v>38836</v>
      </c>
      <c r="M303" t="s">
        <v>8463</v>
      </c>
      <c r="N303" t="s">
        <v>5289</v>
      </c>
      <c r="O303" t="s">
        <v>27</v>
      </c>
      <c r="P303" t="s">
        <v>42</v>
      </c>
      <c r="X303" s="83"/>
    </row>
    <row r="304" spans="11:24">
      <c r="K304" t="s">
        <v>9159</v>
      </c>
      <c r="L304" s="83">
        <v>38836</v>
      </c>
      <c r="M304" t="s">
        <v>7146</v>
      </c>
      <c r="N304" t="s">
        <v>8462</v>
      </c>
      <c r="O304" t="s">
        <v>5281</v>
      </c>
      <c r="P304" t="s">
        <v>248</v>
      </c>
      <c r="X304" s="83"/>
    </row>
    <row r="305" spans="11:24">
      <c r="K305" t="s">
        <v>9160</v>
      </c>
      <c r="L305" s="83">
        <v>38836</v>
      </c>
      <c r="M305" t="s">
        <v>8723</v>
      </c>
      <c r="N305" t="s">
        <v>2799</v>
      </c>
      <c r="O305" t="s">
        <v>5577</v>
      </c>
      <c r="Q305" t="s">
        <v>9161</v>
      </c>
      <c r="X305" s="83"/>
    </row>
    <row r="306" spans="11:24">
      <c r="K306" t="s">
        <v>9162</v>
      </c>
      <c r="L306" s="83">
        <v>38836</v>
      </c>
      <c r="M306" t="s">
        <v>5997</v>
      </c>
      <c r="N306" t="s">
        <v>7641</v>
      </c>
      <c r="O306" t="s">
        <v>5997</v>
      </c>
      <c r="P306" t="s">
        <v>263</v>
      </c>
      <c r="X306" s="83"/>
    </row>
    <row r="307" spans="11:24">
      <c r="K307" t="s">
        <v>9163</v>
      </c>
      <c r="L307" s="83">
        <v>38836</v>
      </c>
      <c r="M307" t="s">
        <v>8720</v>
      </c>
      <c r="N307" t="s">
        <v>8120</v>
      </c>
      <c r="O307" t="s">
        <v>1012</v>
      </c>
      <c r="P307" t="s">
        <v>277</v>
      </c>
      <c r="X307" s="83"/>
    </row>
    <row r="308" spans="11:24">
      <c r="K308" t="s">
        <v>9164</v>
      </c>
      <c r="L308" s="83">
        <v>38837</v>
      </c>
      <c r="M308" t="s">
        <v>7140</v>
      </c>
      <c r="N308" t="s">
        <v>8116</v>
      </c>
      <c r="O308" t="s">
        <v>4994</v>
      </c>
      <c r="P308" t="s">
        <v>152</v>
      </c>
      <c r="R308" t="s">
        <v>9165</v>
      </c>
      <c r="X308" s="83"/>
    </row>
    <row r="309" spans="11:24">
      <c r="K309" t="s">
        <v>9166</v>
      </c>
      <c r="L309" s="83">
        <v>38837</v>
      </c>
      <c r="M309" t="s">
        <v>7148</v>
      </c>
      <c r="N309" t="s">
        <v>7149</v>
      </c>
      <c r="O309" t="s">
        <v>1361</v>
      </c>
      <c r="P309" t="s">
        <v>277</v>
      </c>
      <c r="X309" s="83"/>
    </row>
    <row r="310" spans="11:24">
      <c r="K310" t="s">
        <v>9167</v>
      </c>
      <c r="L310" s="83">
        <v>38837</v>
      </c>
      <c r="M310" t="s">
        <v>4428</v>
      </c>
      <c r="N310" t="s">
        <v>2799</v>
      </c>
      <c r="O310" t="s">
        <v>4428</v>
      </c>
      <c r="P310" t="s">
        <v>289</v>
      </c>
      <c r="R310" t="s">
        <v>9168</v>
      </c>
      <c r="X310" s="83"/>
    </row>
    <row r="311" spans="11:24">
      <c r="K311" t="s">
        <v>9169</v>
      </c>
      <c r="L311" s="83">
        <v>38837</v>
      </c>
      <c r="M311" t="s">
        <v>7535</v>
      </c>
      <c r="N311" t="s">
        <v>5289</v>
      </c>
      <c r="O311" t="s">
        <v>27</v>
      </c>
      <c r="P311" t="s">
        <v>132</v>
      </c>
      <c r="Q311" t="s">
        <v>59</v>
      </c>
      <c r="R311" t="s">
        <v>9170</v>
      </c>
      <c r="X311" s="83"/>
    </row>
    <row r="312" spans="11:24">
      <c r="K312" t="s">
        <v>9171</v>
      </c>
      <c r="L312" s="83">
        <v>38838</v>
      </c>
      <c r="M312" t="s">
        <v>8723</v>
      </c>
      <c r="N312" t="s">
        <v>3312</v>
      </c>
      <c r="O312" t="s">
        <v>5577</v>
      </c>
      <c r="P312" t="s">
        <v>123</v>
      </c>
      <c r="R312" t="s">
        <v>9172</v>
      </c>
      <c r="X312" s="83"/>
    </row>
    <row r="313" spans="11:24">
      <c r="K313" t="s">
        <v>9173</v>
      </c>
      <c r="L313" s="83">
        <v>38838</v>
      </c>
      <c r="M313" t="s">
        <v>8120</v>
      </c>
      <c r="N313" t="s">
        <v>7535</v>
      </c>
      <c r="O313" t="s">
        <v>8931</v>
      </c>
      <c r="P313" t="s">
        <v>291</v>
      </c>
      <c r="X313" s="83"/>
    </row>
    <row r="314" spans="11:24">
      <c r="K314" t="s">
        <v>9174</v>
      </c>
      <c r="L314" s="83">
        <v>38838</v>
      </c>
      <c r="M314" t="s">
        <v>5952</v>
      </c>
      <c r="N314" t="s">
        <v>7146</v>
      </c>
      <c r="O314" t="s">
        <v>4678</v>
      </c>
      <c r="P314" t="s">
        <v>84</v>
      </c>
      <c r="Q314" t="s">
        <v>59</v>
      </c>
      <c r="R314" t="s">
        <v>9175</v>
      </c>
      <c r="X314" s="83"/>
    </row>
    <row r="315" spans="11:24">
      <c r="K315" t="s">
        <v>9176</v>
      </c>
      <c r="L315" s="83">
        <v>38838</v>
      </c>
      <c r="M315" t="s">
        <v>8566</v>
      </c>
      <c r="N315" t="s">
        <v>7144</v>
      </c>
      <c r="O315" t="s">
        <v>27</v>
      </c>
      <c r="P315" t="s">
        <v>42</v>
      </c>
      <c r="R315" t="s">
        <v>9177</v>
      </c>
      <c r="X315" s="83"/>
    </row>
    <row r="316" spans="11:24">
      <c r="K316" t="s">
        <v>9178</v>
      </c>
      <c r="L316" s="83">
        <v>38843</v>
      </c>
      <c r="M316" t="s">
        <v>7641</v>
      </c>
      <c r="N316" t="s">
        <v>7535</v>
      </c>
      <c r="O316" t="s">
        <v>549</v>
      </c>
      <c r="P316" t="s">
        <v>291</v>
      </c>
      <c r="X316" s="83"/>
    </row>
    <row r="317" spans="11:24">
      <c r="K317" t="s">
        <v>9179</v>
      </c>
      <c r="L317" s="83">
        <v>38843</v>
      </c>
      <c r="M317" t="s">
        <v>8518</v>
      </c>
      <c r="N317" t="s">
        <v>7149</v>
      </c>
      <c r="O317" t="s">
        <v>1770</v>
      </c>
      <c r="P317" t="s">
        <v>291</v>
      </c>
      <c r="X317" s="83"/>
    </row>
    <row r="318" spans="11:24">
      <c r="K318" t="s">
        <v>9180</v>
      </c>
      <c r="L318" s="83">
        <v>38843</v>
      </c>
      <c r="M318" t="s">
        <v>4428</v>
      </c>
      <c r="N318" t="s">
        <v>8566</v>
      </c>
      <c r="O318" t="s">
        <v>4428</v>
      </c>
      <c r="P318" t="s">
        <v>127</v>
      </c>
      <c r="X318" s="83"/>
    </row>
    <row r="319" spans="11:24">
      <c r="K319" t="s">
        <v>9181</v>
      </c>
      <c r="L319" s="83">
        <v>38843</v>
      </c>
      <c r="M319" t="s">
        <v>5952</v>
      </c>
      <c r="N319" t="s">
        <v>5289</v>
      </c>
      <c r="O319" t="s">
        <v>5281</v>
      </c>
      <c r="Q319" t="s">
        <v>5744</v>
      </c>
      <c r="X319" s="83"/>
    </row>
    <row r="320" spans="11:24">
      <c r="K320" t="s">
        <v>9182</v>
      </c>
      <c r="L320" s="83">
        <v>38843</v>
      </c>
      <c r="M320" t="s">
        <v>7148</v>
      </c>
      <c r="N320" t="s">
        <v>8916</v>
      </c>
      <c r="O320" t="s">
        <v>1361</v>
      </c>
      <c r="P320" t="s">
        <v>84</v>
      </c>
      <c r="X320" s="83"/>
    </row>
    <row r="321" spans="11:24">
      <c r="K321" t="s">
        <v>9183</v>
      </c>
      <c r="L321" s="83">
        <v>38843</v>
      </c>
      <c r="M321" t="s">
        <v>7144</v>
      </c>
      <c r="N321" t="s">
        <v>5997</v>
      </c>
      <c r="O321" t="s">
        <v>27</v>
      </c>
      <c r="P321" t="s">
        <v>127</v>
      </c>
      <c r="X321" s="83"/>
    </row>
    <row r="322" spans="11:24">
      <c r="K322" t="s">
        <v>9184</v>
      </c>
      <c r="L322" s="83">
        <v>38844</v>
      </c>
      <c r="M322" t="s">
        <v>7146</v>
      </c>
      <c r="N322" t="s">
        <v>5289</v>
      </c>
      <c r="O322" t="s">
        <v>5281</v>
      </c>
      <c r="P322" t="s">
        <v>152</v>
      </c>
      <c r="R322" t="s">
        <v>9185</v>
      </c>
      <c r="X322" s="83"/>
    </row>
    <row r="323" spans="11:24">
      <c r="K323" t="s">
        <v>9186</v>
      </c>
      <c r="L323" s="83">
        <v>38844</v>
      </c>
      <c r="M323" t="s">
        <v>2799</v>
      </c>
      <c r="N323" t="s">
        <v>8463</v>
      </c>
      <c r="O323" t="s">
        <v>4678</v>
      </c>
      <c r="X323" s="83"/>
    </row>
    <row r="324" spans="11:24">
      <c r="K324" t="s">
        <v>9187</v>
      </c>
      <c r="L324" s="83">
        <v>38844</v>
      </c>
      <c r="M324" t="s">
        <v>4428</v>
      </c>
      <c r="N324" t="s">
        <v>7535</v>
      </c>
      <c r="O324" t="s">
        <v>4428</v>
      </c>
      <c r="P324" t="s">
        <v>263</v>
      </c>
      <c r="R324" t="s">
        <v>9188</v>
      </c>
      <c r="X324" s="83"/>
    </row>
    <row r="325" spans="11:24">
      <c r="K325" t="s">
        <v>9189</v>
      </c>
      <c r="L325" s="83">
        <v>38844</v>
      </c>
      <c r="M325" t="s">
        <v>8720</v>
      </c>
      <c r="N325" t="s">
        <v>5997</v>
      </c>
      <c r="O325" t="s">
        <v>27</v>
      </c>
      <c r="P325" t="s">
        <v>291</v>
      </c>
      <c r="X325" s="83"/>
    </row>
    <row r="326" spans="11:24">
      <c r="K326" t="s">
        <v>9190</v>
      </c>
      <c r="L326" s="83">
        <v>38844</v>
      </c>
      <c r="M326" t="s">
        <v>7641</v>
      </c>
      <c r="N326" t="s">
        <v>8566</v>
      </c>
      <c r="O326" t="s">
        <v>549</v>
      </c>
      <c r="P326" t="s">
        <v>42</v>
      </c>
      <c r="X326" s="83"/>
    </row>
    <row r="327" spans="11:24">
      <c r="K327" t="s">
        <v>9191</v>
      </c>
      <c r="L327" s="83">
        <v>38844</v>
      </c>
      <c r="M327" t="s">
        <v>8120</v>
      </c>
      <c r="N327" t="s">
        <v>3312</v>
      </c>
      <c r="O327" t="s">
        <v>6919</v>
      </c>
      <c r="P327" t="s">
        <v>277</v>
      </c>
      <c r="R327" t="s">
        <v>9192</v>
      </c>
      <c r="X327" s="83"/>
    </row>
    <row r="328" spans="11:24">
      <c r="K328" t="s">
        <v>9193</v>
      </c>
      <c r="L328" s="83">
        <v>38850</v>
      </c>
      <c r="M328" t="s">
        <v>8463</v>
      </c>
      <c r="N328" t="s">
        <v>8720</v>
      </c>
      <c r="O328" t="s">
        <v>4678</v>
      </c>
      <c r="P328" t="s">
        <v>277</v>
      </c>
      <c r="X328" s="83"/>
    </row>
    <row r="329" spans="11:24">
      <c r="K329" t="s">
        <v>9194</v>
      </c>
      <c r="L329" s="83">
        <v>38850</v>
      </c>
      <c r="M329" t="s">
        <v>8723</v>
      </c>
      <c r="N329" t="s">
        <v>7140</v>
      </c>
      <c r="O329" t="s">
        <v>5577</v>
      </c>
      <c r="P329" t="s">
        <v>152</v>
      </c>
      <c r="X329" s="83"/>
    </row>
    <row r="330" spans="11:24">
      <c r="K330" t="s">
        <v>9195</v>
      </c>
      <c r="L330" s="83">
        <v>38850</v>
      </c>
      <c r="M330" t="s">
        <v>7535</v>
      </c>
      <c r="N330" t="s">
        <v>7148</v>
      </c>
      <c r="O330" t="s">
        <v>27</v>
      </c>
      <c r="P330" t="s">
        <v>132</v>
      </c>
      <c r="X330" s="83"/>
    </row>
    <row r="331" spans="11:24">
      <c r="K331" t="s">
        <v>9196</v>
      </c>
      <c r="L331" s="83">
        <v>38850</v>
      </c>
      <c r="M331" t="s">
        <v>5289</v>
      </c>
      <c r="N331" t="s">
        <v>4428</v>
      </c>
      <c r="O331" t="s">
        <v>5333</v>
      </c>
      <c r="P331" t="s">
        <v>127</v>
      </c>
      <c r="X331" s="83"/>
    </row>
    <row r="332" spans="11:24">
      <c r="K332" t="s">
        <v>9197</v>
      </c>
      <c r="L332" s="83">
        <v>38851</v>
      </c>
      <c r="M332" t="s">
        <v>5997</v>
      </c>
      <c r="N332" t="s">
        <v>7140</v>
      </c>
      <c r="O332" t="s">
        <v>5997</v>
      </c>
      <c r="P332" t="s">
        <v>291</v>
      </c>
      <c r="X332" s="83"/>
    </row>
    <row r="333" spans="11:24">
      <c r="K333" t="s">
        <v>9198</v>
      </c>
      <c r="L333" s="83">
        <v>38851</v>
      </c>
      <c r="M333" t="s">
        <v>7144</v>
      </c>
      <c r="N333" t="s">
        <v>7148</v>
      </c>
      <c r="O333" t="s">
        <v>27</v>
      </c>
      <c r="P333" t="s">
        <v>248</v>
      </c>
      <c r="R333" t="s">
        <v>9199</v>
      </c>
      <c r="X333" s="83"/>
    </row>
    <row r="334" spans="11:24">
      <c r="K334" t="s">
        <v>9200</v>
      </c>
      <c r="L334" s="83">
        <v>38851</v>
      </c>
      <c r="M334" t="s">
        <v>7149</v>
      </c>
      <c r="N334" t="s">
        <v>7146</v>
      </c>
      <c r="O334" t="s">
        <v>4994</v>
      </c>
      <c r="Q334" t="s">
        <v>9161</v>
      </c>
      <c r="X334" s="83"/>
    </row>
    <row r="335" spans="11:24">
      <c r="K335" t="s">
        <v>9201</v>
      </c>
      <c r="L335" s="83">
        <v>38851</v>
      </c>
      <c r="M335" t="s">
        <v>3312</v>
      </c>
      <c r="N335" t="s">
        <v>4428</v>
      </c>
      <c r="O335" t="s">
        <v>1441</v>
      </c>
      <c r="P335" t="s">
        <v>127</v>
      </c>
      <c r="Q335" t="s">
        <v>1884</v>
      </c>
      <c r="R335" t="s">
        <v>9202</v>
      </c>
      <c r="X335" s="83"/>
    </row>
    <row r="336" spans="11:24">
      <c r="K336" t="s">
        <v>9203</v>
      </c>
      <c r="L336" s="83">
        <v>38851</v>
      </c>
      <c r="M336" t="s">
        <v>2799</v>
      </c>
      <c r="N336" t="s">
        <v>7641</v>
      </c>
      <c r="O336" t="s">
        <v>4678</v>
      </c>
      <c r="P336" t="s">
        <v>289</v>
      </c>
      <c r="Q336" t="s">
        <v>9204</v>
      </c>
      <c r="X336" s="83"/>
    </row>
    <row r="337" spans="11:24">
      <c r="K337" t="s">
        <v>9205</v>
      </c>
      <c r="L337" s="83">
        <v>38851</v>
      </c>
      <c r="M337" t="s">
        <v>8120</v>
      </c>
      <c r="N337" t="s">
        <v>8116</v>
      </c>
      <c r="O337" t="s">
        <v>8931</v>
      </c>
      <c r="P337" t="s">
        <v>248</v>
      </c>
      <c r="R337" t="s">
        <v>9206</v>
      </c>
      <c r="X337" s="83"/>
    </row>
    <row r="338" spans="11:24">
      <c r="K338" t="s">
        <v>9207</v>
      </c>
      <c r="L338" s="83">
        <v>38857</v>
      </c>
      <c r="M338" t="s">
        <v>2799</v>
      </c>
      <c r="N338" t="s">
        <v>8463</v>
      </c>
      <c r="O338" t="s">
        <v>4678</v>
      </c>
      <c r="P338" t="s">
        <v>263</v>
      </c>
      <c r="X338" s="83"/>
    </row>
    <row r="339" spans="11:24">
      <c r="K339" t="s">
        <v>9208</v>
      </c>
      <c r="L339" s="83">
        <v>38857</v>
      </c>
      <c r="M339" t="s">
        <v>7148</v>
      </c>
      <c r="N339" t="s">
        <v>3312</v>
      </c>
      <c r="O339" t="s">
        <v>1361</v>
      </c>
      <c r="P339" t="s">
        <v>289</v>
      </c>
      <c r="X339" s="83"/>
    </row>
    <row r="340" spans="11:24">
      <c r="K340" t="s">
        <v>9209</v>
      </c>
      <c r="L340" s="83">
        <v>38857</v>
      </c>
      <c r="M340" t="s">
        <v>5997</v>
      </c>
      <c r="N340" t="s">
        <v>7149</v>
      </c>
      <c r="O340" t="s">
        <v>5997</v>
      </c>
      <c r="P340" t="s">
        <v>291</v>
      </c>
      <c r="X340" s="83"/>
    </row>
    <row r="341" spans="11:24">
      <c r="K341" t="s">
        <v>9210</v>
      </c>
      <c r="L341" s="83">
        <v>38857</v>
      </c>
      <c r="M341" t="s">
        <v>7144</v>
      </c>
      <c r="N341" t="s">
        <v>7146</v>
      </c>
      <c r="O341" t="s">
        <v>27</v>
      </c>
      <c r="P341" t="s">
        <v>68</v>
      </c>
      <c r="X341" s="83"/>
    </row>
    <row r="342" spans="11:24">
      <c r="K342" t="s">
        <v>9211</v>
      </c>
      <c r="L342" s="83">
        <v>38857</v>
      </c>
      <c r="M342" t="s">
        <v>7140</v>
      </c>
      <c r="N342" t="s">
        <v>5289</v>
      </c>
      <c r="O342" t="s">
        <v>4994</v>
      </c>
      <c r="P342" t="s">
        <v>289</v>
      </c>
      <c r="X342" s="83"/>
    </row>
    <row r="343" spans="11:24">
      <c r="K343" t="s">
        <v>9212</v>
      </c>
      <c r="L343" s="83">
        <v>38857</v>
      </c>
      <c r="M343" t="s">
        <v>8518</v>
      </c>
      <c r="N343" t="s">
        <v>8566</v>
      </c>
      <c r="O343" t="s">
        <v>1770</v>
      </c>
      <c r="P343" t="s">
        <v>42</v>
      </c>
      <c r="X343" s="83"/>
    </row>
    <row r="344" spans="11:24">
      <c r="K344" t="s">
        <v>9213</v>
      </c>
      <c r="L344" s="83">
        <v>38858</v>
      </c>
      <c r="M344" t="s">
        <v>7535</v>
      </c>
      <c r="N344" t="s">
        <v>8116</v>
      </c>
      <c r="O344" t="s">
        <v>27</v>
      </c>
      <c r="P344" t="s">
        <v>132</v>
      </c>
      <c r="Q344" t="s">
        <v>9214</v>
      </c>
      <c r="X344" s="83"/>
    </row>
    <row r="345" spans="11:24">
      <c r="K345" t="s">
        <v>9215</v>
      </c>
      <c r="L345" s="83">
        <v>38858</v>
      </c>
      <c r="M345" t="s">
        <v>8723</v>
      </c>
      <c r="N345" t="s">
        <v>7149</v>
      </c>
      <c r="O345" t="s">
        <v>5577</v>
      </c>
      <c r="P345" t="s">
        <v>291</v>
      </c>
      <c r="X345" s="83"/>
    </row>
    <row r="346" spans="11:24">
      <c r="K346" t="s">
        <v>9216</v>
      </c>
      <c r="L346" s="83">
        <v>38858</v>
      </c>
      <c r="M346" t="s">
        <v>8566</v>
      </c>
      <c r="N346" t="s">
        <v>7146</v>
      </c>
      <c r="O346" t="s">
        <v>4678</v>
      </c>
      <c r="P346" t="s">
        <v>263</v>
      </c>
      <c r="Q346" t="s">
        <v>59</v>
      </c>
      <c r="R346" t="s">
        <v>9217</v>
      </c>
      <c r="X346" s="83"/>
    </row>
    <row r="347" spans="11:24">
      <c r="K347" t="s">
        <v>9218</v>
      </c>
      <c r="L347" s="83">
        <v>38858</v>
      </c>
      <c r="M347" t="s">
        <v>4428</v>
      </c>
      <c r="N347" t="s">
        <v>8120</v>
      </c>
      <c r="O347" t="s">
        <v>4428</v>
      </c>
      <c r="P347" t="s">
        <v>291</v>
      </c>
      <c r="X347" s="83"/>
    </row>
    <row r="348" spans="11:24">
      <c r="K348" t="s">
        <v>9219</v>
      </c>
      <c r="L348" s="83">
        <v>38858</v>
      </c>
      <c r="M348" t="s">
        <v>8720</v>
      </c>
      <c r="N348" t="s">
        <v>5289</v>
      </c>
      <c r="O348" t="s">
        <v>4994</v>
      </c>
      <c r="P348" t="s">
        <v>291</v>
      </c>
      <c r="X348" s="83"/>
    </row>
    <row r="349" spans="11:24">
      <c r="K349" t="s">
        <v>9220</v>
      </c>
      <c r="L349" s="83">
        <v>38858</v>
      </c>
      <c r="M349" t="s">
        <v>7148</v>
      </c>
      <c r="N349" t="s">
        <v>7641</v>
      </c>
      <c r="O349" t="s">
        <v>1361</v>
      </c>
      <c r="P349" t="s">
        <v>9221</v>
      </c>
      <c r="Q349" t="s">
        <v>9222</v>
      </c>
      <c r="R349" t="s">
        <v>9223</v>
      </c>
      <c r="X349" s="83"/>
    </row>
    <row r="350" spans="11:24">
      <c r="K350" t="s">
        <v>9224</v>
      </c>
      <c r="L350" s="83">
        <v>38861</v>
      </c>
      <c r="M350" t="s">
        <v>8518</v>
      </c>
      <c r="N350" t="s">
        <v>8463</v>
      </c>
      <c r="O350" t="s">
        <v>1770</v>
      </c>
      <c r="P350" t="s">
        <v>263</v>
      </c>
      <c r="X350" s="83"/>
    </row>
    <row r="351" spans="11:24">
      <c r="K351" t="s">
        <v>9225</v>
      </c>
      <c r="L351" s="83">
        <v>38864</v>
      </c>
      <c r="M351" t="s">
        <v>8566</v>
      </c>
      <c r="N351" t="s">
        <v>5997</v>
      </c>
      <c r="O351" t="s">
        <v>27</v>
      </c>
      <c r="P351" t="s">
        <v>127</v>
      </c>
      <c r="X351" s="83"/>
    </row>
    <row r="352" spans="11:24">
      <c r="K352" t="s">
        <v>9226</v>
      </c>
      <c r="L352" s="83">
        <v>38864</v>
      </c>
      <c r="M352" t="s">
        <v>8720</v>
      </c>
      <c r="N352" t="s">
        <v>8916</v>
      </c>
      <c r="O352" t="s">
        <v>1012</v>
      </c>
      <c r="P352" t="s">
        <v>289</v>
      </c>
      <c r="X352" s="83"/>
    </row>
    <row r="353" spans="11:24">
      <c r="K353" t="s">
        <v>9227</v>
      </c>
      <c r="L353" s="83">
        <v>38864</v>
      </c>
      <c r="M353" t="s">
        <v>4428</v>
      </c>
      <c r="N353" t="s">
        <v>7140</v>
      </c>
      <c r="O353" t="s">
        <v>4994</v>
      </c>
      <c r="P353" t="s">
        <v>277</v>
      </c>
      <c r="X353" s="83"/>
    </row>
    <row r="354" spans="11:24">
      <c r="K354" t="s">
        <v>9228</v>
      </c>
      <c r="L354" s="83">
        <v>38864</v>
      </c>
      <c r="M354" t="s">
        <v>5952</v>
      </c>
      <c r="N354" t="s">
        <v>8120</v>
      </c>
      <c r="O354" t="s">
        <v>5281</v>
      </c>
      <c r="Q354" t="s">
        <v>9229</v>
      </c>
      <c r="X354" s="83"/>
    </row>
    <row r="355" spans="11:24">
      <c r="K355" t="s">
        <v>9230</v>
      </c>
      <c r="L355" s="83">
        <v>38865</v>
      </c>
      <c r="M355" t="s">
        <v>7144</v>
      </c>
      <c r="N355" t="s">
        <v>7535</v>
      </c>
      <c r="O355" t="s">
        <v>4994</v>
      </c>
      <c r="P355" t="s">
        <v>263</v>
      </c>
      <c r="X355" s="83"/>
    </row>
    <row r="356" spans="11:24">
      <c r="K356" t="s">
        <v>9231</v>
      </c>
      <c r="L356" s="83">
        <v>38865</v>
      </c>
      <c r="M356" t="s">
        <v>8116</v>
      </c>
      <c r="N356" t="s">
        <v>5997</v>
      </c>
      <c r="O356" t="s">
        <v>1770</v>
      </c>
      <c r="P356" t="s">
        <v>277</v>
      </c>
      <c r="R356" t="s">
        <v>9232</v>
      </c>
      <c r="X356" s="83"/>
    </row>
    <row r="357" spans="11:24">
      <c r="K357" t="s">
        <v>9233</v>
      </c>
      <c r="L357" s="83">
        <v>38865</v>
      </c>
      <c r="M357" t="s">
        <v>7146</v>
      </c>
      <c r="N357" t="s">
        <v>3312</v>
      </c>
      <c r="O357" t="s">
        <v>5281</v>
      </c>
      <c r="P357" t="s">
        <v>127</v>
      </c>
      <c r="Q357" t="s">
        <v>9234</v>
      </c>
      <c r="R357" t="s">
        <v>9235</v>
      </c>
      <c r="X357" s="83"/>
    </row>
    <row r="358" spans="11:24">
      <c r="K358" t="s">
        <v>9236</v>
      </c>
      <c r="L358" s="83">
        <v>38865</v>
      </c>
      <c r="M358" t="s">
        <v>8463</v>
      </c>
      <c r="N358" t="s">
        <v>8916</v>
      </c>
      <c r="O358" t="s">
        <v>27</v>
      </c>
      <c r="P358" t="s">
        <v>277</v>
      </c>
      <c r="R358" t="s">
        <v>9237</v>
      </c>
      <c r="X358" s="83"/>
    </row>
    <row r="359" spans="11:24">
      <c r="K359" t="s">
        <v>9238</v>
      </c>
      <c r="L359" s="83">
        <v>38865</v>
      </c>
      <c r="M359" t="s">
        <v>7641</v>
      </c>
      <c r="N359" t="s">
        <v>7140</v>
      </c>
      <c r="O359" t="s">
        <v>549</v>
      </c>
      <c r="P359" t="s">
        <v>71</v>
      </c>
      <c r="X359" s="83"/>
    </row>
    <row r="360" spans="11:24">
      <c r="K360" t="s">
        <v>9239</v>
      </c>
      <c r="L360" s="83">
        <v>38865</v>
      </c>
      <c r="M360" t="s">
        <v>5952</v>
      </c>
      <c r="N360" t="s">
        <v>7149</v>
      </c>
      <c r="O360" t="s">
        <v>5281</v>
      </c>
      <c r="Q360" t="s">
        <v>9229</v>
      </c>
      <c r="X360" s="83"/>
    </row>
    <row r="361" spans="11:24">
      <c r="K361" t="s">
        <v>9240</v>
      </c>
      <c r="L361" s="83">
        <v>38865</v>
      </c>
      <c r="M361" t="s">
        <v>8566</v>
      </c>
      <c r="N361" t="s">
        <v>2799</v>
      </c>
      <c r="O361" t="s">
        <v>4678</v>
      </c>
      <c r="P361" t="s">
        <v>289</v>
      </c>
      <c r="R361" t="s">
        <v>9241</v>
      </c>
      <c r="X361" s="83"/>
    </row>
    <row r="362" spans="11:24">
      <c r="K362" t="s">
        <v>9242</v>
      </c>
      <c r="L362" s="83">
        <v>38869</v>
      </c>
      <c r="M362" t="s">
        <v>7535</v>
      </c>
      <c r="N362" t="s">
        <v>2799</v>
      </c>
      <c r="O362" t="s">
        <v>27</v>
      </c>
      <c r="P362" t="s">
        <v>132</v>
      </c>
      <c r="X362" s="83"/>
    </row>
    <row r="363" spans="11:24">
      <c r="K363" t="s">
        <v>9243</v>
      </c>
      <c r="L363" s="83">
        <v>38869</v>
      </c>
      <c r="M363" t="s">
        <v>7149</v>
      </c>
      <c r="N363" t="s">
        <v>8116</v>
      </c>
      <c r="O363" t="s">
        <v>4994</v>
      </c>
      <c r="P363" t="s">
        <v>277</v>
      </c>
      <c r="X363" s="83"/>
    </row>
    <row r="364" spans="11:24">
      <c r="K364" t="s">
        <v>9244</v>
      </c>
      <c r="L364" s="83">
        <v>38869</v>
      </c>
      <c r="M364" t="s">
        <v>8723</v>
      </c>
      <c r="N364" t="s">
        <v>7146</v>
      </c>
      <c r="O364" t="s">
        <v>5577</v>
      </c>
      <c r="P364" t="s">
        <v>123</v>
      </c>
      <c r="X364" s="83"/>
    </row>
    <row r="365" spans="11:24">
      <c r="K365" t="s">
        <v>9245</v>
      </c>
      <c r="L365" s="83">
        <v>38871</v>
      </c>
      <c r="M365" t="s">
        <v>3312</v>
      </c>
      <c r="N365" t="s">
        <v>8462</v>
      </c>
      <c r="O365" t="s">
        <v>1441</v>
      </c>
      <c r="P365" t="s">
        <v>152</v>
      </c>
      <c r="X365" s="83"/>
    </row>
    <row r="366" spans="11:24">
      <c r="K366" t="s">
        <v>9246</v>
      </c>
      <c r="L366" s="83">
        <v>38871</v>
      </c>
      <c r="M366" t="s">
        <v>7144</v>
      </c>
      <c r="N366" t="s">
        <v>8120</v>
      </c>
      <c r="O366" t="s">
        <v>4678</v>
      </c>
      <c r="P366" t="s">
        <v>68</v>
      </c>
      <c r="X366" s="83"/>
    </row>
    <row r="367" spans="11:24">
      <c r="K367" t="s">
        <v>9247</v>
      </c>
      <c r="L367" s="83">
        <v>38871</v>
      </c>
      <c r="M367" t="s">
        <v>8463</v>
      </c>
      <c r="N367" t="s">
        <v>8566</v>
      </c>
      <c r="O367" t="s">
        <v>27</v>
      </c>
      <c r="P367" t="s">
        <v>263</v>
      </c>
      <c r="X367" s="83"/>
    </row>
    <row r="368" spans="11:24">
      <c r="K368" t="s">
        <v>9248</v>
      </c>
      <c r="L368" s="83">
        <v>38871</v>
      </c>
      <c r="M368" t="s">
        <v>7148</v>
      </c>
      <c r="N368" t="s">
        <v>8720</v>
      </c>
      <c r="O368" t="s">
        <v>1361</v>
      </c>
      <c r="P368" t="s">
        <v>291</v>
      </c>
      <c r="X368" s="83"/>
    </row>
    <row r="369" spans="11:24">
      <c r="K369" t="s">
        <v>9249</v>
      </c>
      <c r="L369" s="83">
        <v>38871</v>
      </c>
      <c r="M369" t="s">
        <v>8723</v>
      </c>
      <c r="N369" t="s">
        <v>2799</v>
      </c>
      <c r="O369" t="s">
        <v>5577</v>
      </c>
      <c r="P369" t="s">
        <v>84</v>
      </c>
      <c r="X369" s="83"/>
    </row>
    <row r="370" spans="11:24">
      <c r="K370" t="s">
        <v>9250</v>
      </c>
      <c r="L370" s="83">
        <v>38872</v>
      </c>
      <c r="M370" t="s">
        <v>7535</v>
      </c>
      <c r="N370" t="s">
        <v>7149</v>
      </c>
      <c r="O370" t="s">
        <v>27</v>
      </c>
      <c r="P370" t="s">
        <v>132</v>
      </c>
      <c r="Q370" t="s">
        <v>9251</v>
      </c>
      <c r="X370" s="83"/>
    </row>
    <row r="371" spans="11:24">
      <c r="K371" t="s">
        <v>9252</v>
      </c>
      <c r="L371" s="83">
        <v>38872</v>
      </c>
      <c r="M371" t="s">
        <v>7146</v>
      </c>
      <c r="N371" t="s">
        <v>7140</v>
      </c>
      <c r="O371" t="s">
        <v>5281</v>
      </c>
      <c r="P371" t="s">
        <v>277</v>
      </c>
      <c r="R371" t="s">
        <v>9253</v>
      </c>
      <c r="X371" s="83"/>
    </row>
    <row r="372" spans="11:24">
      <c r="K372" t="s">
        <v>9254</v>
      </c>
      <c r="L372" s="83">
        <v>38872</v>
      </c>
      <c r="M372" t="s">
        <v>5997</v>
      </c>
      <c r="N372" t="s">
        <v>5952</v>
      </c>
      <c r="O372" t="s">
        <v>5997</v>
      </c>
      <c r="P372" t="s">
        <v>248</v>
      </c>
      <c r="R372" t="s">
        <v>9255</v>
      </c>
      <c r="X372" s="83"/>
    </row>
    <row r="373" spans="11:24">
      <c r="K373" t="s">
        <v>9256</v>
      </c>
      <c r="L373" s="83">
        <v>38872</v>
      </c>
      <c r="M373" t="s">
        <v>5289</v>
      </c>
      <c r="N373" t="s">
        <v>8462</v>
      </c>
      <c r="O373" t="s">
        <v>5333</v>
      </c>
      <c r="P373" t="s">
        <v>277</v>
      </c>
      <c r="R373" t="s">
        <v>9257</v>
      </c>
      <c r="X373" s="83"/>
    </row>
    <row r="374" spans="11:24">
      <c r="K374" t="s">
        <v>9258</v>
      </c>
      <c r="L374" s="83">
        <v>38875</v>
      </c>
      <c r="M374" t="s">
        <v>5952</v>
      </c>
      <c r="N374" t="s">
        <v>7149</v>
      </c>
      <c r="O374" t="s">
        <v>5281</v>
      </c>
      <c r="P374" t="s">
        <v>132</v>
      </c>
      <c r="X374" s="83"/>
    </row>
    <row r="375" spans="11:24">
      <c r="K375" t="s">
        <v>9259</v>
      </c>
      <c r="L375" s="83">
        <v>38878</v>
      </c>
      <c r="M375" t="s">
        <v>5952</v>
      </c>
      <c r="N375" t="s">
        <v>7148</v>
      </c>
      <c r="O375" t="s">
        <v>5281</v>
      </c>
      <c r="P375" t="s">
        <v>132</v>
      </c>
      <c r="X375" s="83"/>
    </row>
    <row r="376" spans="11:24">
      <c r="K376" t="s">
        <v>9260</v>
      </c>
      <c r="L376" s="83">
        <v>38878</v>
      </c>
      <c r="M376" t="s">
        <v>7641</v>
      </c>
      <c r="N376" t="s">
        <v>7149</v>
      </c>
      <c r="O376" t="s">
        <v>549</v>
      </c>
      <c r="P376" t="s">
        <v>127</v>
      </c>
      <c r="X376" s="83"/>
    </row>
    <row r="377" spans="11:24">
      <c r="K377" t="s">
        <v>9261</v>
      </c>
      <c r="L377" s="83">
        <v>38878</v>
      </c>
      <c r="M377" t="s">
        <v>8566</v>
      </c>
      <c r="N377" t="s">
        <v>8916</v>
      </c>
      <c r="O377" t="s">
        <v>4678</v>
      </c>
      <c r="P377" t="s">
        <v>291</v>
      </c>
      <c r="X377" s="83"/>
    </row>
    <row r="378" spans="11:24">
      <c r="K378" t="s">
        <v>9262</v>
      </c>
      <c r="L378" s="83">
        <v>38878</v>
      </c>
      <c r="M378" t="s">
        <v>8463</v>
      </c>
      <c r="N378" t="s">
        <v>3312</v>
      </c>
      <c r="O378" t="s">
        <v>1012</v>
      </c>
      <c r="P378" t="s">
        <v>291</v>
      </c>
      <c r="X378" s="83"/>
    </row>
    <row r="379" spans="11:24">
      <c r="K379" t="s">
        <v>9263</v>
      </c>
      <c r="L379" s="83">
        <v>38878</v>
      </c>
      <c r="M379" t="s">
        <v>8116</v>
      </c>
      <c r="N379" t="s">
        <v>8462</v>
      </c>
      <c r="O379" t="s">
        <v>1770</v>
      </c>
      <c r="P379" t="s">
        <v>263</v>
      </c>
      <c r="X379" s="83"/>
    </row>
    <row r="380" spans="11:24">
      <c r="K380" t="s">
        <v>9264</v>
      </c>
      <c r="L380" s="83">
        <v>38878</v>
      </c>
      <c r="M380" t="s">
        <v>5289</v>
      </c>
      <c r="N380" t="s">
        <v>5997</v>
      </c>
      <c r="O380" t="s">
        <v>5333</v>
      </c>
      <c r="P380" t="s">
        <v>289</v>
      </c>
      <c r="X380" s="83"/>
    </row>
    <row r="381" spans="11:24">
      <c r="K381" t="s">
        <v>9265</v>
      </c>
      <c r="L381" s="83">
        <v>38878</v>
      </c>
      <c r="M381" t="s">
        <v>7140</v>
      </c>
      <c r="N381" t="s">
        <v>2799</v>
      </c>
      <c r="O381" t="s">
        <v>4994</v>
      </c>
      <c r="Q381" t="s">
        <v>9266</v>
      </c>
      <c r="X381" s="83"/>
    </row>
    <row r="382" spans="11:24">
      <c r="K382" t="s">
        <v>9267</v>
      </c>
      <c r="L382" s="83">
        <v>38879</v>
      </c>
      <c r="M382" t="s">
        <v>7146</v>
      </c>
      <c r="N382" t="s">
        <v>7148</v>
      </c>
      <c r="O382" t="s">
        <v>5281</v>
      </c>
      <c r="P382" t="s">
        <v>127</v>
      </c>
      <c r="R382" t="s">
        <v>9268</v>
      </c>
      <c r="X382" s="83"/>
    </row>
    <row r="383" spans="11:24">
      <c r="K383" t="s">
        <v>9269</v>
      </c>
      <c r="L383" s="83">
        <v>38879</v>
      </c>
      <c r="M383" t="s">
        <v>4428</v>
      </c>
      <c r="N383" t="s">
        <v>8720</v>
      </c>
      <c r="O383" t="s">
        <v>4428</v>
      </c>
      <c r="P383" t="s">
        <v>291</v>
      </c>
      <c r="X383" s="83"/>
    </row>
    <row r="384" spans="11:24">
      <c r="K384" t="s">
        <v>9270</v>
      </c>
      <c r="L384" s="83">
        <v>38879</v>
      </c>
      <c r="M384" t="s">
        <v>7149</v>
      </c>
      <c r="N384" t="s">
        <v>8120</v>
      </c>
      <c r="O384" t="s">
        <v>4994</v>
      </c>
      <c r="P384" t="s">
        <v>68</v>
      </c>
      <c r="Q384" t="s">
        <v>9271</v>
      </c>
      <c r="R384" t="s">
        <v>9272</v>
      </c>
      <c r="X384" s="83"/>
    </row>
    <row r="385" spans="11:24">
      <c r="K385" t="s">
        <v>9273</v>
      </c>
      <c r="L385" s="83">
        <v>38879</v>
      </c>
      <c r="M385" t="s">
        <v>8116</v>
      </c>
      <c r="N385" t="s">
        <v>8916</v>
      </c>
      <c r="O385" t="s">
        <v>1770</v>
      </c>
      <c r="P385" t="s">
        <v>291</v>
      </c>
      <c r="X385" s="83"/>
    </row>
    <row r="386" spans="11:24">
      <c r="K386" t="s">
        <v>9274</v>
      </c>
      <c r="L386" s="83">
        <v>38879</v>
      </c>
      <c r="M386" t="s">
        <v>2799</v>
      </c>
      <c r="N386" t="s">
        <v>3312</v>
      </c>
      <c r="O386" t="s">
        <v>27</v>
      </c>
      <c r="P386" t="s">
        <v>127</v>
      </c>
      <c r="R386" t="s">
        <v>9275</v>
      </c>
      <c r="X386" s="83"/>
    </row>
    <row r="387" spans="11:24">
      <c r="K387" t="s">
        <v>9276</v>
      </c>
      <c r="L387" s="83">
        <v>38879</v>
      </c>
      <c r="M387" t="s">
        <v>5289</v>
      </c>
      <c r="N387" t="s">
        <v>7641</v>
      </c>
      <c r="O387" t="s">
        <v>5333</v>
      </c>
      <c r="P387" t="s">
        <v>157</v>
      </c>
      <c r="Q387" t="s">
        <v>59</v>
      </c>
      <c r="R387" t="s">
        <v>9277</v>
      </c>
      <c r="X387" s="83"/>
    </row>
    <row r="388" spans="11:24">
      <c r="K388" t="s">
        <v>9278</v>
      </c>
      <c r="L388" s="83">
        <v>38879</v>
      </c>
      <c r="M388" t="s">
        <v>8566</v>
      </c>
      <c r="N388" t="s">
        <v>7535</v>
      </c>
      <c r="O388" t="s">
        <v>4678</v>
      </c>
      <c r="P388" t="s">
        <v>263</v>
      </c>
      <c r="Q388" t="s">
        <v>9251</v>
      </c>
      <c r="X388" s="83"/>
    </row>
    <row r="389" spans="11:24">
      <c r="K389" t="s">
        <v>9279</v>
      </c>
      <c r="L389" s="83">
        <v>38882</v>
      </c>
      <c r="M389" t="s">
        <v>7149</v>
      </c>
      <c r="N389" t="s">
        <v>7146</v>
      </c>
      <c r="O389" t="s">
        <v>4994</v>
      </c>
      <c r="P389" t="s">
        <v>291</v>
      </c>
      <c r="X389" s="83"/>
    </row>
    <row r="390" spans="11:24">
      <c r="K390" t="s">
        <v>9280</v>
      </c>
      <c r="L390" s="83">
        <v>38885</v>
      </c>
      <c r="M390" t="s">
        <v>2799</v>
      </c>
      <c r="N390" t="s">
        <v>5997</v>
      </c>
      <c r="O390" t="s">
        <v>4678</v>
      </c>
      <c r="P390" t="s">
        <v>291</v>
      </c>
      <c r="X390" s="83"/>
    </row>
    <row r="391" spans="11:24">
      <c r="K391" t="s">
        <v>9281</v>
      </c>
      <c r="L391" s="83">
        <v>38882</v>
      </c>
      <c r="M391" t="s">
        <v>7144</v>
      </c>
      <c r="N391" t="s">
        <v>8462</v>
      </c>
      <c r="O391" t="s">
        <v>27</v>
      </c>
      <c r="Q391" t="s">
        <v>9266</v>
      </c>
      <c r="X391" s="83"/>
    </row>
    <row r="392" spans="11:24">
      <c r="K392" t="s">
        <v>9282</v>
      </c>
      <c r="L392" s="83">
        <v>38885</v>
      </c>
      <c r="M392" t="s">
        <v>7140</v>
      </c>
      <c r="N392" t="s">
        <v>5952</v>
      </c>
      <c r="O392" t="s">
        <v>1012</v>
      </c>
      <c r="Q392" t="s">
        <v>9266</v>
      </c>
      <c r="X392" s="83"/>
    </row>
    <row r="393" spans="11:24">
      <c r="K393" t="s">
        <v>9283</v>
      </c>
      <c r="L393" s="83">
        <v>38885</v>
      </c>
      <c r="M393" t="s">
        <v>3312</v>
      </c>
      <c r="N393" t="s">
        <v>8116</v>
      </c>
      <c r="O393" t="s">
        <v>5281</v>
      </c>
      <c r="P393" t="s">
        <v>152</v>
      </c>
      <c r="X393" s="83"/>
    </row>
    <row r="394" spans="11:24">
      <c r="K394" t="s">
        <v>9284</v>
      </c>
      <c r="L394" s="83">
        <v>38885</v>
      </c>
      <c r="M394" t="s">
        <v>7641</v>
      </c>
      <c r="N394" t="s">
        <v>8916</v>
      </c>
      <c r="O394" t="s">
        <v>549</v>
      </c>
      <c r="P394" t="s">
        <v>132</v>
      </c>
      <c r="X394" s="83"/>
    </row>
    <row r="395" spans="11:24">
      <c r="K395" t="s">
        <v>9285</v>
      </c>
      <c r="L395" s="83">
        <v>38885</v>
      </c>
      <c r="M395" t="s">
        <v>8720</v>
      </c>
      <c r="N395" t="s">
        <v>8566</v>
      </c>
      <c r="O395" t="s">
        <v>1012</v>
      </c>
      <c r="P395" t="s">
        <v>277</v>
      </c>
      <c r="X395" s="83"/>
    </row>
    <row r="396" spans="11:24">
      <c r="K396" t="s">
        <v>9286</v>
      </c>
      <c r="L396" s="83">
        <v>38886</v>
      </c>
      <c r="M396" t="s">
        <v>2799</v>
      </c>
      <c r="N396" t="s">
        <v>7146</v>
      </c>
      <c r="O396" t="s">
        <v>4678</v>
      </c>
      <c r="Q396" t="s">
        <v>9266</v>
      </c>
      <c r="X396" s="83"/>
    </row>
    <row r="397" spans="11:24">
      <c r="K397" t="s">
        <v>9287</v>
      </c>
      <c r="L397" s="83">
        <v>38886</v>
      </c>
      <c r="M397" t="s">
        <v>8463</v>
      </c>
      <c r="N397" t="s">
        <v>5997</v>
      </c>
      <c r="O397" t="s">
        <v>27</v>
      </c>
      <c r="P397" t="s">
        <v>109</v>
      </c>
      <c r="R397" t="s">
        <v>9288</v>
      </c>
      <c r="X397" s="83"/>
    </row>
    <row r="398" spans="11:24">
      <c r="K398" t="s">
        <v>9289</v>
      </c>
      <c r="L398" s="83">
        <v>38886</v>
      </c>
      <c r="M398" t="s">
        <v>7144</v>
      </c>
      <c r="N398" t="s">
        <v>5952</v>
      </c>
      <c r="O398" t="s">
        <v>1012</v>
      </c>
      <c r="P398" t="s">
        <v>120</v>
      </c>
      <c r="R398" t="s">
        <v>9290</v>
      </c>
      <c r="X398" s="83"/>
    </row>
    <row r="399" spans="11:24">
      <c r="K399" t="s">
        <v>9291</v>
      </c>
      <c r="L399" s="83">
        <v>38886</v>
      </c>
      <c r="M399" t="s">
        <v>5289</v>
      </c>
      <c r="N399" t="s">
        <v>8116</v>
      </c>
      <c r="O399" t="s">
        <v>5333</v>
      </c>
      <c r="P399" t="s">
        <v>289</v>
      </c>
      <c r="R399" t="s">
        <v>9292</v>
      </c>
      <c r="X399" s="83"/>
    </row>
    <row r="400" spans="11:24">
      <c r="K400" t="s">
        <v>9293</v>
      </c>
      <c r="L400" s="83">
        <v>38886</v>
      </c>
      <c r="M400" t="s">
        <v>7641</v>
      </c>
      <c r="N400" t="s">
        <v>3312</v>
      </c>
      <c r="O400" t="s">
        <v>549</v>
      </c>
      <c r="P400" t="s">
        <v>263</v>
      </c>
      <c r="Q400" t="s">
        <v>9294</v>
      </c>
      <c r="X400" s="83"/>
    </row>
    <row r="401" spans="11:24">
      <c r="K401" t="s">
        <v>9295</v>
      </c>
      <c r="L401" s="83">
        <v>38886</v>
      </c>
      <c r="M401" t="s">
        <v>7140</v>
      </c>
      <c r="N401" t="s">
        <v>8462</v>
      </c>
      <c r="O401" t="s">
        <v>4994</v>
      </c>
      <c r="P401" t="s">
        <v>248</v>
      </c>
      <c r="Q401" t="s">
        <v>59</v>
      </c>
      <c r="R401" t="s">
        <v>9296</v>
      </c>
      <c r="X401" s="83"/>
    </row>
    <row r="402" spans="11:24">
      <c r="K402" t="s">
        <v>9297</v>
      </c>
      <c r="L402" s="83">
        <v>38889</v>
      </c>
      <c r="M402" t="s">
        <v>7144</v>
      </c>
      <c r="N402" t="s">
        <v>8462</v>
      </c>
      <c r="O402" t="s">
        <v>1012</v>
      </c>
      <c r="P402" t="s">
        <v>263</v>
      </c>
      <c r="X402" s="83"/>
    </row>
    <row r="403" spans="11:24">
      <c r="K403" t="s">
        <v>9298</v>
      </c>
      <c r="L403" s="83">
        <v>38892</v>
      </c>
      <c r="M403" t="s">
        <v>7140</v>
      </c>
      <c r="N403" t="s">
        <v>2799</v>
      </c>
      <c r="O403" t="s">
        <v>4994</v>
      </c>
      <c r="P403" t="s">
        <v>277</v>
      </c>
      <c r="X403" s="83"/>
    </row>
    <row r="404" spans="11:24">
      <c r="K404" t="s">
        <v>9299</v>
      </c>
      <c r="L404" s="83">
        <v>38892</v>
      </c>
      <c r="M404" t="s">
        <v>5289</v>
      </c>
      <c r="N404" t="s">
        <v>8916</v>
      </c>
      <c r="O404" t="s">
        <v>5333</v>
      </c>
      <c r="P404" t="s">
        <v>289</v>
      </c>
      <c r="Q404" t="s">
        <v>9300</v>
      </c>
      <c r="X404" s="83"/>
    </row>
    <row r="405" spans="11:24">
      <c r="K405" t="s">
        <v>9301</v>
      </c>
      <c r="L405" s="83">
        <v>38892</v>
      </c>
      <c r="M405" t="s">
        <v>8120</v>
      </c>
      <c r="N405" t="s">
        <v>8462</v>
      </c>
      <c r="O405" t="s">
        <v>8931</v>
      </c>
      <c r="P405" t="s">
        <v>263</v>
      </c>
      <c r="X405" s="83"/>
    </row>
    <row r="406" spans="11:24">
      <c r="K406" t="s">
        <v>9302</v>
      </c>
      <c r="L406" s="83">
        <v>38892</v>
      </c>
      <c r="M406" t="s">
        <v>5952</v>
      </c>
      <c r="N406" t="s">
        <v>7641</v>
      </c>
      <c r="O406" t="s">
        <v>5281</v>
      </c>
      <c r="P406" t="s">
        <v>42</v>
      </c>
      <c r="X406" s="83"/>
    </row>
    <row r="407" spans="11:24">
      <c r="K407" t="s">
        <v>9303</v>
      </c>
      <c r="L407" s="83">
        <v>38892</v>
      </c>
      <c r="M407" t="s">
        <v>7148</v>
      </c>
      <c r="N407" t="s">
        <v>4428</v>
      </c>
      <c r="O407" t="s">
        <v>1361</v>
      </c>
      <c r="P407" t="s">
        <v>263</v>
      </c>
      <c r="R407" t="s">
        <v>9304</v>
      </c>
      <c r="X407" s="83"/>
    </row>
    <row r="408" spans="11:24">
      <c r="K408" t="s">
        <v>9305</v>
      </c>
      <c r="L408" s="83">
        <v>38893</v>
      </c>
      <c r="M408" t="s">
        <v>3312</v>
      </c>
      <c r="N408" t="s">
        <v>5997</v>
      </c>
      <c r="O408" t="s">
        <v>5281</v>
      </c>
      <c r="P408" t="s">
        <v>289</v>
      </c>
      <c r="R408" t="s">
        <v>9306</v>
      </c>
      <c r="X408" s="83"/>
    </row>
    <row r="409" spans="11:24">
      <c r="K409" t="s">
        <v>9307</v>
      </c>
      <c r="L409" s="83">
        <v>38893</v>
      </c>
      <c r="M409" t="s">
        <v>5952</v>
      </c>
      <c r="N409" t="s">
        <v>7535</v>
      </c>
      <c r="O409" t="s">
        <v>5281</v>
      </c>
      <c r="P409" t="s">
        <v>289</v>
      </c>
      <c r="Q409" t="s">
        <v>9308</v>
      </c>
      <c r="X409" s="83"/>
    </row>
    <row r="410" spans="11:24">
      <c r="K410" t="s">
        <v>9309</v>
      </c>
      <c r="L410" s="83">
        <v>38893</v>
      </c>
      <c r="M410" t="s">
        <v>8116</v>
      </c>
      <c r="N410" t="s">
        <v>7146</v>
      </c>
      <c r="O410" t="s">
        <v>1770</v>
      </c>
      <c r="P410" t="s">
        <v>289</v>
      </c>
      <c r="R410" t="s">
        <v>9310</v>
      </c>
      <c r="X410" s="83"/>
    </row>
    <row r="411" spans="11:24">
      <c r="K411" t="s">
        <v>9311</v>
      </c>
      <c r="L411" s="83">
        <v>38893</v>
      </c>
      <c r="M411" t="s">
        <v>8463</v>
      </c>
      <c r="N411" t="s">
        <v>7140</v>
      </c>
      <c r="O411" t="s">
        <v>27</v>
      </c>
      <c r="P411" t="s">
        <v>248</v>
      </c>
      <c r="R411" t="s">
        <v>9312</v>
      </c>
      <c r="X411" s="83"/>
    </row>
    <row r="412" spans="11:24">
      <c r="K412" t="s">
        <v>9313</v>
      </c>
      <c r="L412" s="83">
        <v>38893</v>
      </c>
      <c r="M412" t="s">
        <v>7149</v>
      </c>
      <c r="N412" t="s">
        <v>2799</v>
      </c>
      <c r="O412" t="s">
        <v>4994</v>
      </c>
      <c r="P412" t="s">
        <v>248</v>
      </c>
      <c r="R412" t="s">
        <v>9314</v>
      </c>
      <c r="X412" s="83"/>
    </row>
    <row r="413" spans="11:24">
      <c r="K413" t="s">
        <v>9315</v>
      </c>
      <c r="L413" s="83">
        <v>38896</v>
      </c>
      <c r="M413" t="s">
        <v>7146</v>
      </c>
      <c r="N413" t="s">
        <v>8720</v>
      </c>
      <c r="O413" t="s">
        <v>5281</v>
      </c>
      <c r="P413" t="s">
        <v>263</v>
      </c>
      <c r="X413" s="83"/>
    </row>
    <row r="414" spans="11:24">
      <c r="K414" t="s">
        <v>9316</v>
      </c>
      <c r="L414" s="83">
        <v>38896</v>
      </c>
      <c r="M414" t="s">
        <v>7140</v>
      </c>
      <c r="N414" t="s">
        <v>5952</v>
      </c>
      <c r="O414" t="s">
        <v>1012</v>
      </c>
      <c r="P414" t="s">
        <v>277</v>
      </c>
      <c r="X414" s="83"/>
    </row>
    <row r="415" spans="11:24">
      <c r="K415" t="s">
        <v>9317</v>
      </c>
      <c r="L415" s="83">
        <v>38899</v>
      </c>
      <c r="M415" t="s">
        <v>7146</v>
      </c>
      <c r="N415" t="s">
        <v>8463</v>
      </c>
      <c r="O415" t="s">
        <v>5281</v>
      </c>
      <c r="P415" t="s">
        <v>120</v>
      </c>
      <c r="R415" t="s">
        <v>9318</v>
      </c>
      <c r="X415" s="83"/>
    </row>
    <row r="416" spans="11:24">
      <c r="K416" t="s">
        <v>9319</v>
      </c>
      <c r="L416" s="83">
        <v>38899</v>
      </c>
      <c r="M416" t="s">
        <v>7144</v>
      </c>
      <c r="N416" t="s">
        <v>8916</v>
      </c>
      <c r="O416" t="s">
        <v>1012</v>
      </c>
      <c r="P416" t="s">
        <v>248</v>
      </c>
      <c r="R416" t="s">
        <v>9320</v>
      </c>
      <c r="X416" s="83"/>
    </row>
    <row r="417" spans="11:24">
      <c r="K417" t="s">
        <v>9321</v>
      </c>
      <c r="L417" s="83">
        <v>38899</v>
      </c>
      <c r="M417" t="s">
        <v>7535</v>
      </c>
      <c r="N417" t="s">
        <v>7140</v>
      </c>
      <c r="O417" t="s">
        <v>27</v>
      </c>
      <c r="P417" t="s">
        <v>132</v>
      </c>
      <c r="Q417" t="s">
        <v>9308</v>
      </c>
      <c r="X417" s="83"/>
    </row>
    <row r="418" spans="11:24">
      <c r="K418" t="s">
        <v>9322</v>
      </c>
      <c r="L418" s="83">
        <v>38899</v>
      </c>
      <c r="M418" t="s">
        <v>8720</v>
      </c>
      <c r="N418" t="s">
        <v>3312</v>
      </c>
      <c r="O418" t="s">
        <v>27</v>
      </c>
      <c r="P418" t="s">
        <v>91</v>
      </c>
      <c r="Q418" t="s">
        <v>59</v>
      </c>
      <c r="R418" t="s">
        <v>9323</v>
      </c>
      <c r="X418" s="83"/>
    </row>
    <row r="419" spans="11:24">
      <c r="K419" t="s">
        <v>9324</v>
      </c>
      <c r="L419" s="83">
        <v>38900</v>
      </c>
      <c r="M419" t="s">
        <v>8462</v>
      </c>
      <c r="N419" t="s">
        <v>8916</v>
      </c>
      <c r="O419" t="s">
        <v>1012</v>
      </c>
      <c r="P419" t="s">
        <v>263</v>
      </c>
      <c r="X419" s="83"/>
    </row>
    <row r="420" spans="11:24">
      <c r="K420" t="s">
        <v>9325</v>
      </c>
      <c r="L420" s="83">
        <v>38900</v>
      </c>
      <c r="M420" t="s">
        <v>8116</v>
      </c>
      <c r="N420" t="s">
        <v>5952</v>
      </c>
      <c r="O420" t="s">
        <v>1770</v>
      </c>
      <c r="P420" t="s">
        <v>127</v>
      </c>
      <c r="X420" s="83"/>
    </row>
    <row r="421" spans="11:24">
      <c r="K421" t="s">
        <v>9326</v>
      </c>
      <c r="L421" s="83">
        <v>38900</v>
      </c>
      <c r="M421" t="s">
        <v>2799</v>
      </c>
      <c r="N421" t="s">
        <v>8720</v>
      </c>
      <c r="O421" t="s">
        <v>27</v>
      </c>
      <c r="P421" t="s">
        <v>127</v>
      </c>
      <c r="X421" s="83"/>
    </row>
    <row r="422" spans="11:24">
      <c r="K422" t="s">
        <v>9327</v>
      </c>
      <c r="L422" s="83">
        <v>38900</v>
      </c>
      <c r="M422" t="s">
        <v>7140</v>
      </c>
      <c r="N422" t="s">
        <v>8566</v>
      </c>
      <c r="O422" t="s">
        <v>4994</v>
      </c>
      <c r="P422" t="s">
        <v>289</v>
      </c>
      <c r="X422" s="83"/>
    </row>
    <row r="423" spans="11:24">
      <c r="K423" t="s">
        <v>9328</v>
      </c>
      <c r="L423" s="83">
        <v>38900</v>
      </c>
      <c r="M423" t="s">
        <v>7535</v>
      </c>
      <c r="N423" t="s">
        <v>3312</v>
      </c>
      <c r="O423" t="s">
        <v>27</v>
      </c>
      <c r="P423" t="s">
        <v>132</v>
      </c>
      <c r="X423" s="83"/>
    </row>
    <row r="424" spans="11:24">
      <c r="K424" t="s">
        <v>9329</v>
      </c>
      <c r="L424" s="83">
        <v>38902</v>
      </c>
      <c r="M424" t="s">
        <v>8120</v>
      </c>
      <c r="N424" t="s">
        <v>7148</v>
      </c>
      <c r="O424" t="s">
        <v>8931</v>
      </c>
      <c r="P424" t="s">
        <v>258</v>
      </c>
      <c r="X424" s="83"/>
    </row>
    <row r="425" spans="11:24">
      <c r="K425" t="s">
        <v>9330</v>
      </c>
      <c r="L425" s="83">
        <v>38903</v>
      </c>
      <c r="M425" t="s">
        <v>5952</v>
      </c>
      <c r="N425" t="s">
        <v>5289</v>
      </c>
      <c r="O425" t="s">
        <v>5281</v>
      </c>
      <c r="P425" t="s">
        <v>127</v>
      </c>
      <c r="X425" s="83"/>
    </row>
    <row r="426" spans="11:24">
      <c r="K426" t="s">
        <v>9331</v>
      </c>
      <c r="L426" s="83">
        <v>38903</v>
      </c>
      <c r="M426" t="s">
        <v>2799</v>
      </c>
      <c r="N426" t="s">
        <v>7146</v>
      </c>
      <c r="O426" t="s">
        <v>27</v>
      </c>
      <c r="P426" t="s">
        <v>263</v>
      </c>
      <c r="X426" s="83"/>
    </row>
    <row r="427" spans="11:24">
      <c r="K427" t="s">
        <v>9332</v>
      </c>
      <c r="L427" s="83">
        <v>38906</v>
      </c>
      <c r="M427" t="s">
        <v>5952</v>
      </c>
      <c r="N427" t="s">
        <v>8720</v>
      </c>
      <c r="O427" t="s">
        <v>5281</v>
      </c>
      <c r="P427" t="s">
        <v>36</v>
      </c>
      <c r="X427" s="83"/>
    </row>
    <row r="428" spans="11:24">
      <c r="K428" t="s">
        <v>9333</v>
      </c>
      <c r="L428" s="83">
        <v>38906</v>
      </c>
      <c r="M428" t="s">
        <v>7144</v>
      </c>
      <c r="N428" t="s">
        <v>2799</v>
      </c>
      <c r="O428" t="s">
        <v>27</v>
      </c>
      <c r="P428" t="s">
        <v>291</v>
      </c>
      <c r="X428" s="83"/>
    </row>
    <row r="429" spans="11:24">
      <c r="K429" t="s">
        <v>9334</v>
      </c>
      <c r="L429" s="83">
        <v>38906</v>
      </c>
      <c r="M429" t="s">
        <v>8566</v>
      </c>
      <c r="N429" t="s">
        <v>8120</v>
      </c>
      <c r="O429" t="s">
        <v>1012</v>
      </c>
      <c r="P429" t="s">
        <v>123</v>
      </c>
      <c r="R429" t="s">
        <v>9335</v>
      </c>
      <c r="X429" s="83"/>
    </row>
    <row r="430" spans="11:24">
      <c r="K430" t="s">
        <v>9336</v>
      </c>
      <c r="L430" s="83">
        <v>38907</v>
      </c>
      <c r="M430" t="s">
        <v>2799</v>
      </c>
      <c r="N430" t="s">
        <v>7641</v>
      </c>
      <c r="O430" t="s">
        <v>27</v>
      </c>
      <c r="P430" t="s">
        <v>84</v>
      </c>
      <c r="X430" s="83"/>
    </row>
    <row r="431" spans="11:24">
      <c r="K431" t="s">
        <v>9337</v>
      </c>
      <c r="L431" s="83">
        <v>38907</v>
      </c>
      <c r="M431" t="s">
        <v>5952</v>
      </c>
      <c r="N431" t="s">
        <v>4428</v>
      </c>
      <c r="O431" t="s">
        <v>5281</v>
      </c>
      <c r="P431" t="s">
        <v>127</v>
      </c>
      <c r="X431" s="83"/>
    </row>
    <row r="432" spans="11:24">
      <c r="K432" t="s">
        <v>9338</v>
      </c>
      <c r="L432" s="83">
        <v>38907</v>
      </c>
      <c r="M432" t="s">
        <v>7149</v>
      </c>
      <c r="N432" t="s">
        <v>8463</v>
      </c>
      <c r="O432" t="s">
        <v>1012</v>
      </c>
      <c r="P432" t="s">
        <v>289</v>
      </c>
      <c r="X432" s="83"/>
    </row>
    <row r="433" spans="11:24">
      <c r="K433" t="s">
        <v>9339</v>
      </c>
      <c r="L433" s="83">
        <v>38913</v>
      </c>
      <c r="M433" t="s">
        <v>8720</v>
      </c>
      <c r="N433" t="s">
        <v>7144</v>
      </c>
      <c r="O433" t="s">
        <v>27</v>
      </c>
      <c r="P433" t="s">
        <v>291</v>
      </c>
      <c r="X433" s="83"/>
    </row>
    <row r="434" spans="11:24">
      <c r="K434" t="s">
        <v>9340</v>
      </c>
      <c r="L434" s="83">
        <v>38913</v>
      </c>
      <c r="M434" t="s">
        <v>5952</v>
      </c>
      <c r="N434" t="s">
        <v>8120</v>
      </c>
      <c r="O434" t="s">
        <v>5281</v>
      </c>
      <c r="P434" t="s">
        <v>277</v>
      </c>
      <c r="R434" t="s">
        <v>9341</v>
      </c>
      <c r="X434" s="83"/>
    </row>
    <row r="435" spans="11:24">
      <c r="K435" t="s">
        <v>9342</v>
      </c>
      <c r="L435" s="83">
        <v>38913</v>
      </c>
      <c r="M435" t="s">
        <v>8462</v>
      </c>
      <c r="N435" t="s">
        <v>2799</v>
      </c>
      <c r="O435" t="s">
        <v>1770</v>
      </c>
      <c r="P435" t="s">
        <v>263</v>
      </c>
      <c r="Q435" t="s">
        <v>9343</v>
      </c>
      <c r="X435" s="83"/>
    </row>
    <row r="436" spans="11:24">
      <c r="K436" t="s">
        <v>9344</v>
      </c>
      <c r="L436" s="83">
        <v>38914</v>
      </c>
      <c r="M436" t="s">
        <v>3312</v>
      </c>
      <c r="N436" t="s">
        <v>7140</v>
      </c>
      <c r="O436" t="s">
        <v>5281</v>
      </c>
      <c r="P436" t="s">
        <v>91</v>
      </c>
      <c r="X436" s="83"/>
    </row>
    <row r="437" spans="11:24">
      <c r="K437" t="s">
        <v>9345</v>
      </c>
      <c r="L437" s="83">
        <v>38917</v>
      </c>
      <c r="M437" t="s">
        <v>8462</v>
      </c>
      <c r="N437" t="s">
        <v>5952</v>
      </c>
      <c r="O437" t="s">
        <v>1770</v>
      </c>
      <c r="P437" t="s">
        <v>127</v>
      </c>
      <c r="Q437" t="s">
        <v>9346</v>
      </c>
      <c r="X437" s="83"/>
    </row>
    <row r="438" spans="11:24">
      <c r="K438" t="s">
        <v>9347</v>
      </c>
      <c r="L438" s="83">
        <v>38921</v>
      </c>
      <c r="M438" t="s">
        <v>3312</v>
      </c>
      <c r="N438" t="s">
        <v>5952</v>
      </c>
      <c r="O438" t="s">
        <v>5281</v>
      </c>
      <c r="P438" t="s">
        <v>132</v>
      </c>
      <c r="Q438" t="s">
        <v>2152</v>
      </c>
      <c r="X438" s="83"/>
    </row>
    <row r="439" spans="11:24">
      <c r="K439" t="s">
        <v>9348</v>
      </c>
      <c r="L439" s="83">
        <v>38962</v>
      </c>
      <c r="M439" t="s">
        <v>3312</v>
      </c>
      <c r="N439" t="s">
        <v>5289</v>
      </c>
      <c r="O439" t="s">
        <v>5281</v>
      </c>
      <c r="P439" t="s">
        <v>277</v>
      </c>
      <c r="Q439" t="s">
        <v>9349</v>
      </c>
      <c r="X439" s="83"/>
    </row>
    <row r="440" spans="11:24">
      <c r="L440" s="83"/>
      <c r="X440" s="83"/>
    </row>
    <row r="441" spans="11:24">
      <c r="L441" s="83"/>
      <c r="X441" s="83"/>
    </row>
    <row r="442" spans="11:24">
      <c r="L442" s="83"/>
      <c r="M442" t="s">
        <v>9350</v>
      </c>
      <c r="N442" t="s">
        <v>7140</v>
      </c>
      <c r="P442" t="s">
        <v>8003</v>
      </c>
      <c r="X442" s="83"/>
    </row>
    <row r="443" spans="11:24">
      <c r="L443" s="83"/>
      <c r="M443" t="s">
        <v>9351</v>
      </c>
      <c r="N443" t="s">
        <v>8566</v>
      </c>
      <c r="P443" t="s">
        <v>8733</v>
      </c>
      <c r="X443" s="83"/>
    </row>
  </sheetData>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273"/>
  <sheetViews>
    <sheetView workbookViewId="0"/>
  </sheetViews>
  <sheetFormatPr defaultRowHeight="14.5"/>
  <cols>
    <col min="1" max="1" width="5.26953125" bestFit="1" customWidth="1"/>
    <col min="2" max="2" width="14.453125" bestFit="1" customWidth="1"/>
    <col min="3" max="9" width="5.26953125" bestFit="1" customWidth="1"/>
    <col min="10" max="10" width="6.54296875" bestFit="1" customWidth="1"/>
    <col min="11" max="11" width="6.26953125" bestFit="1" customWidth="1"/>
    <col min="12" max="12" width="31.1796875" bestFit="1" customWidth="1"/>
    <col min="13" max="14" width="15" bestFit="1" customWidth="1"/>
    <col min="15" max="15" width="17" bestFit="1" customWidth="1"/>
    <col min="16" max="16" width="6.26953125" bestFit="1" customWidth="1"/>
    <col min="17" max="18" width="81.1796875" bestFit="1" customWidth="1"/>
    <col min="19" max="19" width="6.26953125" bestFit="1" customWidth="1"/>
  </cols>
  <sheetData>
    <row r="1" spans="1:19">
      <c r="A1" t="s">
        <v>1989</v>
      </c>
      <c r="B1" t="s">
        <v>1990</v>
      </c>
      <c r="C1" t="s">
        <v>1991</v>
      </c>
      <c r="D1" t="s">
        <v>1992</v>
      </c>
      <c r="E1" t="s">
        <v>1993</v>
      </c>
      <c r="F1" t="s">
        <v>1994</v>
      </c>
      <c r="G1" t="s">
        <v>1995</v>
      </c>
      <c r="H1" t="s">
        <v>1996</v>
      </c>
      <c r="I1" t="s">
        <v>1997</v>
      </c>
      <c r="J1" t="s">
        <v>1998</v>
      </c>
      <c r="K1" t="s">
        <v>1999</v>
      </c>
      <c r="L1" t="s">
        <v>9352</v>
      </c>
      <c r="M1" t="s">
        <v>885</v>
      </c>
      <c r="N1" t="s">
        <v>2002</v>
      </c>
      <c r="O1" t="s">
        <v>2003</v>
      </c>
      <c r="P1" t="s">
        <v>2004</v>
      </c>
      <c r="Q1" t="s">
        <v>2005</v>
      </c>
      <c r="R1" t="s">
        <v>2006</v>
      </c>
      <c r="S1" t="s">
        <v>2007</v>
      </c>
    </row>
    <row r="2" spans="1:19">
      <c r="A2" s="29"/>
      <c r="L2" s="83"/>
    </row>
    <row r="3" spans="1:19">
      <c r="L3" s="83"/>
      <c r="M3" t="s">
        <v>886</v>
      </c>
      <c r="N3" t="s">
        <v>15</v>
      </c>
      <c r="O3" t="s">
        <v>509</v>
      </c>
      <c r="P3" t="s">
        <v>17</v>
      </c>
      <c r="Q3" t="s">
        <v>774</v>
      </c>
      <c r="R3" t="s">
        <v>19</v>
      </c>
    </row>
    <row r="4" spans="1:19">
      <c r="B4" t="s">
        <v>21</v>
      </c>
      <c r="L4" s="83"/>
    </row>
    <row r="5" spans="1:19">
      <c r="A5">
        <v>1</v>
      </c>
      <c r="B5" t="s">
        <v>7140</v>
      </c>
      <c r="C5">
        <v>30</v>
      </c>
      <c r="D5">
        <v>16</v>
      </c>
      <c r="E5">
        <v>11</v>
      </c>
      <c r="F5">
        <v>3</v>
      </c>
      <c r="G5">
        <v>37</v>
      </c>
      <c r="H5">
        <v>16</v>
      </c>
      <c r="I5">
        <v>59</v>
      </c>
      <c r="J5" t="s">
        <v>9353</v>
      </c>
      <c r="L5" s="83"/>
    </row>
    <row r="6" spans="1:19">
      <c r="A6">
        <v>2</v>
      </c>
      <c r="B6" t="s">
        <v>7633</v>
      </c>
      <c r="C6">
        <v>30</v>
      </c>
      <c r="D6">
        <v>15</v>
      </c>
      <c r="E6">
        <v>11</v>
      </c>
      <c r="F6">
        <v>4</v>
      </c>
      <c r="G6">
        <v>34</v>
      </c>
      <c r="H6">
        <v>13</v>
      </c>
      <c r="I6">
        <v>56</v>
      </c>
      <c r="J6" t="s">
        <v>9353</v>
      </c>
      <c r="K6">
        <v>1</v>
      </c>
      <c r="L6" s="83">
        <v>38976</v>
      </c>
      <c r="M6" t="s">
        <v>7140</v>
      </c>
      <c r="N6" t="s">
        <v>8120</v>
      </c>
      <c r="O6" t="s">
        <v>4994</v>
      </c>
      <c r="P6" t="s">
        <v>123</v>
      </c>
      <c r="R6" t="s">
        <v>9354</v>
      </c>
    </row>
    <row r="7" spans="1:19">
      <c r="A7">
        <v>3</v>
      </c>
      <c r="B7" t="s">
        <v>5289</v>
      </c>
      <c r="C7">
        <v>30</v>
      </c>
      <c r="D7">
        <v>14</v>
      </c>
      <c r="E7">
        <v>13</v>
      </c>
      <c r="F7">
        <v>3</v>
      </c>
      <c r="G7">
        <v>35</v>
      </c>
      <c r="H7">
        <v>15</v>
      </c>
      <c r="I7">
        <v>55</v>
      </c>
      <c r="J7" t="s">
        <v>9355</v>
      </c>
      <c r="K7">
        <v>2</v>
      </c>
      <c r="L7" s="83">
        <v>38976</v>
      </c>
      <c r="M7" t="s">
        <v>1770</v>
      </c>
      <c r="N7" t="s">
        <v>8566</v>
      </c>
      <c r="O7" t="s">
        <v>1770</v>
      </c>
      <c r="P7" t="s">
        <v>289</v>
      </c>
      <c r="R7" t="s">
        <v>9356</v>
      </c>
    </row>
    <row r="8" spans="1:19">
      <c r="A8">
        <v>4</v>
      </c>
      <c r="B8" t="s">
        <v>7146</v>
      </c>
      <c r="C8">
        <v>30</v>
      </c>
      <c r="D8">
        <v>13</v>
      </c>
      <c r="E8">
        <v>7</v>
      </c>
      <c r="F8">
        <v>10</v>
      </c>
      <c r="G8">
        <v>35</v>
      </c>
      <c r="H8">
        <v>35</v>
      </c>
      <c r="I8">
        <v>46</v>
      </c>
      <c r="K8">
        <v>3</v>
      </c>
      <c r="L8" s="83">
        <v>38983</v>
      </c>
      <c r="M8" t="s">
        <v>2799</v>
      </c>
      <c r="N8" t="s">
        <v>7146</v>
      </c>
      <c r="O8" t="s">
        <v>27</v>
      </c>
      <c r="P8" t="s">
        <v>127</v>
      </c>
      <c r="R8" t="s">
        <v>9357</v>
      </c>
    </row>
    <row r="9" spans="1:19">
      <c r="A9">
        <v>5</v>
      </c>
      <c r="B9" t="s">
        <v>8120</v>
      </c>
      <c r="C9">
        <v>30</v>
      </c>
      <c r="D9">
        <v>12</v>
      </c>
      <c r="E9">
        <v>9</v>
      </c>
      <c r="F9">
        <v>9</v>
      </c>
      <c r="G9">
        <v>34</v>
      </c>
      <c r="H9">
        <v>31</v>
      </c>
      <c r="I9">
        <v>45</v>
      </c>
      <c r="K9">
        <v>4</v>
      </c>
      <c r="L9" s="83">
        <v>38983</v>
      </c>
      <c r="M9" t="s">
        <v>7149</v>
      </c>
      <c r="N9" t="s">
        <v>8116</v>
      </c>
      <c r="O9" t="s">
        <v>1012</v>
      </c>
      <c r="P9" t="s">
        <v>289</v>
      </c>
      <c r="R9" t="s">
        <v>9358</v>
      </c>
    </row>
    <row r="10" spans="1:19">
      <c r="A10">
        <v>6</v>
      </c>
      <c r="B10" t="s">
        <v>5952</v>
      </c>
      <c r="C10">
        <v>30</v>
      </c>
      <c r="D10">
        <v>11</v>
      </c>
      <c r="E10">
        <v>10</v>
      </c>
      <c r="F10">
        <v>9</v>
      </c>
      <c r="G10">
        <v>31</v>
      </c>
      <c r="H10">
        <v>28</v>
      </c>
      <c r="I10">
        <v>43</v>
      </c>
      <c r="K10">
        <v>5</v>
      </c>
      <c r="L10" s="83">
        <v>38983</v>
      </c>
      <c r="M10" t="s">
        <v>5997</v>
      </c>
      <c r="N10" t="s">
        <v>9359</v>
      </c>
      <c r="O10" t="s">
        <v>5997</v>
      </c>
      <c r="P10" t="s">
        <v>123</v>
      </c>
      <c r="R10" t="s">
        <v>9360</v>
      </c>
    </row>
    <row r="11" spans="1:19">
      <c r="A11">
        <v>7</v>
      </c>
      <c r="B11" t="s">
        <v>5997</v>
      </c>
      <c r="C11">
        <v>30</v>
      </c>
      <c r="D11">
        <v>12</v>
      </c>
      <c r="E11">
        <v>6</v>
      </c>
      <c r="F11">
        <v>12</v>
      </c>
      <c r="G11">
        <v>30</v>
      </c>
      <c r="H11">
        <v>26</v>
      </c>
      <c r="I11">
        <v>42</v>
      </c>
      <c r="K11">
        <v>6</v>
      </c>
      <c r="L11" s="83">
        <v>38984</v>
      </c>
      <c r="M11" t="s">
        <v>7535</v>
      </c>
      <c r="N11" t="s">
        <v>9361</v>
      </c>
      <c r="O11" t="s">
        <v>27</v>
      </c>
      <c r="P11" t="s">
        <v>36</v>
      </c>
    </row>
    <row r="12" spans="1:19">
      <c r="A12">
        <v>8</v>
      </c>
      <c r="B12" t="s">
        <v>8566</v>
      </c>
      <c r="C12">
        <v>30</v>
      </c>
      <c r="D12">
        <v>11</v>
      </c>
      <c r="E12">
        <v>9</v>
      </c>
      <c r="F12">
        <v>10</v>
      </c>
      <c r="G12">
        <v>32</v>
      </c>
      <c r="H12">
        <v>39</v>
      </c>
      <c r="I12">
        <v>42</v>
      </c>
      <c r="J12" t="s">
        <v>9355</v>
      </c>
      <c r="K12">
        <v>7</v>
      </c>
      <c r="L12" s="83">
        <v>38990</v>
      </c>
      <c r="M12" t="s">
        <v>9359</v>
      </c>
      <c r="N12" t="s">
        <v>2799</v>
      </c>
      <c r="O12" t="s">
        <v>4678</v>
      </c>
      <c r="P12" t="s">
        <v>248</v>
      </c>
      <c r="R12" t="s">
        <v>9362</v>
      </c>
    </row>
    <row r="13" spans="1:19">
      <c r="A13">
        <v>9</v>
      </c>
      <c r="B13" t="s">
        <v>1770</v>
      </c>
      <c r="C13">
        <v>30</v>
      </c>
      <c r="D13">
        <v>8</v>
      </c>
      <c r="E13">
        <v>15</v>
      </c>
      <c r="F13">
        <v>7</v>
      </c>
      <c r="G13">
        <v>24</v>
      </c>
      <c r="H13">
        <v>21</v>
      </c>
      <c r="I13">
        <v>39</v>
      </c>
      <c r="K13">
        <v>8</v>
      </c>
      <c r="L13" s="83">
        <v>39005</v>
      </c>
      <c r="M13" t="s">
        <v>8566</v>
      </c>
      <c r="N13" t="s">
        <v>7149</v>
      </c>
      <c r="O13" t="s">
        <v>9363</v>
      </c>
      <c r="P13" t="s">
        <v>152</v>
      </c>
    </row>
    <row r="14" spans="1:19">
      <c r="A14">
        <v>10</v>
      </c>
      <c r="B14" t="s">
        <v>7633</v>
      </c>
      <c r="C14">
        <v>30</v>
      </c>
      <c r="D14">
        <v>9</v>
      </c>
      <c r="E14">
        <v>7</v>
      </c>
      <c r="F14">
        <v>14</v>
      </c>
      <c r="G14">
        <v>23</v>
      </c>
      <c r="H14">
        <v>33</v>
      </c>
      <c r="I14">
        <v>34</v>
      </c>
      <c r="K14">
        <v>9</v>
      </c>
      <c r="L14" s="83">
        <v>39005</v>
      </c>
      <c r="M14" t="s">
        <v>7140</v>
      </c>
      <c r="N14" t="s">
        <v>7144</v>
      </c>
      <c r="O14" t="s">
        <v>1012</v>
      </c>
      <c r="P14" t="s">
        <v>289</v>
      </c>
    </row>
    <row r="15" spans="1:19">
      <c r="A15">
        <v>11</v>
      </c>
      <c r="B15" t="s">
        <v>7535</v>
      </c>
      <c r="C15">
        <v>30</v>
      </c>
      <c r="D15">
        <v>9</v>
      </c>
      <c r="E15">
        <v>7</v>
      </c>
      <c r="F15">
        <v>14</v>
      </c>
      <c r="G15">
        <v>24</v>
      </c>
      <c r="H15">
        <v>36</v>
      </c>
      <c r="I15">
        <v>34</v>
      </c>
      <c r="K15">
        <v>10</v>
      </c>
      <c r="L15" s="83">
        <v>39011</v>
      </c>
      <c r="M15" t="s">
        <v>7140</v>
      </c>
      <c r="N15" t="s">
        <v>7149</v>
      </c>
      <c r="O15" t="s">
        <v>9363</v>
      </c>
      <c r="P15" t="s">
        <v>152</v>
      </c>
    </row>
    <row r="16" spans="1:19">
      <c r="A16">
        <v>12</v>
      </c>
      <c r="B16" t="s">
        <v>9364</v>
      </c>
      <c r="C16">
        <v>30</v>
      </c>
      <c r="D16">
        <v>8</v>
      </c>
      <c r="E16">
        <v>9</v>
      </c>
      <c r="F16">
        <v>13</v>
      </c>
      <c r="G16">
        <v>27</v>
      </c>
      <c r="H16">
        <v>28</v>
      </c>
      <c r="I16">
        <v>33</v>
      </c>
      <c r="K16">
        <v>11</v>
      </c>
      <c r="L16" s="83">
        <v>39011</v>
      </c>
      <c r="M16" t="s">
        <v>8120</v>
      </c>
      <c r="N16" t="s">
        <v>7144</v>
      </c>
      <c r="O16" t="s">
        <v>9365</v>
      </c>
      <c r="P16" t="s">
        <v>248</v>
      </c>
    </row>
    <row r="17" spans="1:18">
      <c r="A17">
        <v>13</v>
      </c>
      <c r="B17" t="s">
        <v>9359</v>
      </c>
      <c r="C17">
        <v>30</v>
      </c>
      <c r="D17">
        <v>8</v>
      </c>
      <c r="E17">
        <v>7</v>
      </c>
      <c r="F17">
        <v>15</v>
      </c>
      <c r="G17">
        <v>28</v>
      </c>
      <c r="H17">
        <v>43</v>
      </c>
      <c r="I17">
        <v>31</v>
      </c>
      <c r="K17">
        <v>12</v>
      </c>
      <c r="L17" s="83">
        <v>39012</v>
      </c>
      <c r="M17" t="s">
        <v>7146</v>
      </c>
      <c r="N17" t="s">
        <v>3312</v>
      </c>
      <c r="O17" t="s">
        <v>5281</v>
      </c>
      <c r="P17" t="s">
        <v>248</v>
      </c>
      <c r="R17" t="s">
        <v>9366</v>
      </c>
    </row>
    <row r="18" spans="1:18">
      <c r="A18">
        <v>14</v>
      </c>
      <c r="B18" t="s">
        <v>7144</v>
      </c>
      <c r="C18">
        <v>30</v>
      </c>
      <c r="D18">
        <v>7</v>
      </c>
      <c r="E18">
        <v>9</v>
      </c>
      <c r="F18">
        <v>14</v>
      </c>
      <c r="G18">
        <v>30</v>
      </c>
      <c r="H18">
        <v>33</v>
      </c>
      <c r="I18">
        <v>30</v>
      </c>
      <c r="K18">
        <v>13</v>
      </c>
      <c r="L18" s="83">
        <v>39012</v>
      </c>
      <c r="M18" t="s">
        <v>8720</v>
      </c>
      <c r="N18" t="s">
        <v>8566</v>
      </c>
      <c r="O18" t="s">
        <v>1012</v>
      </c>
      <c r="P18" t="s">
        <v>68</v>
      </c>
    </row>
    <row r="19" spans="1:18">
      <c r="A19">
        <v>15</v>
      </c>
      <c r="B19" t="s">
        <v>9361</v>
      </c>
      <c r="C19">
        <v>30</v>
      </c>
      <c r="D19">
        <v>8</v>
      </c>
      <c r="E19">
        <v>5</v>
      </c>
      <c r="F19">
        <v>17</v>
      </c>
      <c r="G19">
        <v>24</v>
      </c>
      <c r="H19">
        <v>44</v>
      </c>
      <c r="I19">
        <v>29</v>
      </c>
      <c r="K19">
        <v>14</v>
      </c>
      <c r="L19" s="83">
        <v>39012</v>
      </c>
      <c r="M19" t="s">
        <v>9361</v>
      </c>
      <c r="N19" t="s">
        <v>5948</v>
      </c>
      <c r="O19" t="s">
        <v>9367</v>
      </c>
      <c r="P19" t="s">
        <v>127</v>
      </c>
    </row>
    <row r="20" spans="1:18">
      <c r="A20">
        <v>16</v>
      </c>
      <c r="B20" t="s">
        <v>7148</v>
      </c>
      <c r="C20">
        <v>30</v>
      </c>
      <c r="D20">
        <v>7</v>
      </c>
      <c r="E20">
        <v>7</v>
      </c>
      <c r="F20">
        <v>16</v>
      </c>
      <c r="G20">
        <v>31</v>
      </c>
      <c r="H20">
        <v>49</v>
      </c>
      <c r="I20">
        <v>28</v>
      </c>
      <c r="J20" t="s">
        <v>9368</v>
      </c>
      <c r="K20">
        <v>15</v>
      </c>
      <c r="L20" s="83">
        <v>39018</v>
      </c>
      <c r="M20" t="s">
        <v>8120</v>
      </c>
      <c r="N20" t="s">
        <v>7149</v>
      </c>
      <c r="O20" t="s">
        <v>9365</v>
      </c>
      <c r="P20" t="s">
        <v>291</v>
      </c>
    </row>
    <row r="21" spans="1:18">
      <c r="B21" t="s">
        <v>8518</v>
      </c>
      <c r="J21" t="s">
        <v>9355</v>
      </c>
      <c r="K21">
        <v>16</v>
      </c>
      <c r="L21" s="83">
        <v>39018</v>
      </c>
      <c r="M21" t="s">
        <v>7144</v>
      </c>
      <c r="N21" t="s">
        <v>8720</v>
      </c>
      <c r="O21" t="s">
        <v>1012</v>
      </c>
      <c r="P21" t="s">
        <v>277</v>
      </c>
    </row>
    <row r="22" spans="1:18">
      <c r="K22">
        <v>17</v>
      </c>
      <c r="L22" s="83">
        <v>39019</v>
      </c>
      <c r="M22" t="s">
        <v>8566</v>
      </c>
      <c r="N22" t="s">
        <v>7140</v>
      </c>
      <c r="O22" t="s">
        <v>9363</v>
      </c>
      <c r="P22" t="s">
        <v>289</v>
      </c>
    </row>
    <row r="23" spans="1:18">
      <c r="J23" t="s">
        <v>9368</v>
      </c>
      <c r="K23">
        <v>18</v>
      </c>
      <c r="L23" s="83">
        <v>39039</v>
      </c>
      <c r="M23" t="s">
        <v>8120</v>
      </c>
      <c r="N23" t="s">
        <v>7149</v>
      </c>
      <c r="O23" t="s">
        <v>9365</v>
      </c>
      <c r="P23" t="s">
        <v>291</v>
      </c>
    </row>
    <row r="24" spans="1:18">
      <c r="J24" t="s">
        <v>9368</v>
      </c>
      <c r="K24">
        <v>19</v>
      </c>
      <c r="L24" s="83">
        <v>39047</v>
      </c>
      <c r="M24" t="s">
        <v>1770</v>
      </c>
      <c r="N24" t="s">
        <v>8120</v>
      </c>
      <c r="O24" t="s">
        <v>1770</v>
      </c>
      <c r="P24" t="s">
        <v>277</v>
      </c>
    </row>
    <row r="25" spans="1:18">
      <c r="J25" t="s">
        <v>9355</v>
      </c>
      <c r="K25">
        <v>20</v>
      </c>
      <c r="L25" s="83">
        <v>39054</v>
      </c>
      <c r="M25" t="s">
        <v>9359</v>
      </c>
      <c r="N25" t="s">
        <v>7550</v>
      </c>
      <c r="O25" t="s">
        <v>27</v>
      </c>
      <c r="P25" t="s">
        <v>289</v>
      </c>
    </row>
    <row r="26" spans="1:18">
      <c r="K26">
        <v>21</v>
      </c>
      <c r="L26" s="83">
        <v>39054</v>
      </c>
      <c r="M26" t="s">
        <v>5997</v>
      </c>
      <c r="N26" t="s">
        <v>7146</v>
      </c>
      <c r="O26" t="s">
        <v>5997</v>
      </c>
      <c r="P26" t="s">
        <v>291</v>
      </c>
    </row>
    <row r="27" spans="1:18">
      <c r="K27">
        <v>22</v>
      </c>
      <c r="L27" s="83">
        <v>39061</v>
      </c>
      <c r="M27" t="s">
        <v>7144</v>
      </c>
      <c r="N27" t="s">
        <v>9359</v>
      </c>
      <c r="O27" t="s">
        <v>27</v>
      </c>
      <c r="P27" t="s">
        <v>102</v>
      </c>
    </row>
    <row r="28" spans="1:18">
      <c r="K28">
        <v>23</v>
      </c>
      <c r="L28" s="83">
        <v>39068</v>
      </c>
      <c r="M28" t="s">
        <v>5997</v>
      </c>
      <c r="N28" t="s">
        <v>5948</v>
      </c>
      <c r="O28" t="s">
        <v>5997</v>
      </c>
      <c r="P28" t="s">
        <v>289</v>
      </c>
    </row>
    <row r="29" spans="1:18">
      <c r="K29">
        <v>24</v>
      </c>
      <c r="L29" s="83">
        <v>39088</v>
      </c>
      <c r="M29" t="s">
        <v>9361</v>
      </c>
      <c r="N29" t="s">
        <v>8120</v>
      </c>
      <c r="O29" t="s">
        <v>9369</v>
      </c>
      <c r="P29" t="s">
        <v>120</v>
      </c>
    </row>
    <row r="30" spans="1:18">
      <c r="K30">
        <v>25</v>
      </c>
      <c r="L30" s="83">
        <v>39089</v>
      </c>
      <c r="M30" t="s">
        <v>9370</v>
      </c>
      <c r="N30" t="s">
        <v>7149</v>
      </c>
      <c r="O30" t="s">
        <v>1012</v>
      </c>
      <c r="P30" t="s">
        <v>68</v>
      </c>
    </row>
    <row r="31" spans="1:18">
      <c r="K31">
        <v>26</v>
      </c>
      <c r="L31" s="83">
        <v>39095</v>
      </c>
      <c r="M31" t="s">
        <v>7148</v>
      </c>
      <c r="N31" t="s">
        <v>8120</v>
      </c>
      <c r="O31" t="s">
        <v>1361</v>
      </c>
      <c r="P31" t="s">
        <v>152</v>
      </c>
    </row>
    <row r="32" spans="1:18">
      <c r="K32">
        <v>27</v>
      </c>
      <c r="L32" s="83">
        <v>39096</v>
      </c>
      <c r="M32" t="s">
        <v>7140</v>
      </c>
      <c r="N32" t="s">
        <v>8116</v>
      </c>
      <c r="O32" t="s">
        <v>1012</v>
      </c>
      <c r="P32" t="s">
        <v>277</v>
      </c>
    </row>
    <row r="33" spans="11:18">
      <c r="K33">
        <v>28</v>
      </c>
      <c r="L33" s="83">
        <v>39096</v>
      </c>
      <c r="M33" t="s">
        <v>9361</v>
      </c>
      <c r="N33" t="s">
        <v>8720</v>
      </c>
      <c r="O33" t="s">
        <v>9367</v>
      </c>
      <c r="P33" t="s">
        <v>132</v>
      </c>
    </row>
    <row r="34" spans="11:18">
      <c r="K34">
        <v>29</v>
      </c>
      <c r="L34" s="83">
        <v>39096</v>
      </c>
      <c r="M34" t="s">
        <v>9359</v>
      </c>
      <c r="N34" t="s">
        <v>5997</v>
      </c>
      <c r="O34" t="s">
        <v>4678</v>
      </c>
      <c r="P34" t="s">
        <v>291</v>
      </c>
    </row>
    <row r="35" spans="11:18">
      <c r="K35">
        <v>30</v>
      </c>
      <c r="L35" s="83">
        <v>39103</v>
      </c>
      <c r="M35" t="s">
        <v>8566</v>
      </c>
      <c r="N35" t="s">
        <v>9361</v>
      </c>
      <c r="O35" t="s">
        <v>9363</v>
      </c>
      <c r="P35" t="s">
        <v>289</v>
      </c>
    </row>
    <row r="36" spans="11:18">
      <c r="K36">
        <v>31</v>
      </c>
      <c r="L36" s="83">
        <v>39103</v>
      </c>
      <c r="M36" t="s">
        <v>7148</v>
      </c>
      <c r="N36" t="s">
        <v>8116</v>
      </c>
      <c r="O36" t="s">
        <v>1361</v>
      </c>
      <c r="P36" t="s">
        <v>291</v>
      </c>
    </row>
    <row r="37" spans="11:18">
      <c r="K37">
        <v>32</v>
      </c>
      <c r="L37" s="83">
        <v>39109</v>
      </c>
      <c r="M37" t="s">
        <v>7149</v>
      </c>
      <c r="N37" t="s">
        <v>7148</v>
      </c>
      <c r="O37" t="s">
        <v>1012</v>
      </c>
      <c r="P37" t="s">
        <v>123</v>
      </c>
    </row>
    <row r="38" spans="11:18">
      <c r="K38">
        <v>33</v>
      </c>
      <c r="L38" s="83">
        <v>39109</v>
      </c>
      <c r="M38" t="s">
        <v>5948</v>
      </c>
      <c r="N38" t="s">
        <v>6381</v>
      </c>
      <c r="O38" t="s">
        <v>5281</v>
      </c>
      <c r="P38" t="s">
        <v>127</v>
      </c>
    </row>
    <row r="39" spans="11:18">
      <c r="K39">
        <v>34</v>
      </c>
      <c r="L39" s="83">
        <v>39110</v>
      </c>
      <c r="M39" t="s">
        <v>7146</v>
      </c>
      <c r="N39" t="s">
        <v>6381</v>
      </c>
      <c r="O39" t="s">
        <v>5281</v>
      </c>
      <c r="P39" t="s">
        <v>127</v>
      </c>
    </row>
    <row r="40" spans="11:18">
      <c r="K40">
        <v>35</v>
      </c>
      <c r="L40" s="83">
        <v>39110</v>
      </c>
      <c r="M40" t="s">
        <v>8720</v>
      </c>
      <c r="N40" t="s">
        <v>7140</v>
      </c>
      <c r="O40" t="s">
        <v>1012</v>
      </c>
      <c r="P40" t="s">
        <v>132</v>
      </c>
    </row>
    <row r="41" spans="11:18">
      <c r="K41">
        <v>36</v>
      </c>
      <c r="L41" s="83">
        <v>39110</v>
      </c>
      <c r="M41" t="s">
        <v>8566</v>
      </c>
      <c r="N41" t="s">
        <v>7148</v>
      </c>
      <c r="O41" t="s">
        <v>9363</v>
      </c>
      <c r="P41" t="s">
        <v>248</v>
      </c>
    </row>
    <row r="42" spans="11:18">
      <c r="K42">
        <v>37</v>
      </c>
      <c r="L42" s="83">
        <v>39116</v>
      </c>
      <c r="M42" t="s">
        <v>9361</v>
      </c>
      <c r="N42" t="s">
        <v>8720</v>
      </c>
      <c r="O42" t="s">
        <v>6919</v>
      </c>
      <c r="P42" t="s">
        <v>291</v>
      </c>
    </row>
    <row r="43" spans="11:18">
      <c r="K43">
        <v>38</v>
      </c>
      <c r="L43" s="83">
        <v>39116</v>
      </c>
      <c r="M43" t="s">
        <v>1770</v>
      </c>
      <c r="N43" t="s">
        <v>7149</v>
      </c>
      <c r="O43" t="s">
        <v>1770</v>
      </c>
      <c r="Q43" t="s">
        <v>9371</v>
      </c>
    </row>
    <row r="44" spans="11:18">
      <c r="K44">
        <v>39</v>
      </c>
      <c r="L44" s="83">
        <v>39116</v>
      </c>
      <c r="M44" t="s">
        <v>8635</v>
      </c>
      <c r="N44" t="s">
        <v>7144</v>
      </c>
      <c r="O44" t="s">
        <v>5116</v>
      </c>
      <c r="P44" t="s">
        <v>152</v>
      </c>
      <c r="R44" t="s">
        <v>9372</v>
      </c>
    </row>
    <row r="45" spans="11:18">
      <c r="K45">
        <v>40</v>
      </c>
      <c r="L45" s="83">
        <v>39116</v>
      </c>
      <c r="M45" t="s">
        <v>8723</v>
      </c>
      <c r="N45" t="s">
        <v>8552</v>
      </c>
      <c r="O45" t="s">
        <v>5577</v>
      </c>
      <c r="Q45" t="s">
        <v>9373</v>
      </c>
    </row>
    <row r="46" spans="11:18">
      <c r="K46">
        <v>41</v>
      </c>
      <c r="L46" s="83">
        <v>39116</v>
      </c>
      <c r="M46" t="s">
        <v>7535</v>
      </c>
      <c r="N46" t="s">
        <v>4428</v>
      </c>
      <c r="O46" t="s">
        <v>27</v>
      </c>
      <c r="P46" t="s">
        <v>277</v>
      </c>
      <c r="R46" t="s">
        <v>9374</v>
      </c>
    </row>
    <row r="47" spans="11:18">
      <c r="K47">
        <v>42</v>
      </c>
      <c r="L47" s="83">
        <v>39116</v>
      </c>
      <c r="M47" t="s">
        <v>8241</v>
      </c>
      <c r="N47" t="s">
        <v>9359</v>
      </c>
      <c r="O47" t="s">
        <v>5333</v>
      </c>
      <c r="P47" t="s">
        <v>291</v>
      </c>
    </row>
    <row r="48" spans="11:18">
      <c r="K48">
        <v>43</v>
      </c>
      <c r="L48" s="83">
        <v>39117</v>
      </c>
      <c r="M48" t="s">
        <v>5997</v>
      </c>
      <c r="N48" t="s">
        <v>8552</v>
      </c>
      <c r="O48" t="s">
        <v>5997</v>
      </c>
    </row>
    <row r="49" spans="11:18">
      <c r="K49">
        <v>44</v>
      </c>
      <c r="L49" s="83">
        <v>39117</v>
      </c>
      <c r="M49" t="s">
        <v>3312</v>
      </c>
      <c r="N49" t="s">
        <v>9359</v>
      </c>
      <c r="O49" t="s">
        <v>1441</v>
      </c>
    </row>
    <row r="50" spans="11:18">
      <c r="K50">
        <v>45</v>
      </c>
      <c r="L50" s="83">
        <v>39117</v>
      </c>
      <c r="M50" t="s">
        <v>8518</v>
      </c>
      <c r="N50" t="s">
        <v>4428</v>
      </c>
      <c r="O50" t="s">
        <v>27</v>
      </c>
      <c r="P50" t="s">
        <v>152</v>
      </c>
      <c r="R50" t="s">
        <v>9375</v>
      </c>
    </row>
    <row r="51" spans="11:18">
      <c r="K51">
        <v>46</v>
      </c>
      <c r="L51" s="83">
        <v>39124</v>
      </c>
      <c r="M51" t="s">
        <v>5997</v>
      </c>
      <c r="N51" t="s">
        <v>3312</v>
      </c>
      <c r="O51" t="s">
        <v>5997</v>
      </c>
    </row>
    <row r="52" spans="11:18">
      <c r="K52">
        <v>47</v>
      </c>
      <c r="L52" s="83">
        <v>39130</v>
      </c>
      <c r="M52" t="s">
        <v>4428</v>
      </c>
      <c r="N52" t="s">
        <v>3312</v>
      </c>
      <c r="O52" t="s">
        <v>4428</v>
      </c>
      <c r="P52" t="s">
        <v>84</v>
      </c>
      <c r="R52" t="s">
        <v>9376</v>
      </c>
    </row>
    <row r="53" spans="11:18">
      <c r="K53">
        <v>48</v>
      </c>
      <c r="L53" s="83">
        <v>39131</v>
      </c>
      <c r="M53" t="s">
        <v>7144</v>
      </c>
      <c r="N53" t="s">
        <v>8552</v>
      </c>
      <c r="O53" t="s">
        <v>27</v>
      </c>
      <c r="P53" t="s">
        <v>84</v>
      </c>
      <c r="R53" t="s">
        <v>9377</v>
      </c>
    </row>
    <row r="54" spans="11:18">
      <c r="K54">
        <v>49</v>
      </c>
      <c r="L54" s="83">
        <v>39131</v>
      </c>
      <c r="M54" t="s">
        <v>8723</v>
      </c>
      <c r="N54" t="s">
        <v>9359</v>
      </c>
      <c r="O54" t="s">
        <v>4678</v>
      </c>
      <c r="P54" t="s">
        <v>88</v>
      </c>
      <c r="Q54" t="s">
        <v>59</v>
      </c>
      <c r="R54" t="s">
        <v>9378</v>
      </c>
    </row>
    <row r="55" spans="11:18">
      <c r="K55">
        <v>50</v>
      </c>
      <c r="L55" s="83">
        <v>39131</v>
      </c>
      <c r="M55" t="s">
        <v>9361</v>
      </c>
      <c r="N55" t="s">
        <v>1770</v>
      </c>
      <c r="O55" t="s">
        <v>6919</v>
      </c>
      <c r="P55" t="s">
        <v>289</v>
      </c>
      <c r="R55" t="s">
        <v>9379</v>
      </c>
    </row>
    <row r="56" spans="11:18">
      <c r="K56">
        <v>51</v>
      </c>
      <c r="L56" s="83">
        <v>39131</v>
      </c>
      <c r="M56" t="s">
        <v>8720</v>
      </c>
      <c r="N56" t="s">
        <v>7148</v>
      </c>
      <c r="O56" t="s">
        <v>1012</v>
      </c>
      <c r="P56" t="s">
        <v>248</v>
      </c>
    </row>
    <row r="57" spans="11:18">
      <c r="K57">
        <v>52</v>
      </c>
      <c r="L57" s="83">
        <v>39137</v>
      </c>
      <c r="M57" t="s">
        <v>4428</v>
      </c>
      <c r="N57" t="s">
        <v>5997</v>
      </c>
      <c r="O57" t="s">
        <v>4428</v>
      </c>
    </row>
    <row r="58" spans="11:18">
      <c r="K58">
        <v>53</v>
      </c>
      <c r="L58" s="83">
        <v>39137</v>
      </c>
      <c r="M58" t="s">
        <v>8635</v>
      </c>
      <c r="N58" t="s">
        <v>9359</v>
      </c>
      <c r="O58" t="s">
        <v>5116</v>
      </c>
    </row>
    <row r="59" spans="11:18">
      <c r="K59">
        <v>54</v>
      </c>
      <c r="L59" s="83">
        <v>39137</v>
      </c>
      <c r="M59" t="s">
        <v>5952</v>
      </c>
      <c r="N59" t="s">
        <v>8723</v>
      </c>
      <c r="O59" t="s">
        <v>5281</v>
      </c>
    </row>
    <row r="60" spans="11:18">
      <c r="K60">
        <v>55</v>
      </c>
      <c r="L60" s="83">
        <v>39137</v>
      </c>
      <c r="M60" t="s">
        <v>8241</v>
      </c>
      <c r="N60" t="s">
        <v>8518</v>
      </c>
      <c r="O60" t="s">
        <v>5333</v>
      </c>
      <c r="Q60" t="s">
        <v>9380</v>
      </c>
    </row>
    <row r="61" spans="11:18">
      <c r="K61">
        <v>56</v>
      </c>
      <c r="L61" s="83">
        <v>39138</v>
      </c>
      <c r="M61" t="s">
        <v>8723</v>
      </c>
      <c r="N61" t="s">
        <v>7144</v>
      </c>
      <c r="O61" t="s">
        <v>5577</v>
      </c>
      <c r="P61" t="s">
        <v>289</v>
      </c>
      <c r="R61" t="s">
        <v>9381</v>
      </c>
    </row>
    <row r="62" spans="11:18">
      <c r="K62">
        <v>57</v>
      </c>
      <c r="L62" s="83">
        <v>39146</v>
      </c>
      <c r="M62" t="s">
        <v>7140</v>
      </c>
      <c r="N62" t="s">
        <v>9361</v>
      </c>
      <c r="O62" t="s">
        <v>1012</v>
      </c>
      <c r="P62" t="s">
        <v>109</v>
      </c>
      <c r="R62" t="s">
        <v>9382</v>
      </c>
    </row>
    <row r="63" spans="11:18">
      <c r="K63">
        <v>58</v>
      </c>
      <c r="L63" s="83">
        <v>39146</v>
      </c>
      <c r="M63" t="s">
        <v>5997</v>
      </c>
      <c r="N63" t="s">
        <v>7144</v>
      </c>
      <c r="O63" t="s">
        <v>5997</v>
      </c>
      <c r="P63" t="s">
        <v>263</v>
      </c>
      <c r="R63" t="s">
        <v>9383</v>
      </c>
    </row>
    <row r="64" spans="11:18">
      <c r="K64">
        <v>59</v>
      </c>
      <c r="L64" s="83">
        <v>39138</v>
      </c>
      <c r="M64" t="s">
        <v>3312</v>
      </c>
      <c r="N64" t="s">
        <v>8518</v>
      </c>
      <c r="O64" t="s">
        <v>1441</v>
      </c>
      <c r="Q64" t="s">
        <v>9380</v>
      </c>
    </row>
    <row r="65" spans="11:18">
      <c r="K65">
        <v>60</v>
      </c>
      <c r="L65" s="83">
        <v>39146</v>
      </c>
      <c r="M65" t="s">
        <v>8566</v>
      </c>
      <c r="N65" t="s">
        <v>8720</v>
      </c>
      <c r="O65" t="s">
        <v>9384</v>
      </c>
      <c r="P65" t="s">
        <v>277</v>
      </c>
    </row>
    <row r="66" spans="11:18">
      <c r="K66">
        <v>61</v>
      </c>
      <c r="L66" s="83">
        <v>39146</v>
      </c>
      <c r="M66" t="s">
        <v>7149</v>
      </c>
      <c r="N66" t="s">
        <v>1770</v>
      </c>
      <c r="O66" t="s">
        <v>1012</v>
      </c>
      <c r="P66" t="s">
        <v>291</v>
      </c>
    </row>
    <row r="67" spans="11:18">
      <c r="K67">
        <v>62</v>
      </c>
      <c r="L67" s="83">
        <v>39146</v>
      </c>
      <c r="M67" t="s">
        <v>9359</v>
      </c>
      <c r="N67" t="s">
        <v>8518</v>
      </c>
      <c r="O67" t="s">
        <v>27</v>
      </c>
      <c r="P67" t="s">
        <v>84</v>
      </c>
    </row>
    <row r="68" spans="11:18">
      <c r="K68">
        <v>63</v>
      </c>
      <c r="L68" s="83">
        <v>39151</v>
      </c>
      <c r="Q68" t="s">
        <v>9385</v>
      </c>
    </row>
    <row r="69" spans="11:18">
      <c r="K69">
        <v>64</v>
      </c>
      <c r="L69" s="83">
        <v>39152</v>
      </c>
      <c r="M69" t="s">
        <v>9361</v>
      </c>
      <c r="N69" t="s">
        <v>8241</v>
      </c>
      <c r="O69" t="s">
        <v>6919</v>
      </c>
      <c r="P69" t="s">
        <v>157</v>
      </c>
      <c r="Q69" t="s">
        <v>59</v>
      </c>
      <c r="R69" t="s">
        <v>9386</v>
      </c>
    </row>
    <row r="70" spans="11:18">
      <c r="K70">
        <v>65</v>
      </c>
      <c r="L70" s="83">
        <v>39152</v>
      </c>
      <c r="M70" t="s">
        <v>7144</v>
      </c>
      <c r="N70" t="s">
        <v>5952</v>
      </c>
      <c r="O70" t="s">
        <v>4678</v>
      </c>
      <c r="P70" t="s">
        <v>88</v>
      </c>
      <c r="Q70" t="s">
        <v>59</v>
      </c>
      <c r="R70" t="s">
        <v>9387</v>
      </c>
    </row>
    <row r="71" spans="11:18">
      <c r="K71">
        <v>66</v>
      </c>
      <c r="L71" s="83">
        <v>39152</v>
      </c>
      <c r="M71" t="s">
        <v>8723</v>
      </c>
      <c r="N71" t="s">
        <v>8720</v>
      </c>
      <c r="O71" t="s">
        <v>5577</v>
      </c>
      <c r="P71" t="s">
        <v>132</v>
      </c>
      <c r="R71" t="s">
        <v>9388</v>
      </c>
    </row>
    <row r="72" spans="11:18">
      <c r="K72">
        <v>67</v>
      </c>
      <c r="L72" s="83">
        <v>39153</v>
      </c>
      <c r="M72" t="s">
        <v>1770</v>
      </c>
      <c r="N72" t="s">
        <v>7535</v>
      </c>
      <c r="O72" t="s">
        <v>1770</v>
      </c>
      <c r="P72" t="s">
        <v>84</v>
      </c>
      <c r="R72" t="s">
        <v>9389</v>
      </c>
    </row>
    <row r="73" spans="11:18">
      <c r="K73">
        <v>68</v>
      </c>
      <c r="L73" s="83">
        <v>39153</v>
      </c>
      <c r="M73" t="s">
        <v>5997</v>
      </c>
      <c r="N73" t="s">
        <v>8720</v>
      </c>
      <c r="O73" t="s">
        <v>5997</v>
      </c>
      <c r="P73" t="s">
        <v>289</v>
      </c>
      <c r="R73" t="s">
        <v>9390</v>
      </c>
    </row>
    <row r="74" spans="11:18">
      <c r="K74">
        <v>69</v>
      </c>
      <c r="L74" s="83">
        <v>39153</v>
      </c>
      <c r="M74" t="s">
        <v>8120</v>
      </c>
      <c r="N74" t="s">
        <v>8241</v>
      </c>
      <c r="O74" t="s">
        <v>6919</v>
      </c>
      <c r="P74" t="s">
        <v>127</v>
      </c>
      <c r="R74" t="s">
        <v>9391</v>
      </c>
    </row>
    <row r="75" spans="11:18">
      <c r="K75">
        <v>70</v>
      </c>
      <c r="L75" s="83">
        <v>39153</v>
      </c>
      <c r="M75" t="s">
        <v>8518</v>
      </c>
      <c r="N75" t="s">
        <v>7149</v>
      </c>
      <c r="O75" t="s">
        <v>27</v>
      </c>
      <c r="Q75" t="s">
        <v>9392</v>
      </c>
    </row>
    <row r="76" spans="11:18">
      <c r="K76">
        <v>71</v>
      </c>
      <c r="L76" s="83">
        <v>39153</v>
      </c>
      <c r="M76" t="s">
        <v>9359</v>
      </c>
      <c r="N76" t="s">
        <v>4428</v>
      </c>
      <c r="O76" t="s">
        <v>27</v>
      </c>
      <c r="P76" t="s">
        <v>68</v>
      </c>
      <c r="Q76" t="s">
        <v>59</v>
      </c>
      <c r="R76" t="s">
        <v>9393</v>
      </c>
    </row>
    <row r="77" spans="11:18">
      <c r="K77">
        <v>72</v>
      </c>
      <c r="L77" s="83">
        <v>39153</v>
      </c>
      <c r="M77" t="s">
        <v>7148</v>
      </c>
      <c r="N77" t="s">
        <v>7140</v>
      </c>
      <c r="O77" t="s">
        <v>1361</v>
      </c>
      <c r="P77" t="s">
        <v>291</v>
      </c>
    </row>
    <row r="78" spans="11:18">
      <c r="K78">
        <v>73</v>
      </c>
      <c r="L78" s="83">
        <v>39179</v>
      </c>
      <c r="M78" t="s">
        <v>7140</v>
      </c>
      <c r="N78" t="s">
        <v>8723</v>
      </c>
      <c r="O78" t="s">
        <v>1012</v>
      </c>
      <c r="P78" t="s">
        <v>248</v>
      </c>
      <c r="Q78" t="s">
        <v>9394</v>
      </c>
      <c r="R78" t="s">
        <v>9395</v>
      </c>
    </row>
    <row r="79" spans="11:18">
      <c r="K79">
        <v>74</v>
      </c>
      <c r="L79" s="83">
        <v>39179</v>
      </c>
      <c r="M79" t="s">
        <v>8518</v>
      </c>
      <c r="N79" t="s">
        <v>8566</v>
      </c>
      <c r="O79" t="s">
        <v>27</v>
      </c>
      <c r="P79" t="s">
        <v>42</v>
      </c>
      <c r="Q79" t="s">
        <v>59</v>
      </c>
      <c r="R79" t="s">
        <v>9396</v>
      </c>
    </row>
    <row r="80" spans="11:18">
      <c r="K80">
        <v>75</v>
      </c>
      <c r="L80" s="83">
        <v>39179</v>
      </c>
      <c r="M80" t="s">
        <v>8120</v>
      </c>
      <c r="N80" t="s">
        <v>5997</v>
      </c>
      <c r="O80" t="s">
        <v>6919</v>
      </c>
      <c r="P80" t="s">
        <v>289</v>
      </c>
      <c r="R80" t="s">
        <v>9397</v>
      </c>
    </row>
    <row r="81" spans="11:18">
      <c r="K81">
        <v>76</v>
      </c>
      <c r="L81" s="83">
        <v>36653</v>
      </c>
      <c r="M81" t="s">
        <v>5952</v>
      </c>
      <c r="N81" t="s">
        <v>7146</v>
      </c>
      <c r="O81" t="s">
        <v>5281</v>
      </c>
      <c r="P81" t="s">
        <v>127</v>
      </c>
      <c r="R81" t="s">
        <v>9398</v>
      </c>
    </row>
    <row r="82" spans="11:18">
      <c r="K82">
        <v>77</v>
      </c>
      <c r="L82" s="83">
        <v>39180</v>
      </c>
      <c r="M82" t="s">
        <v>7535</v>
      </c>
      <c r="N82" t="s">
        <v>7148</v>
      </c>
      <c r="O82" t="s">
        <v>27</v>
      </c>
      <c r="P82" t="s">
        <v>123</v>
      </c>
    </row>
    <row r="83" spans="11:18">
      <c r="K83">
        <v>78</v>
      </c>
      <c r="L83" s="83">
        <v>39181</v>
      </c>
      <c r="M83" t="s">
        <v>8518</v>
      </c>
      <c r="N83" t="s">
        <v>7535</v>
      </c>
      <c r="O83" t="s">
        <v>27</v>
      </c>
      <c r="P83" t="s">
        <v>263</v>
      </c>
      <c r="R83" t="s">
        <v>9399</v>
      </c>
    </row>
    <row r="84" spans="11:18">
      <c r="K84">
        <v>79</v>
      </c>
      <c r="L84" s="83">
        <v>39181</v>
      </c>
      <c r="M84" t="s">
        <v>7144</v>
      </c>
      <c r="N84" t="s">
        <v>7148</v>
      </c>
      <c r="O84" t="s">
        <v>1012</v>
      </c>
      <c r="P84" t="s">
        <v>289</v>
      </c>
      <c r="R84" t="s">
        <v>9400</v>
      </c>
    </row>
    <row r="85" spans="11:18">
      <c r="K85">
        <v>80</v>
      </c>
      <c r="L85" s="83">
        <v>39186</v>
      </c>
      <c r="M85" t="s">
        <v>8241</v>
      </c>
      <c r="N85" t="s">
        <v>8723</v>
      </c>
      <c r="O85" t="s">
        <v>5333</v>
      </c>
      <c r="P85" t="s">
        <v>289</v>
      </c>
      <c r="R85" t="s">
        <v>9401</v>
      </c>
    </row>
    <row r="86" spans="11:18">
      <c r="K86">
        <v>81</v>
      </c>
      <c r="L86" s="83">
        <v>39186</v>
      </c>
      <c r="M86" t="s">
        <v>7149</v>
      </c>
      <c r="N86" t="s">
        <v>5997</v>
      </c>
      <c r="O86" t="s">
        <v>1012</v>
      </c>
      <c r="P86" t="s">
        <v>289</v>
      </c>
      <c r="R86" t="s">
        <v>9402</v>
      </c>
    </row>
    <row r="87" spans="11:18">
      <c r="K87">
        <v>82</v>
      </c>
      <c r="L87" s="83">
        <v>39186</v>
      </c>
      <c r="M87" t="s">
        <v>9359</v>
      </c>
      <c r="N87" t="s">
        <v>5952</v>
      </c>
      <c r="O87" t="s">
        <v>27</v>
      </c>
      <c r="P87" t="s">
        <v>68</v>
      </c>
      <c r="R87" t="s">
        <v>9403</v>
      </c>
    </row>
    <row r="88" spans="11:18">
      <c r="K88">
        <v>83</v>
      </c>
      <c r="L88" s="83">
        <v>39187</v>
      </c>
      <c r="M88" t="s">
        <v>7148</v>
      </c>
      <c r="N88" t="s">
        <v>7146</v>
      </c>
      <c r="O88" t="s">
        <v>1361</v>
      </c>
      <c r="P88" t="s">
        <v>91</v>
      </c>
      <c r="R88" t="s">
        <v>9404</v>
      </c>
    </row>
    <row r="89" spans="11:18">
      <c r="K89">
        <v>84</v>
      </c>
      <c r="L89" s="83">
        <v>39187</v>
      </c>
      <c r="M89" t="s">
        <v>4428</v>
      </c>
      <c r="N89" t="s">
        <v>7144</v>
      </c>
      <c r="O89" t="s">
        <v>4428</v>
      </c>
      <c r="P89" t="s">
        <v>277</v>
      </c>
      <c r="R89" t="s">
        <v>9405</v>
      </c>
    </row>
    <row r="90" spans="11:18">
      <c r="K90">
        <v>85</v>
      </c>
      <c r="L90" s="83">
        <v>39187</v>
      </c>
      <c r="M90" t="s">
        <v>1770</v>
      </c>
      <c r="N90" t="s">
        <v>5997</v>
      </c>
      <c r="O90" t="s">
        <v>1770</v>
      </c>
      <c r="P90" t="s">
        <v>291</v>
      </c>
    </row>
    <row r="91" spans="11:18">
      <c r="K91">
        <v>86</v>
      </c>
      <c r="L91" s="83">
        <v>39187</v>
      </c>
      <c r="M91" t="s">
        <v>8241</v>
      </c>
      <c r="N91" t="s">
        <v>7535</v>
      </c>
      <c r="O91" t="s">
        <v>5333</v>
      </c>
      <c r="Q91" t="s">
        <v>9406</v>
      </c>
    </row>
    <row r="92" spans="11:18">
      <c r="K92">
        <v>87</v>
      </c>
      <c r="L92" s="83">
        <v>39187</v>
      </c>
      <c r="M92" t="s">
        <v>8720</v>
      </c>
      <c r="N92" t="s">
        <v>5952</v>
      </c>
      <c r="O92" t="s">
        <v>9384</v>
      </c>
      <c r="P92" t="s">
        <v>277</v>
      </c>
      <c r="R92" t="s">
        <v>9407</v>
      </c>
    </row>
    <row r="93" spans="11:18">
      <c r="K93">
        <v>88</v>
      </c>
      <c r="L93" s="83">
        <v>39187</v>
      </c>
      <c r="M93" t="s">
        <v>7140</v>
      </c>
      <c r="N93" t="s">
        <v>8518</v>
      </c>
      <c r="O93" t="s">
        <v>4994</v>
      </c>
      <c r="P93" t="s">
        <v>102</v>
      </c>
      <c r="Q93" t="s">
        <v>59</v>
      </c>
      <c r="R93" t="s">
        <v>9408</v>
      </c>
    </row>
    <row r="94" spans="11:18">
      <c r="K94">
        <v>89</v>
      </c>
      <c r="L94" s="83">
        <v>39193</v>
      </c>
      <c r="M94" t="s">
        <v>8723</v>
      </c>
      <c r="N94" t="s">
        <v>8120</v>
      </c>
      <c r="O94" t="s">
        <v>5577</v>
      </c>
      <c r="P94" t="s">
        <v>42</v>
      </c>
    </row>
    <row r="95" spans="11:18">
      <c r="K95">
        <v>90</v>
      </c>
      <c r="L95" s="83">
        <v>39193</v>
      </c>
      <c r="M95" t="s">
        <v>5997</v>
      </c>
      <c r="N95" t="s">
        <v>7148</v>
      </c>
      <c r="O95" t="s">
        <v>5997</v>
      </c>
      <c r="P95" t="s">
        <v>263</v>
      </c>
      <c r="R95" t="s">
        <v>9409</v>
      </c>
    </row>
    <row r="96" spans="11:18">
      <c r="K96">
        <v>91</v>
      </c>
      <c r="L96" s="83">
        <v>39193</v>
      </c>
      <c r="M96" t="s">
        <v>4428</v>
      </c>
      <c r="N96" t="s">
        <v>7140</v>
      </c>
      <c r="O96" t="s">
        <v>4428</v>
      </c>
      <c r="P96" t="s">
        <v>127</v>
      </c>
      <c r="R96" t="s">
        <v>9410</v>
      </c>
    </row>
    <row r="97" spans="11:18">
      <c r="K97">
        <v>92</v>
      </c>
      <c r="L97" s="83">
        <v>39193</v>
      </c>
      <c r="M97" t="s">
        <v>7535</v>
      </c>
      <c r="N97" t="s">
        <v>8566</v>
      </c>
      <c r="O97" t="s">
        <v>27</v>
      </c>
      <c r="P97" t="s">
        <v>291</v>
      </c>
    </row>
    <row r="98" spans="11:18">
      <c r="K98">
        <v>93</v>
      </c>
      <c r="L98" s="83">
        <v>39194</v>
      </c>
      <c r="M98" t="s">
        <v>8723</v>
      </c>
      <c r="N98" t="s">
        <v>7148</v>
      </c>
      <c r="O98" t="s">
        <v>5577</v>
      </c>
      <c r="P98" t="s">
        <v>42</v>
      </c>
      <c r="Q98" t="s">
        <v>9411</v>
      </c>
      <c r="R98" t="s">
        <v>9412</v>
      </c>
    </row>
    <row r="99" spans="11:18">
      <c r="K99">
        <v>94</v>
      </c>
      <c r="L99" s="83">
        <v>39194</v>
      </c>
      <c r="M99" t="s">
        <v>9361</v>
      </c>
      <c r="N99" t="s">
        <v>8518</v>
      </c>
      <c r="O99" t="s">
        <v>6919</v>
      </c>
    </row>
    <row r="100" spans="11:18">
      <c r="K100">
        <v>95</v>
      </c>
      <c r="L100" s="83">
        <v>39194</v>
      </c>
      <c r="M100" t="s">
        <v>8241</v>
      </c>
      <c r="N100" t="s">
        <v>1770</v>
      </c>
      <c r="O100" t="s">
        <v>5333</v>
      </c>
      <c r="Q100" t="s">
        <v>9413</v>
      </c>
    </row>
    <row r="101" spans="11:18">
      <c r="K101">
        <v>96</v>
      </c>
      <c r="L101" s="83">
        <v>39194</v>
      </c>
      <c r="M101" t="s">
        <v>9359</v>
      </c>
      <c r="N101" t="s">
        <v>7149</v>
      </c>
      <c r="O101" t="s">
        <v>4678</v>
      </c>
    </row>
    <row r="102" spans="11:18">
      <c r="K102">
        <v>97</v>
      </c>
      <c r="L102" s="83">
        <v>39200</v>
      </c>
      <c r="M102" t="s">
        <v>8566</v>
      </c>
      <c r="N102" t="s">
        <v>5997</v>
      </c>
      <c r="O102" t="s">
        <v>9384</v>
      </c>
      <c r="P102" t="s">
        <v>152</v>
      </c>
    </row>
    <row r="103" spans="11:18">
      <c r="K103">
        <v>98</v>
      </c>
      <c r="L103" s="83">
        <v>39200</v>
      </c>
      <c r="M103" t="s">
        <v>8720</v>
      </c>
      <c r="N103" t="s">
        <v>8518</v>
      </c>
      <c r="O103" t="s">
        <v>1012</v>
      </c>
      <c r="P103" t="s">
        <v>78</v>
      </c>
    </row>
    <row r="104" spans="11:18">
      <c r="K104">
        <v>99</v>
      </c>
      <c r="L104" s="83">
        <v>39200</v>
      </c>
      <c r="M104" t="s">
        <v>8241</v>
      </c>
      <c r="N104" t="s">
        <v>7149</v>
      </c>
      <c r="O104" t="s">
        <v>5333</v>
      </c>
      <c r="P104" t="s">
        <v>291</v>
      </c>
    </row>
    <row r="105" spans="11:18">
      <c r="K105">
        <v>100</v>
      </c>
      <c r="L105" s="83">
        <v>39200</v>
      </c>
      <c r="M105" t="s">
        <v>7144</v>
      </c>
      <c r="N105" t="s">
        <v>1770</v>
      </c>
      <c r="O105" t="s">
        <v>27</v>
      </c>
      <c r="P105" t="s">
        <v>263</v>
      </c>
    </row>
    <row r="106" spans="11:18">
      <c r="K106">
        <v>101</v>
      </c>
      <c r="L106" s="83">
        <v>39200</v>
      </c>
      <c r="M106" t="s">
        <v>8635</v>
      </c>
      <c r="N106" t="s">
        <v>8723</v>
      </c>
      <c r="O106" t="s">
        <v>5281</v>
      </c>
      <c r="P106" t="s">
        <v>291</v>
      </c>
    </row>
    <row r="107" spans="11:18">
      <c r="K107">
        <v>102</v>
      </c>
      <c r="L107" s="83">
        <v>39201</v>
      </c>
      <c r="M107" t="s">
        <v>7140</v>
      </c>
      <c r="N107" t="s">
        <v>5997</v>
      </c>
      <c r="O107" t="s">
        <v>4994</v>
      </c>
      <c r="P107" t="s">
        <v>84</v>
      </c>
      <c r="R107" t="s">
        <v>9414</v>
      </c>
    </row>
    <row r="108" spans="11:18">
      <c r="K108">
        <v>103</v>
      </c>
      <c r="L108" s="83">
        <v>39201</v>
      </c>
      <c r="M108" t="s">
        <v>7535</v>
      </c>
      <c r="N108" t="s">
        <v>8120</v>
      </c>
      <c r="O108" t="s">
        <v>27</v>
      </c>
      <c r="P108" t="s">
        <v>263</v>
      </c>
      <c r="R108" t="s">
        <v>9415</v>
      </c>
    </row>
    <row r="109" spans="11:18">
      <c r="K109">
        <v>104</v>
      </c>
      <c r="L109" s="83">
        <v>39201</v>
      </c>
      <c r="M109" t="s">
        <v>7148</v>
      </c>
      <c r="N109" t="s">
        <v>5952</v>
      </c>
      <c r="O109" t="s">
        <v>1361</v>
      </c>
      <c r="P109" t="s">
        <v>84</v>
      </c>
      <c r="R109" t="s">
        <v>9416</v>
      </c>
    </row>
    <row r="110" spans="11:18">
      <c r="K110">
        <v>105</v>
      </c>
      <c r="L110" s="83">
        <v>39203</v>
      </c>
      <c r="M110" t="s">
        <v>8635</v>
      </c>
      <c r="N110" t="s">
        <v>8518</v>
      </c>
      <c r="O110" t="s">
        <v>5281</v>
      </c>
      <c r="P110" t="s">
        <v>58</v>
      </c>
      <c r="Q110" t="s">
        <v>59</v>
      </c>
      <c r="R110" t="s">
        <v>9417</v>
      </c>
    </row>
    <row r="111" spans="11:18">
      <c r="K111">
        <v>106</v>
      </c>
      <c r="L111" s="83">
        <v>39203</v>
      </c>
      <c r="M111" t="s">
        <v>9359</v>
      </c>
      <c r="N111" t="s">
        <v>9361</v>
      </c>
      <c r="O111" t="s">
        <v>27</v>
      </c>
      <c r="P111" t="s">
        <v>248</v>
      </c>
      <c r="R111" t="s">
        <v>9418</v>
      </c>
    </row>
    <row r="112" spans="11:18">
      <c r="K112">
        <v>107</v>
      </c>
      <c r="L112" s="83">
        <v>39207</v>
      </c>
      <c r="M112" t="s">
        <v>5997</v>
      </c>
      <c r="N112" t="s">
        <v>7535</v>
      </c>
      <c r="O112" t="s">
        <v>5997</v>
      </c>
      <c r="P112" t="s">
        <v>123</v>
      </c>
      <c r="R112" t="s">
        <v>9419</v>
      </c>
    </row>
    <row r="113" spans="11:18">
      <c r="K113">
        <v>108</v>
      </c>
      <c r="L113" s="83">
        <v>39207</v>
      </c>
      <c r="M113" t="s">
        <v>7144</v>
      </c>
      <c r="N113" t="s">
        <v>8241</v>
      </c>
      <c r="O113" t="s">
        <v>27</v>
      </c>
      <c r="P113" t="s">
        <v>291</v>
      </c>
    </row>
    <row r="114" spans="11:18">
      <c r="K114">
        <v>109</v>
      </c>
      <c r="L114" s="83">
        <v>39207</v>
      </c>
      <c r="M114" t="s">
        <v>7148</v>
      </c>
      <c r="N114" t="s">
        <v>4428</v>
      </c>
      <c r="O114" t="s">
        <v>1361</v>
      </c>
      <c r="P114" t="s">
        <v>289</v>
      </c>
      <c r="R114" t="s">
        <v>9420</v>
      </c>
    </row>
    <row r="115" spans="11:18">
      <c r="K115">
        <v>110</v>
      </c>
      <c r="L115" s="83">
        <v>39208</v>
      </c>
      <c r="M115" t="s">
        <v>1770</v>
      </c>
      <c r="N115" t="s">
        <v>5952</v>
      </c>
      <c r="O115" t="s">
        <v>1770</v>
      </c>
    </row>
    <row r="116" spans="11:18">
      <c r="K116">
        <v>111</v>
      </c>
      <c r="L116" s="83">
        <v>39208</v>
      </c>
      <c r="M116" t="s">
        <v>8723</v>
      </c>
      <c r="N116" t="s">
        <v>7535</v>
      </c>
      <c r="O116" t="s">
        <v>5577</v>
      </c>
    </row>
    <row r="117" spans="11:18">
      <c r="K117">
        <v>112</v>
      </c>
      <c r="L117" s="83">
        <v>39208</v>
      </c>
      <c r="M117" t="s">
        <v>7149</v>
      </c>
      <c r="N117" t="s">
        <v>7146</v>
      </c>
      <c r="O117" t="s">
        <v>1012</v>
      </c>
    </row>
    <row r="118" spans="11:18">
      <c r="K118">
        <v>113</v>
      </c>
      <c r="L118" s="83">
        <v>39208</v>
      </c>
      <c r="M118" t="s">
        <v>8518</v>
      </c>
      <c r="N118" t="s">
        <v>8241</v>
      </c>
      <c r="O118" t="s">
        <v>27</v>
      </c>
    </row>
    <row r="119" spans="11:18">
      <c r="K119">
        <v>114</v>
      </c>
      <c r="L119" s="83">
        <v>39214</v>
      </c>
      <c r="M119" t="s">
        <v>7140</v>
      </c>
      <c r="N119" t="s">
        <v>7146</v>
      </c>
      <c r="O119" t="s">
        <v>1012</v>
      </c>
      <c r="P119" t="s">
        <v>84</v>
      </c>
      <c r="R119" t="s">
        <v>9421</v>
      </c>
    </row>
    <row r="120" spans="11:18">
      <c r="K120">
        <v>115</v>
      </c>
      <c r="L120" s="83">
        <v>39214</v>
      </c>
      <c r="M120" t="s">
        <v>7149</v>
      </c>
      <c r="N120" t="s">
        <v>8723</v>
      </c>
      <c r="O120" t="s">
        <v>1012</v>
      </c>
      <c r="P120" t="s">
        <v>289</v>
      </c>
      <c r="Q120" t="s">
        <v>9422</v>
      </c>
    </row>
    <row r="121" spans="11:18">
      <c r="K121">
        <v>116</v>
      </c>
      <c r="L121" s="83">
        <v>39214</v>
      </c>
      <c r="M121" t="s">
        <v>7535</v>
      </c>
      <c r="N121" t="s">
        <v>8720</v>
      </c>
      <c r="O121" t="s">
        <v>27</v>
      </c>
      <c r="P121" t="s">
        <v>289</v>
      </c>
      <c r="R121" t="s">
        <v>9423</v>
      </c>
    </row>
    <row r="122" spans="11:18">
      <c r="K122">
        <v>117</v>
      </c>
      <c r="L122" s="83">
        <v>39221</v>
      </c>
      <c r="O122" t="s">
        <v>1012</v>
      </c>
    </row>
    <row r="123" spans="11:18">
      <c r="K123">
        <v>118</v>
      </c>
      <c r="L123" s="83">
        <v>39222</v>
      </c>
      <c r="M123" t="s">
        <v>7535</v>
      </c>
      <c r="N123" t="s">
        <v>7140</v>
      </c>
      <c r="O123" t="s">
        <v>27</v>
      </c>
      <c r="P123" t="s">
        <v>263</v>
      </c>
      <c r="R123" t="s">
        <v>9424</v>
      </c>
    </row>
    <row r="124" spans="11:18">
      <c r="K124">
        <v>119</v>
      </c>
      <c r="L124" s="83">
        <v>39228</v>
      </c>
      <c r="M124" t="s">
        <v>7148</v>
      </c>
      <c r="N124" t="s">
        <v>9359</v>
      </c>
      <c r="O124" t="s">
        <v>1361</v>
      </c>
    </row>
    <row r="125" spans="11:18">
      <c r="K125">
        <v>120</v>
      </c>
      <c r="L125" s="83">
        <v>39228</v>
      </c>
      <c r="M125" t="s">
        <v>4428</v>
      </c>
      <c r="N125" t="s">
        <v>9361</v>
      </c>
      <c r="O125" t="s">
        <v>4428</v>
      </c>
    </row>
    <row r="126" spans="11:18">
      <c r="K126">
        <v>121</v>
      </c>
      <c r="L126" s="83">
        <v>39228</v>
      </c>
      <c r="M126" t="s">
        <v>8635</v>
      </c>
      <c r="N126" t="s">
        <v>8720</v>
      </c>
      <c r="O126" t="s">
        <v>9384</v>
      </c>
    </row>
    <row r="127" spans="11:18">
      <c r="K127">
        <v>122</v>
      </c>
      <c r="L127" s="83">
        <v>39235</v>
      </c>
      <c r="M127" t="s">
        <v>8566</v>
      </c>
      <c r="N127" t="s">
        <v>8241</v>
      </c>
      <c r="O127" t="s">
        <v>9384</v>
      </c>
      <c r="P127" t="s">
        <v>127</v>
      </c>
      <c r="R127" t="s">
        <v>9425</v>
      </c>
    </row>
    <row r="128" spans="11:18">
      <c r="K128">
        <v>123</v>
      </c>
      <c r="L128" s="83">
        <v>39235</v>
      </c>
      <c r="M128" t="s">
        <v>1770</v>
      </c>
      <c r="N128" t="s">
        <v>8518</v>
      </c>
      <c r="O128" t="s">
        <v>1770</v>
      </c>
      <c r="Q128" t="s">
        <v>9426</v>
      </c>
    </row>
    <row r="129" spans="11:18">
      <c r="K129">
        <v>124</v>
      </c>
      <c r="L129" s="83">
        <v>39235</v>
      </c>
      <c r="M129" t="s">
        <v>8723</v>
      </c>
      <c r="N129" t="s">
        <v>5997</v>
      </c>
      <c r="O129" t="s">
        <v>5577</v>
      </c>
      <c r="P129" t="s">
        <v>289</v>
      </c>
      <c r="R129" t="s">
        <v>9427</v>
      </c>
    </row>
    <row r="130" spans="11:18">
      <c r="K130">
        <v>125</v>
      </c>
      <c r="L130" s="83">
        <v>39243</v>
      </c>
      <c r="M130" t="s">
        <v>7140</v>
      </c>
      <c r="N130" t="s">
        <v>5952</v>
      </c>
      <c r="O130" t="s">
        <v>1012</v>
      </c>
      <c r="P130" t="s">
        <v>42</v>
      </c>
    </row>
    <row r="131" spans="11:18">
      <c r="K131">
        <v>126</v>
      </c>
      <c r="L131" s="83">
        <v>39263</v>
      </c>
      <c r="O131" t="s">
        <v>7536</v>
      </c>
      <c r="Q131" t="s">
        <v>9428</v>
      </c>
    </row>
    <row r="132" spans="11:18">
      <c r="K132">
        <v>127</v>
      </c>
      <c r="L132" s="83">
        <v>39270</v>
      </c>
      <c r="M132" t="s">
        <v>7535</v>
      </c>
      <c r="N132" t="s">
        <v>7149</v>
      </c>
      <c r="O132" t="s">
        <v>27</v>
      </c>
      <c r="P132" t="s">
        <v>152</v>
      </c>
      <c r="Q132" t="s">
        <v>581</v>
      </c>
      <c r="R132" t="s">
        <v>9429</v>
      </c>
    </row>
    <row r="133" spans="11:18">
      <c r="K133">
        <v>128</v>
      </c>
      <c r="L133" s="83">
        <v>39271</v>
      </c>
      <c r="M133" t="s">
        <v>8518</v>
      </c>
      <c r="N133" t="s">
        <v>5952</v>
      </c>
      <c r="O133" t="s">
        <v>27</v>
      </c>
    </row>
    <row r="134" spans="11:18">
      <c r="K134">
        <v>129</v>
      </c>
      <c r="L134" s="83">
        <v>39271</v>
      </c>
      <c r="M134" t="s">
        <v>7140</v>
      </c>
      <c r="N134" t="s">
        <v>9359</v>
      </c>
      <c r="O134" t="s">
        <v>4678</v>
      </c>
      <c r="P134" t="s">
        <v>132</v>
      </c>
      <c r="R134" t="s">
        <v>9430</v>
      </c>
    </row>
    <row r="135" spans="11:18">
      <c r="K135">
        <v>130</v>
      </c>
      <c r="L135" s="83">
        <v>39271</v>
      </c>
      <c r="M135" t="s">
        <v>7148</v>
      </c>
      <c r="N135" t="s">
        <v>8723</v>
      </c>
      <c r="O135" t="s">
        <v>1361</v>
      </c>
      <c r="P135" t="s">
        <v>248</v>
      </c>
      <c r="R135" t="s">
        <v>9431</v>
      </c>
    </row>
    <row r="136" spans="11:18">
      <c r="K136">
        <v>131</v>
      </c>
      <c r="L136" s="83">
        <v>39277</v>
      </c>
      <c r="M136" t="s">
        <v>8241</v>
      </c>
      <c r="N136" t="s">
        <v>7140</v>
      </c>
      <c r="O136" t="s">
        <v>5333</v>
      </c>
      <c r="P136" t="s">
        <v>277</v>
      </c>
      <c r="R136" t="s">
        <v>9432</v>
      </c>
    </row>
    <row r="137" spans="11:18">
      <c r="K137">
        <v>132</v>
      </c>
      <c r="L137" s="83">
        <v>39277</v>
      </c>
      <c r="M137" t="s">
        <v>5952</v>
      </c>
      <c r="N137" t="s">
        <v>7146</v>
      </c>
      <c r="O137" t="s">
        <v>5281</v>
      </c>
      <c r="P137" t="s">
        <v>277</v>
      </c>
      <c r="Q137" t="s">
        <v>9433</v>
      </c>
      <c r="R137" t="s">
        <v>9434</v>
      </c>
    </row>
    <row r="138" spans="11:18">
      <c r="K138">
        <v>133</v>
      </c>
      <c r="L138" s="83">
        <v>39277</v>
      </c>
      <c r="M138" t="s">
        <v>7148</v>
      </c>
      <c r="N138" t="s">
        <v>7149</v>
      </c>
      <c r="O138" t="s">
        <v>1361</v>
      </c>
      <c r="P138" t="s">
        <v>291</v>
      </c>
    </row>
    <row r="139" spans="11:18">
      <c r="K139">
        <v>134</v>
      </c>
      <c r="L139" s="83">
        <v>39277</v>
      </c>
      <c r="M139" t="s">
        <v>8120</v>
      </c>
      <c r="N139" t="s">
        <v>1770</v>
      </c>
      <c r="O139" t="s">
        <v>6919</v>
      </c>
      <c r="P139" t="s">
        <v>289</v>
      </c>
      <c r="R139" t="s">
        <v>9435</v>
      </c>
    </row>
    <row r="140" spans="11:18">
      <c r="K140">
        <v>135</v>
      </c>
      <c r="L140" s="83">
        <v>39277</v>
      </c>
      <c r="M140" t="s">
        <v>7144</v>
      </c>
      <c r="N140" t="s">
        <v>7535</v>
      </c>
      <c r="O140" t="s">
        <v>27</v>
      </c>
      <c r="P140" t="s">
        <v>291</v>
      </c>
    </row>
    <row r="141" spans="11:18">
      <c r="K141">
        <v>136</v>
      </c>
      <c r="L141" s="83">
        <v>39277</v>
      </c>
      <c r="M141" t="s">
        <v>9361</v>
      </c>
      <c r="N141" t="s">
        <v>9359</v>
      </c>
      <c r="O141" t="s">
        <v>6919</v>
      </c>
      <c r="P141" t="s">
        <v>289</v>
      </c>
      <c r="R141" t="s">
        <v>9436</v>
      </c>
    </row>
    <row r="142" spans="11:18">
      <c r="K142">
        <v>137</v>
      </c>
      <c r="L142" s="83">
        <v>39277</v>
      </c>
      <c r="M142" t="s">
        <v>8518</v>
      </c>
      <c r="N142" t="s">
        <v>8720</v>
      </c>
      <c r="O142" t="s">
        <v>27</v>
      </c>
      <c r="P142" t="s">
        <v>84</v>
      </c>
      <c r="Q142" t="s">
        <v>59</v>
      </c>
      <c r="R142" t="s">
        <v>9437</v>
      </c>
    </row>
    <row r="143" spans="11:18">
      <c r="K143">
        <v>138</v>
      </c>
      <c r="L143" s="83">
        <v>39284</v>
      </c>
      <c r="M143" t="s">
        <v>7140</v>
      </c>
      <c r="N143" t="s">
        <v>8566</v>
      </c>
      <c r="O143" t="s">
        <v>4994</v>
      </c>
      <c r="P143" t="s">
        <v>84</v>
      </c>
    </row>
    <row r="144" spans="11:18">
      <c r="K144">
        <v>139</v>
      </c>
      <c r="L144" s="83">
        <v>39284</v>
      </c>
      <c r="M144" t="s">
        <v>5952</v>
      </c>
      <c r="N144" t="s">
        <v>7149</v>
      </c>
      <c r="O144" t="s">
        <v>5281</v>
      </c>
      <c r="P144" t="s">
        <v>248</v>
      </c>
    </row>
    <row r="145" spans="11:19">
      <c r="K145">
        <v>140</v>
      </c>
      <c r="L145" s="83">
        <v>39285</v>
      </c>
      <c r="M145" t="s">
        <v>8635</v>
      </c>
      <c r="N145" t="s">
        <v>7535</v>
      </c>
      <c r="O145" t="s">
        <v>5281</v>
      </c>
      <c r="P145" t="s">
        <v>289</v>
      </c>
      <c r="R145" t="s">
        <v>9438</v>
      </c>
    </row>
    <row r="146" spans="11:19">
      <c r="K146">
        <v>141</v>
      </c>
      <c r="L146" s="83">
        <v>39285</v>
      </c>
      <c r="M146" t="s">
        <v>8518</v>
      </c>
      <c r="N146" t="s">
        <v>9359</v>
      </c>
      <c r="O146" t="s">
        <v>27</v>
      </c>
    </row>
    <row r="147" spans="11:19">
      <c r="K147">
        <v>142</v>
      </c>
      <c r="L147" s="83">
        <v>39284</v>
      </c>
      <c r="M147" t="s">
        <v>8723</v>
      </c>
      <c r="N147" t="s">
        <v>1770</v>
      </c>
      <c r="O147" t="s">
        <v>5577</v>
      </c>
      <c r="P147" t="s">
        <v>42</v>
      </c>
    </row>
    <row r="148" spans="11:19">
      <c r="K148">
        <v>143</v>
      </c>
      <c r="L148" s="83">
        <v>39284</v>
      </c>
      <c r="M148" t="s">
        <v>8120</v>
      </c>
      <c r="N148" t="s">
        <v>7148</v>
      </c>
      <c r="O148" t="s">
        <v>6919</v>
      </c>
      <c r="P148" t="s">
        <v>109</v>
      </c>
    </row>
    <row r="149" spans="11:19">
      <c r="K149">
        <v>144</v>
      </c>
      <c r="L149" s="83">
        <v>39285</v>
      </c>
      <c r="M149" t="s">
        <v>9361</v>
      </c>
      <c r="N149" t="s">
        <v>7148</v>
      </c>
      <c r="O149" t="s">
        <v>6919</v>
      </c>
      <c r="P149" t="s">
        <v>9439</v>
      </c>
      <c r="Q149" t="s">
        <v>9440</v>
      </c>
    </row>
    <row r="150" spans="11:19">
      <c r="K150">
        <v>145</v>
      </c>
      <c r="L150" s="83">
        <v>39285</v>
      </c>
      <c r="M150" t="s">
        <v>5997</v>
      </c>
      <c r="N150" t="s">
        <v>1770</v>
      </c>
      <c r="O150" t="s">
        <v>5997</v>
      </c>
      <c r="P150" t="s">
        <v>68</v>
      </c>
      <c r="R150" t="s">
        <v>9441</v>
      </c>
    </row>
    <row r="151" spans="11:19">
      <c r="K151">
        <v>146</v>
      </c>
      <c r="L151" s="83">
        <v>39285</v>
      </c>
      <c r="M151" t="s">
        <v>8720</v>
      </c>
      <c r="N151" t="s">
        <v>7144</v>
      </c>
      <c r="O151" t="s">
        <v>9384</v>
      </c>
      <c r="P151" t="s">
        <v>289</v>
      </c>
      <c r="R151" t="s">
        <v>9442</v>
      </c>
    </row>
    <row r="152" spans="11:19">
      <c r="K152">
        <v>147</v>
      </c>
      <c r="L152" s="83">
        <v>39291</v>
      </c>
      <c r="M152" t="s">
        <v>9361</v>
      </c>
      <c r="N152" t="s">
        <v>7140</v>
      </c>
      <c r="O152" t="s">
        <v>6919</v>
      </c>
    </row>
    <row r="153" spans="11:19">
      <c r="K153">
        <v>148</v>
      </c>
      <c r="L153" s="83">
        <v>39291</v>
      </c>
      <c r="M153" t="s">
        <v>7535</v>
      </c>
      <c r="N153" t="s">
        <v>8241</v>
      </c>
      <c r="O153" t="s">
        <v>27</v>
      </c>
      <c r="P153" t="s">
        <v>277</v>
      </c>
      <c r="R153" t="s">
        <v>9443</v>
      </c>
    </row>
    <row r="154" spans="11:19">
      <c r="K154">
        <v>149</v>
      </c>
      <c r="L154" s="83">
        <v>39291</v>
      </c>
      <c r="M154" t="s">
        <v>7149</v>
      </c>
      <c r="N154" t="s">
        <v>8720</v>
      </c>
      <c r="O154" t="s">
        <v>4994</v>
      </c>
      <c r="P154" t="s">
        <v>277</v>
      </c>
      <c r="R154" t="s">
        <v>9444</v>
      </c>
    </row>
    <row r="155" spans="11:19">
      <c r="K155">
        <v>150</v>
      </c>
      <c r="L155" s="83">
        <v>39291</v>
      </c>
      <c r="M155" t="s">
        <v>8566</v>
      </c>
      <c r="N155" t="s">
        <v>7146</v>
      </c>
      <c r="O155" t="s">
        <v>9384</v>
      </c>
      <c r="P155" t="s">
        <v>289</v>
      </c>
      <c r="R155" t="s">
        <v>9445</v>
      </c>
    </row>
    <row r="156" spans="11:19">
      <c r="K156">
        <v>151</v>
      </c>
      <c r="L156" s="83">
        <v>39291</v>
      </c>
      <c r="M156" t="s">
        <v>8120</v>
      </c>
      <c r="N156" t="s">
        <v>8723</v>
      </c>
      <c r="O156" t="s">
        <v>6919</v>
      </c>
    </row>
    <row r="157" spans="11:19">
      <c r="K157">
        <v>152</v>
      </c>
      <c r="L157" s="83">
        <v>39292</v>
      </c>
      <c r="M157" t="s">
        <v>5952</v>
      </c>
      <c r="N157" t="s">
        <v>8518</v>
      </c>
      <c r="O157" t="s">
        <v>5281</v>
      </c>
      <c r="P157" t="s">
        <v>157</v>
      </c>
      <c r="Q157" t="s">
        <v>59</v>
      </c>
      <c r="R157" t="s">
        <v>9446</v>
      </c>
    </row>
    <row r="158" spans="11:19">
      <c r="K158">
        <v>153</v>
      </c>
      <c r="L158" s="83">
        <v>39292</v>
      </c>
      <c r="M158" t="s">
        <v>9359</v>
      </c>
      <c r="N158" t="s">
        <v>8241</v>
      </c>
      <c r="O158" t="s">
        <v>4678</v>
      </c>
      <c r="P158" t="s">
        <v>277</v>
      </c>
      <c r="R158" t="s">
        <v>9447</v>
      </c>
    </row>
    <row r="159" spans="11:19">
      <c r="K159">
        <v>154</v>
      </c>
      <c r="L159" s="83">
        <v>39298</v>
      </c>
      <c r="M159" t="s">
        <v>7148</v>
      </c>
      <c r="N159" t="s">
        <v>7535</v>
      </c>
      <c r="O159" t="s">
        <v>9448</v>
      </c>
      <c r="P159" t="s">
        <v>248</v>
      </c>
      <c r="R159" t="s">
        <v>9449</v>
      </c>
      <c r="S159" t="s">
        <v>2152</v>
      </c>
    </row>
    <row r="160" spans="11:19">
      <c r="K160">
        <v>155</v>
      </c>
      <c r="L160" s="83">
        <v>39298</v>
      </c>
      <c r="M160" t="s">
        <v>8635</v>
      </c>
      <c r="N160" t="s">
        <v>9359</v>
      </c>
      <c r="O160" t="s">
        <v>4994</v>
      </c>
      <c r="P160" t="s">
        <v>263</v>
      </c>
      <c r="R160" t="s">
        <v>9450</v>
      </c>
    </row>
    <row r="161" spans="11:18">
      <c r="K161">
        <v>156</v>
      </c>
      <c r="L161" s="83">
        <v>39298</v>
      </c>
      <c r="M161" t="s">
        <v>7144</v>
      </c>
      <c r="N161" t="s">
        <v>5997</v>
      </c>
      <c r="O161" t="s">
        <v>27</v>
      </c>
      <c r="P161" t="s">
        <v>152</v>
      </c>
      <c r="R161" t="s">
        <v>9451</v>
      </c>
    </row>
    <row r="162" spans="11:18">
      <c r="K162">
        <v>157</v>
      </c>
      <c r="L162" s="83">
        <v>39298</v>
      </c>
      <c r="M162" t="s">
        <v>5952</v>
      </c>
      <c r="N162" t="s">
        <v>1770</v>
      </c>
      <c r="O162" t="s">
        <v>5281</v>
      </c>
      <c r="P162" t="s">
        <v>291</v>
      </c>
    </row>
    <row r="163" spans="11:18">
      <c r="K163">
        <v>158</v>
      </c>
      <c r="L163" s="83">
        <v>39299</v>
      </c>
      <c r="M163" t="s">
        <v>8241</v>
      </c>
      <c r="N163" t="s">
        <v>8120</v>
      </c>
      <c r="O163" t="s">
        <v>5333</v>
      </c>
      <c r="P163" t="s">
        <v>277</v>
      </c>
    </row>
    <row r="164" spans="11:18">
      <c r="K164">
        <v>159</v>
      </c>
      <c r="L164" s="83">
        <v>39299</v>
      </c>
      <c r="M164" t="s">
        <v>7149</v>
      </c>
      <c r="N164" t="s">
        <v>8566</v>
      </c>
      <c r="O164" t="s">
        <v>1012</v>
      </c>
      <c r="P164" t="s">
        <v>127</v>
      </c>
    </row>
    <row r="165" spans="11:18">
      <c r="K165">
        <v>160</v>
      </c>
      <c r="L165" s="83">
        <v>39299</v>
      </c>
      <c r="M165" t="s">
        <v>8720</v>
      </c>
      <c r="N165" t="s">
        <v>5997</v>
      </c>
      <c r="O165" t="s">
        <v>1012</v>
      </c>
      <c r="P165" t="s">
        <v>127</v>
      </c>
    </row>
    <row r="166" spans="11:18">
      <c r="K166">
        <v>161</v>
      </c>
      <c r="L166" s="83">
        <v>39312</v>
      </c>
      <c r="M166" t="s">
        <v>7149</v>
      </c>
      <c r="N166" t="s">
        <v>9359</v>
      </c>
      <c r="O166" t="s">
        <v>1012</v>
      </c>
      <c r="P166" t="s">
        <v>248</v>
      </c>
      <c r="R166" t="s">
        <v>9452</v>
      </c>
    </row>
    <row r="167" spans="11:18">
      <c r="K167">
        <v>162</v>
      </c>
      <c r="L167" s="83">
        <v>39312</v>
      </c>
      <c r="M167" t="s">
        <v>7535</v>
      </c>
      <c r="N167" t="s">
        <v>1770</v>
      </c>
      <c r="O167" t="s">
        <v>27</v>
      </c>
      <c r="P167" t="s">
        <v>289</v>
      </c>
      <c r="R167" t="s">
        <v>9453</v>
      </c>
    </row>
    <row r="168" spans="11:18">
      <c r="K168">
        <v>163</v>
      </c>
      <c r="L168" s="83">
        <v>39312</v>
      </c>
      <c r="M168" t="s">
        <v>8120</v>
      </c>
      <c r="N168" t="s">
        <v>8518</v>
      </c>
    </row>
    <row r="169" spans="11:18">
      <c r="K169">
        <v>164</v>
      </c>
      <c r="L169" s="83">
        <v>39312</v>
      </c>
      <c r="M169" t="s">
        <v>8720</v>
      </c>
      <c r="N169" t="s">
        <v>8723</v>
      </c>
      <c r="O169" t="s">
        <v>1012</v>
      </c>
      <c r="P169" t="s">
        <v>289</v>
      </c>
      <c r="R169" t="s">
        <v>9454</v>
      </c>
    </row>
    <row r="170" spans="11:18">
      <c r="K170">
        <v>165</v>
      </c>
      <c r="L170" s="83">
        <v>39313</v>
      </c>
      <c r="M170" t="s">
        <v>8566</v>
      </c>
      <c r="N170" t="s">
        <v>8723</v>
      </c>
      <c r="O170" t="s">
        <v>9384</v>
      </c>
      <c r="P170" t="s">
        <v>289</v>
      </c>
      <c r="R170" t="s">
        <v>9455</v>
      </c>
    </row>
    <row r="171" spans="11:18">
      <c r="K171">
        <v>166</v>
      </c>
      <c r="L171" s="83">
        <v>39313</v>
      </c>
      <c r="M171" t="s">
        <v>5997</v>
      </c>
      <c r="N171" t="s">
        <v>8518</v>
      </c>
      <c r="O171" t="s">
        <v>5997</v>
      </c>
      <c r="P171" t="s">
        <v>123</v>
      </c>
      <c r="R171" t="s">
        <v>9456</v>
      </c>
    </row>
    <row r="172" spans="11:18">
      <c r="K172">
        <v>167</v>
      </c>
      <c r="L172" s="83">
        <v>39313</v>
      </c>
      <c r="M172" t="s">
        <v>7144</v>
      </c>
      <c r="N172" t="s">
        <v>9361</v>
      </c>
      <c r="P172" t="s">
        <v>277</v>
      </c>
      <c r="R172" t="s">
        <v>9457</v>
      </c>
    </row>
    <row r="173" spans="11:18">
      <c r="K173">
        <v>168</v>
      </c>
      <c r="L173" s="83">
        <v>39313</v>
      </c>
      <c r="M173" t="s">
        <v>7140</v>
      </c>
      <c r="N173" t="s">
        <v>5952</v>
      </c>
      <c r="O173" t="s">
        <v>4994</v>
      </c>
      <c r="P173" t="s">
        <v>291</v>
      </c>
    </row>
    <row r="174" spans="11:18">
      <c r="K174">
        <v>169</v>
      </c>
      <c r="L174" s="83">
        <v>39314</v>
      </c>
      <c r="M174" t="s">
        <v>8241</v>
      </c>
      <c r="N174" t="s">
        <v>8518</v>
      </c>
      <c r="O174" t="s">
        <v>5333</v>
      </c>
      <c r="P174" t="s">
        <v>289</v>
      </c>
      <c r="R174" t="s">
        <v>9458</v>
      </c>
    </row>
    <row r="175" spans="11:18">
      <c r="K175">
        <v>170</v>
      </c>
      <c r="L175" s="83">
        <v>39314</v>
      </c>
      <c r="M175" t="s">
        <v>8120</v>
      </c>
      <c r="N175" t="s">
        <v>7146</v>
      </c>
      <c r="O175" t="s">
        <v>6919</v>
      </c>
      <c r="P175" t="s">
        <v>152</v>
      </c>
      <c r="Q175" t="s">
        <v>59</v>
      </c>
      <c r="R175" t="s">
        <v>9459</v>
      </c>
    </row>
    <row r="176" spans="11:18">
      <c r="K176">
        <v>171</v>
      </c>
      <c r="L176" s="83">
        <v>39319</v>
      </c>
      <c r="M176" t="s">
        <v>9361</v>
      </c>
      <c r="N176" t="s">
        <v>7140</v>
      </c>
      <c r="O176" t="s">
        <v>6919</v>
      </c>
      <c r="P176" t="s">
        <v>152</v>
      </c>
      <c r="R176" t="s">
        <v>9460</v>
      </c>
    </row>
    <row r="177" spans="11:18">
      <c r="K177">
        <v>172</v>
      </c>
      <c r="L177" s="83">
        <v>39319</v>
      </c>
      <c r="M177" t="s">
        <v>8241</v>
      </c>
      <c r="N177" t="s">
        <v>8566</v>
      </c>
      <c r="O177" t="s">
        <v>5333</v>
      </c>
      <c r="P177" t="s">
        <v>289</v>
      </c>
      <c r="R177" t="s">
        <v>9461</v>
      </c>
    </row>
    <row r="178" spans="11:18">
      <c r="K178">
        <v>173</v>
      </c>
      <c r="L178" s="83">
        <v>39319</v>
      </c>
      <c r="M178" t="s">
        <v>7149</v>
      </c>
      <c r="N178" t="s">
        <v>5952</v>
      </c>
      <c r="O178" t="s">
        <v>1012</v>
      </c>
      <c r="P178" t="s">
        <v>291</v>
      </c>
    </row>
    <row r="179" spans="11:18">
      <c r="K179">
        <v>174</v>
      </c>
      <c r="L179" s="83">
        <v>39319</v>
      </c>
      <c r="M179" t="s">
        <v>8518</v>
      </c>
      <c r="N179" t="s">
        <v>1770</v>
      </c>
      <c r="O179" t="s">
        <v>27</v>
      </c>
      <c r="P179" t="s">
        <v>152</v>
      </c>
      <c r="R179" t="s">
        <v>9462</v>
      </c>
    </row>
    <row r="180" spans="11:18">
      <c r="K180">
        <v>175</v>
      </c>
      <c r="L180" s="83">
        <v>39319</v>
      </c>
      <c r="M180" t="s">
        <v>8723</v>
      </c>
      <c r="N180" t="s">
        <v>9359</v>
      </c>
      <c r="O180" t="s">
        <v>5577</v>
      </c>
    </row>
    <row r="181" spans="11:18">
      <c r="K181">
        <v>176</v>
      </c>
      <c r="L181" s="83">
        <v>39320</v>
      </c>
      <c r="M181" t="s">
        <v>5997</v>
      </c>
      <c r="N181" t="s">
        <v>8566</v>
      </c>
      <c r="O181" t="s">
        <v>5997</v>
      </c>
      <c r="P181" t="s">
        <v>291</v>
      </c>
    </row>
    <row r="182" spans="11:18">
      <c r="K182">
        <v>177</v>
      </c>
      <c r="L182" s="83">
        <v>39320</v>
      </c>
      <c r="M182" t="s">
        <v>7148</v>
      </c>
      <c r="N182" t="s">
        <v>7144</v>
      </c>
      <c r="O182" t="s">
        <v>1361</v>
      </c>
      <c r="P182" t="s">
        <v>84</v>
      </c>
      <c r="Q182" t="s">
        <v>9463</v>
      </c>
      <c r="R182" t="s">
        <v>9464</v>
      </c>
    </row>
    <row r="183" spans="11:18">
      <c r="K183">
        <v>178</v>
      </c>
      <c r="L183" s="83">
        <v>39326</v>
      </c>
      <c r="M183" t="s">
        <v>9359</v>
      </c>
      <c r="N183" t="s">
        <v>8566</v>
      </c>
      <c r="O183" t="s">
        <v>4678</v>
      </c>
      <c r="P183" t="s">
        <v>248</v>
      </c>
      <c r="R183" t="s">
        <v>9465</v>
      </c>
    </row>
    <row r="184" spans="11:18">
      <c r="K184">
        <v>179</v>
      </c>
      <c r="L184" s="83">
        <v>39326</v>
      </c>
      <c r="M184" t="s">
        <v>7148</v>
      </c>
      <c r="N184" t="s">
        <v>8720</v>
      </c>
      <c r="O184" t="s">
        <v>1361</v>
      </c>
    </row>
    <row r="185" spans="11:18">
      <c r="K185">
        <v>180</v>
      </c>
      <c r="L185" s="83">
        <v>39326</v>
      </c>
      <c r="M185" t="s">
        <v>5997</v>
      </c>
      <c r="N185" t="s">
        <v>7140</v>
      </c>
      <c r="O185" t="s">
        <v>5997</v>
      </c>
      <c r="Q185" t="s">
        <v>9466</v>
      </c>
    </row>
    <row r="186" spans="11:18">
      <c r="K186">
        <v>181</v>
      </c>
      <c r="L186" s="83">
        <v>39327</v>
      </c>
      <c r="M186" t="s">
        <v>8723</v>
      </c>
      <c r="N186" t="s">
        <v>7140</v>
      </c>
      <c r="O186" t="s">
        <v>5577</v>
      </c>
      <c r="P186" t="s">
        <v>291</v>
      </c>
    </row>
    <row r="187" spans="11:18">
      <c r="K187">
        <v>182</v>
      </c>
      <c r="L187" s="83">
        <v>39327</v>
      </c>
      <c r="M187" t="s">
        <v>8635</v>
      </c>
      <c r="N187" t="s">
        <v>1770</v>
      </c>
      <c r="O187" t="s">
        <v>5281</v>
      </c>
      <c r="P187" t="s">
        <v>289</v>
      </c>
      <c r="R187" t="s">
        <v>9467</v>
      </c>
    </row>
    <row r="188" spans="11:18">
      <c r="K188">
        <v>183</v>
      </c>
      <c r="L188" s="83">
        <v>39327</v>
      </c>
      <c r="M188" t="s">
        <v>9361</v>
      </c>
      <c r="N188" t="s">
        <v>7535</v>
      </c>
      <c r="O188" t="s">
        <v>6919</v>
      </c>
      <c r="P188" t="s">
        <v>291</v>
      </c>
    </row>
    <row r="189" spans="11:18">
      <c r="K189">
        <v>184</v>
      </c>
      <c r="L189" s="83">
        <v>39327</v>
      </c>
      <c r="M189" t="s">
        <v>7149</v>
      </c>
      <c r="N189" t="s">
        <v>8518</v>
      </c>
      <c r="O189" t="s">
        <v>4994</v>
      </c>
      <c r="P189" t="s">
        <v>277</v>
      </c>
      <c r="Q189" t="s">
        <v>9468</v>
      </c>
    </row>
    <row r="190" spans="11:18">
      <c r="K190">
        <v>185</v>
      </c>
      <c r="L190" s="83">
        <v>39334</v>
      </c>
      <c r="M190" t="s">
        <v>5997</v>
      </c>
      <c r="N190" t="s">
        <v>9361</v>
      </c>
      <c r="O190" t="s">
        <v>5997</v>
      </c>
      <c r="P190" t="s">
        <v>248</v>
      </c>
      <c r="R190" t="s">
        <v>9469</v>
      </c>
    </row>
    <row r="191" spans="11:18">
      <c r="K191">
        <v>186</v>
      </c>
      <c r="L191" s="83">
        <v>39334</v>
      </c>
      <c r="M191" t="s">
        <v>7535</v>
      </c>
      <c r="N191" t="s">
        <v>9359</v>
      </c>
      <c r="O191" t="s">
        <v>27</v>
      </c>
      <c r="P191" t="s">
        <v>84</v>
      </c>
      <c r="Q191" t="s">
        <v>9470</v>
      </c>
    </row>
    <row r="192" spans="11:18">
      <c r="K192">
        <v>187</v>
      </c>
      <c r="L192" s="83">
        <v>39334</v>
      </c>
      <c r="M192" t="s">
        <v>8723</v>
      </c>
      <c r="N192" t="s">
        <v>7146</v>
      </c>
      <c r="O192" t="s">
        <v>5577</v>
      </c>
      <c r="P192" t="s">
        <v>123</v>
      </c>
    </row>
    <row r="193" spans="11:18">
      <c r="K193">
        <v>188</v>
      </c>
      <c r="L193" s="83">
        <v>39340</v>
      </c>
      <c r="M193" t="s">
        <v>8723</v>
      </c>
      <c r="N193" t="s">
        <v>9361</v>
      </c>
      <c r="O193" t="s">
        <v>5577</v>
      </c>
      <c r="P193" t="s">
        <v>123</v>
      </c>
    </row>
    <row r="194" spans="11:18">
      <c r="K194">
        <v>189</v>
      </c>
      <c r="L194" s="83">
        <v>39340</v>
      </c>
      <c r="M194" t="s">
        <v>5952</v>
      </c>
      <c r="N194" t="s">
        <v>7148</v>
      </c>
      <c r="O194" t="s">
        <v>5281</v>
      </c>
      <c r="Q194" t="s">
        <v>9471</v>
      </c>
    </row>
    <row r="195" spans="11:18">
      <c r="K195">
        <v>190</v>
      </c>
      <c r="L195" s="83">
        <v>39340</v>
      </c>
      <c r="M195" t="s">
        <v>7144</v>
      </c>
      <c r="N195" t="s">
        <v>8566</v>
      </c>
      <c r="O195" t="s">
        <v>1012</v>
      </c>
      <c r="P195" t="s">
        <v>248</v>
      </c>
    </row>
    <row r="196" spans="11:18">
      <c r="K196">
        <v>191</v>
      </c>
      <c r="L196" s="83">
        <v>39341</v>
      </c>
      <c r="M196" t="s">
        <v>8120</v>
      </c>
      <c r="N196" t="s">
        <v>8518</v>
      </c>
      <c r="O196" t="s">
        <v>6919</v>
      </c>
      <c r="P196" t="s">
        <v>263</v>
      </c>
      <c r="R196" t="s">
        <v>9472</v>
      </c>
    </row>
    <row r="197" spans="11:18">
      <c r="K197">
        <v>192</v>
      </c>
      <c r="L197" s="83">
        <v>39341</v>
      </c>
      <c r="M197" t="s">
        <v>7140</v>
      </c>
      <c r="N197" t="s">
        <v>8720</v>
      </c>
      <c r="O197" t="s">
        <v>4994</v>
      </c>
      <c r="P197" t="s">
        <v>127</v>
      </c>
      <c r="R197" t="s">
        <v>9473</v>
      </c>
    </row>
    <row r="198" spans="11:18">
      <c r="K198">
        <v>193</v>
      </c>
      <c r="L198" s="83">
        <v>39341</v>
      </c>
      <c r="M198" t="s">
        <v>8635</v>
      </c>
      <c r="N198" t="s">
        <v>7148</v>
      </c>
      <c r="O198" t="s">
        <v>5281</v>
      </c>
      <c r="Q198" t="s">
        <v>9474</v>
      </c>
    </row>
    <row r="199" spans="11:18">
      <c r="K199">
        <v>194</v>
      </c>
      <c r="L199" s="83">
        <v>39347</v>
      </c>
      <c r="M199" t="s">
        <v>7140</v>
      </c>
      <c r="N199" t="s">
        <v>9359</v>
      </c>
      <c r="O199" t="s">
        <v>4994</v>
      </c>
      <c r="P199" t="s">
        <v>289</v>
      </c>
      <c r="R199" t="s">
        <v>9475</v>
      </c>
    </row>
    <row r="200" spans="11:18">
      <c r="K200">
        <v>195</v>
      </c>
      <c r="L200" s="83">
        <v>39347</v>
      </c>
      <c r="M200" t="s">
        <v>8120</v>
      </c>
      <c r="N200" t="s">
        <v>7535</v>
      </c>
      <c r="O200" t="s">
        <v>6919</v>
      </c>
      <c r="P200" t="s">
        <v>263</v>
      </c>
      <c r="Q200" t="s">
        <v>59</v>
      </c>
      <c r="R200" t="s">
        <v>9476</v>
      </c>
    </row>
    <row r="201" spans="11:18">
      <c r="K201">
        <v>196</v>
      </c>
      <c r="L201" s="83">
        <v>39347</v>
      </c>
      <c r="M201" t="s">
        <v>8241</v>
      </c>
      <c r="N201" t="s">
        <v>7144</v>
      </c>
      <c r="O201" t="s">
        <v>5333</v>
      </c>
      <c r="P201" t="s">
        <v>291</v>
      </c>
    </row>
    <row r="202" spans="11:18">
      <c r="K202">
        <v>197</v>
      </c>
      <c r="L202" s="83">
        <v>39347</v>
      </c>
      <c r="M202" t="s">
        <v>5952</v>
      </c>
      <c r="N202" t="s">
        <v>8720</v>
      </c>
      <c r="O202" t="s">
        <v>5281</v>
      </c>
      <c r="P202" t="s">
        <v>248</v>
      </c>
    </row>
    <row r="203" spans="11:18">
      <c r="K203">
        <v>198</v>
      </c>
      <c r="L203" s="83">
        <v>39348</v>
      </c>
      <c r="M203" t="s">
        <v>7148</v>
      </c>
      <c r="N203" t="s">
        <v>5997</v>
      </c>
      <c r="O203" t="s">
        <v>1361</v>
      </c>
      <c r="P203" t="s">
        <v>248</v>
      </c>
      <c r="R203" t="s">
        <v>9477</v>
      </c>
    </row>
    <row r="204" spans="11:18">
      <c r="K204">
        <v>199</v>
      </c>
      <c r="L204" s="83">
        <v>39348</v>
      </c>
      <c r="M204" t="s">
        <v>7149</v>
      </c>
      <c r="N204" t="s">
        <v>9361</v>
      </c>
      <c r="O204" t="s">
        <v>4994</v>
      </c>
      <c r="P204" t="s">
        <v>152</v>
      </c>
      <c r="R204" t="s">
        <v>9478</v>
      </c>
    </row>
    <row r="205" spans="11:18">
      <c r="K205">
        <v>200</v>
      </c>
      <c r="L205" s="83">
        <v>39348</v>
      </c>
      <c r="M205" t="s">
        <v>8723</v>
      </c>
      <c r="N205" t="s">
        <v>8518</v>
      </c>
      <c r="O205" t="s">
        <v>5577</v>
      </c>
      <c r="Q205" t="s">
        <v>9479</v>
      </c>
    </row>
    <row r="206" spans="11:18">
      <c r="K206">
        <v>201</v>
      </c>
      <c r="L206" s="83">
        <v>39354</v>
      </c>
      <c r="M206" t="s">
        <v>8723</v>
      </c>
      <c r="N206" t="s">
        <v>8241</v>
      </c>
      <c r="O206" t="s">
        <v>5577</v>
      </c>
      <c r="P206" t="s">
        <v>291</v>
      </c>
    </row>
    <row r="207" spans="11:18">
      <c r="K207">
        <v>202</v>
      </c>
      <c r="L207" s="83">
        <v>39354</v>
      </c>
      <c r="M207" t="s">
        <v>7535</v>
      </c>
      <c r="N207" t="s">
        <v>5952</v>
      </c>
      <c r="O207" t="s">
        <v>27</v>
      </c>
      <c r="P207" t="s">
        <v>68</v>
      </c>
    </row>
    <row r="208" spans="11:18">
      <c r="K208">
        <v>203</v>
      </c>
      <c r="L208" s="83">
        <v>39354</v>
      </c>
      <c r="M208" t="s">
        <v>7144</v>
      </c>
      <c r="N208" t="s">
        <v>8120</v>
      </c>
      <c r="O208" t="s">
        <v>1012</v>
      </c>
      <c r="P208" t="s">
        <v>152</v>
      </c>
    </row>
    <row r="209" spans="11:18">
      <c r="K209">
        <v>204</v>
      </c>
      <c r="L209" s="83">
        <v>39355</v>
      </c>
      <c r="M209" t="s">
        <v>5997</v>
      </c>
      <c r="N209" t="s">
        <v>8241</v>
      </c>
      <c r="O209" t="s">
        <v>5997</v>
      </c>
      <c r="P209" t="s">
        <v>248</v>
      </c>
      <c r="Q209" t="s">
        <v>59</v>
      </c>
      <c r="R209" t="s">
        <v>9480</v>
      </c>
    </row>
    <row r="210" spans="11:18">
      <c r="K210">
        <v>205</v>
      </c>
      <c r="L210" s="83">
        <v>39355</v>
      </c>
      <c r="M210" t="s">
        <v>8518</v>
      </c>
      <c r="N210" t="s">
        <v>7140</v>
      </c>
      <c r="O210" t="s">
        <v>27</v>
      </c>
      <c r="P210" t="s">
        <v>152</v>
      </c>
      <c r="R210" t="s">
        <v>9481</v>
      </c>
    </row>
    <row r="211" spans="11:18">
      <c r="K211">
        <v>206</v>
      </c>
      <c r="L211" s="83">
        <v>39355</v>
      </c>
      <c r="M211" t="s">
        <v>9361</v>
      </c>
      <c r="N211" t="s">
        <v>7146</v>
      </c>
      <c r="O211" t="s">
        <v>6919</v>
      </c>
      <c r="P211" t="s">
        <v>263</v>
      </c>
    </row>
    <row r="212" spans="11:18">
      <c r="K212">
        <v>207</v>
      </c>
      <c r="L212" s="83">
        <v>39355</v>
      </c>
      <c r="M212" t="s">
        <v>1770</v>
      </c>
      <c r="N212" t="s">
        <v>9359</v>
      </c>
      <c r="O212" t="s">
        <v>1770</v>
      </c>
      <c r="P212" t="s">
        <v>291</v>
      </c>
    </row>
    <row r="213" spans="11:18">
      <c r="K213">
        <v>208</v>
      </c>
      <c r="L213" s="83">
        <v>39361</v>
      </c>
      <c r="M213" t="s">
        <v>5952</v>
      </c>
      <c r="N213" t="s">
        <v>9361</v>
      </c>
      <c r="O213" t="s">
        <v>5281</v>
      </c>
      <c r="P213" t="s">
        <v>291</v>
      </c>
      <c r="Q213" t="s">
        <v>9482</v>
      </c>
    </row>
    <row r="214" spans="11:18">
      <c r="K214">
        <v>209</v>
      </c>
      <c r="L214" s="83">
        <v>39361</v>
      </c>
      <c r="M214" t="s">
        <v>8720</v>
      </c>
      <c r="N214" t="s">
        <v>8120</v>
      </c>
      <c r="O214" t="s">
        <v>9384</v>
      </c>
      <c r="P214" t="s">
        <v>263</v>
      </c>
      <c r="R214" t="s">
        <v>9483</v>
      </c>
    </row>
    <row r="215" spans="11:18">
      <c r="K215">
        <v>210</v>
      </c>
      <c r="L215" s="83">
        <v>39361</v>
      </c>
      <c r="M215" t="s">
        <v>7144</v>
      </c>
      <c r="N215" t="s">
        <v>7146</v>
      </c>
      <c r="O215" t="s">
        <v>27</v>
      </c>
      <c r="P215" t="s">
        <v>88</v>
      </c>
    </row>
    <row r="216" spans="11:18">
      <c r="K216">
        <v>211</v>
      </c>
      <c r="L216" s="83">
        <v>39361</v>
      </c>
      <c r="M216" t="s">
        <v>5997</v>
      </c>
      <c r="N216" t="s">
        <v>7149</v>
      </c>
      <c r="O216" t="s">
        <v>5997</v>
      </c>
      <c r="P216" t="s">
        <v>289</v>
      </c>
      <c r="R216" t="s">
        <v>9484</v>
      </c>
    </row>
    <row r="217" spans="11:18">
      <c r="K217">
        <v>212</v>
      </c>
      <c r="L217" s="83">
        <v>39362</v>
      </c>
      <c r="M217" t="s">
        <v>7148</v>
      </c>
      <c r="N217" t="s">
        <v>8566</v>
      </c>
      <c r="O217" t="s">
        <v>1361</v>
      </c>
      <c r="P217" t="s">
        <v>277</v>
      </c>
      <c r="R217" t="s">
        <v>9485</v>
      </c>
    </row>
    <row r="218" spans="11:18">
      <c r="K218">
        <v>213</v>
      </c>
      <c r="L218" s="83">
        <v>39362</v>
      </c>
      <c r="M218" t="s">
        <v>1770</v>
      </c>
      <c r="N218" t="s">
        <v>7140</v>
      </c>
      <c r="O218" t="s">
        <v>1770</v>
      </c>
      <c r="P218" t="s">
        <v>291</v>
      </c>
    </row>
    <row r="219" spans="11:18">
      <c r="K219">
        <v>214</v>
      </c>
      <c r="L219" s="83">
        <v>39362</v>
      </c>
      <c r="M219" t="s">
        <v>8723</v>
      </c>
      <c r="N219" t="s">
        <v>7149</v>
      </c>
      <c r="O219" t="s">
        <v>5577</v>
      </c>
      <c r="P219" t="s">
        <v>127</v>
      </c>
      <c r="R219" t="s">
        <v>9486</v>
      </c>
    </row>
    <row r="220" spans="11:18">
      <c r="K220">
        <v>215</v>
      </c>
      <c r="L220" s="83">
        <v>39368</v>
      </c>
      <c r="M220" t="s">
        <v>8241</v>
      </c>
      <c r="N220" t="s">
        <v>9361</v>
      </c>
      <c r="O220" t="s">
        <v>5333</v>
      </c>
      <c r="P220" t="s">
        <v>263</v>
      </c>
      <c r="R220" t="s">
        <v>9487</v>
      </c>
    </row>
    <row r="221" spans="11:18">
      <c r="K221">
        <v>216</v>
      </c>
      <c r="L221" s="83">
        <v>39368</v>
      </c>
      <c r="M221" t="s">
        <v>7140</v>
      </c>
      <c r="N221" t="s">
        <v>7148</v>
      </c>
      <c r="O221" t="s">
        <v>1012</v>
      </c>
      <c r="P221" t="s">
        <v>84</v>
      </c>
      <c r="Q221" t="s">
        <v>59</v>
      </c>
      <c r="R221" t="s">
        <v>9488</v>
      </c>
    </row>
    <row r="222" spans="11:18">
      <c r="K222">
        <v>217</v>
      </c>
      <c r="L222" s="83">
        <v>39368</v>
      </c>
      <c r="M222" t="s">
        <v>8720</v>
      </c>
      <c r="N222" t="s">
        <v>7535</v>
      </c>
      <c r="O222" t="s">
        <v>9384</v>
      </c>
      <c r="P222" t="s">
        <v>152</v>
      </c>
      <c r="R222" t="s">
        <v>9489</v>
      </c>
    </row>
    <row r="223" spans="11:18">
      <c r="K223">
        <v>218</v>
      </c>
      <c r="L223" s="83">
        <v>39368</v>
      </c>
      <c r="M223" t="s">
        <v>5952</v>
      </c>
      <c r="N223" t="s">
        <v>8566</v>
      </c>
      <c r="O223" t="s">
        <v>5281</v>
      </c>
      <c r="P223" t="s">
        <v>277</v>
      </c>
      <c r="R223" t="s">
        <v>9490</v>
      </c>
    </row>
    <row r="224" spans="11:18">
      <c r="K224">
        <v>219</v>
      </c>
      <c r="L224" s="83">
        <v>39369</v>
      </c>
      <c r="M224" t="s">
        <v>8518</v>
      </c>
      <c r="N224" t="s">
        <v>7144</v>
      </c>
      <c r="O224" t="s">
        <v>27</v>
      </c>
    </row>
    <row r="225" spans="11:18">
      <c r="K225">
        <v>220</v>
      </c>
      <c r="L225" s="83">
        <v>39369</v>
      </c>
      <c r="M225" t="s">
        <v>8635</v>
      </c>
      <c r="N225" t="s">
        <v>5997</v>
      </c>
      <c r="O225" t="s">
        <v>5281</v>
      </c>
      <c r="P225" t="s">
        <v>248</v>
      </c>
    </row>
    <row r="226" spans="11:18">
      <c r="K226">
        <v>221</v>
      </c>
      <c r="L226" s="83">
        <v>39369</v>
      </c>
      <c r="M226" t="s">
        <v>9359</v>
      </c>
      <c r="N226" t="s">
        <v>7148</v>
      </c>
      <c r="O226" t="s">
        <v>4678</v>
      </c>
    </row>
    <row r="227" spans="11:18">
      <c r="K227">
        <v>222</v>
      </c>
      <c r="L227" s="83">
        <v>39375</v>
      </c>
      <c r="M227" t="s">
        <v>8241</v>
      </c>
      <c r="N227" t="s">
        <v>8720</v>
      </c>
      <c r="O227" t="s">
        <v>5333</v>
      </c>
      <c r="P227" t="s">
        <v>123</v>
      </c>
      <c r="R227" t="s">
        <v>9491</v>
      </c>
    </row>
    <row r="228" spans="11:18">
      <c r="K228">
        <v>223</v>
      </c>
      <c r="L228" s="83">
        <v>39375</v>
      </c>
      <c r="M228" t="s">
        <v>9359</v>
      </c>
      <c r="N228" t="s">
        <v>7144</v>
      </c>
      <c r="O228" t="s">
        <v>4678</v>
      </c>
      <c r="P228" t="s">
        <v>132</v>
      </c>
      <c r="R228" t="s">
        <v>9492</v>
      </c>
    </row>
    <row r="229" spans="11:18">
      <c r="K229">
        <v>224</v>
      </c>
      <c r="L229" s="83">
        <v>39375</v>
      </c>
      <c r="M229" t="s">
        <v>5997</v>
      </c>
      <c r="N229" t="s">
        <v>7140</v>
      </c>
      <c r="O229" t="s">
        <v>5997</v>
      </c>
      <c r="P229" t="s">
        <v>277</v>
      </c>
    </row>
    <row r="230" spans="11:18">
      <c r="K230">
        <v>225</v>
      </c>
      <c r="L230" s="83">
        <v>39376</v>
      </c>
      <c r="M230" t="s">
        <v>1770</v>
      </c>
      <c r="N230" t="s">
        <v>9361</v>
      </c>
      <c r="O230" t="s">
        <v>1770</v>
      </c>
      <c r="P230" t="s">
        <v>263</v>
      </c>
      <c r="R230" t="s">
        <v>9493</v>
      </c>
    </row>
    <row r="231" spans="11:18">
      <c r="K231">
        <v>226</v>
      </c>
      <c r="L231" s="83">
        <v>39376</v>
      </c>
      <c r="M231" t="s">
        <v>7149</v>
      </c>
      <c r="N231" t="s">
        <v>7535</v>
      </c>
      <c r="O231" t="s">
        <v>4678</v>
      </c>
      <c r="P231" t="s">
        <v>263</v>
      </c>
      <c r="R231" t="s">
        <v>9494</v>
      </c>
    </row>
    <row r="232" spans="11:18">
      <c r="K232">
        <v>227</v>
      </c>
      <c r="L232" s="83">
        <v>39376</v>
      </c>
      <c r="M232" t="s">
        <v>5997</v>
      </c>
      <c r="N232" t="s">
        <v>8120</v>
      </c>
      <c r="O232" t="s">
        <v>5997</v>
      </c>
      <c r="P232" t="s">
        <v>263</v>
      </c>
      <c r="R232" t="s">
        <v>9495</v>
      </c>
    </row>
    <row r="233" spans="11:18">
      <c r="K233">
        <v>228</v>
      </c>
      <c r="L233" s="83">
        <v>39382</v>
      </c>
      <c r="M233" t="s">
        <v>8635</v>
      </c>
      <c r="N233" t="s">
        <v>7148</v>
      </c>
      <c r="O233" t="s">
        <v>5281</v>
      </c>
    </row>
    <row r="234" spans="11:18">
      <c r="K234">
        <v>229</v>
      </c>
      <c r="L234" s="83">
        <v>39382</v>
      </c>
      <c r="M234" t="s">
        <v>8120</v>
      </c>
      <c r="N234" t="s">
        <v>7140</v>
      </c>
      <c r="O234" t="s">
        <v>6919</v>
      </c>
      <c r="P234" t="s">
        <v>42</v>
      </c>
    </row>
    <row r="235" spans="11:18">
      <c r="K235">
        <v>230</v>
      </c>
      <c r="L235" s="83">
        <v>39382</v>
      </c>
      <c r="M235" t="s">
        <v>1770</v>
      </c>
      <c r="N235" t="s">
        <v>8241</v>
      </c>
      <c r="O235" t="s">
        <v>1770</v>
      </c>
      <c r="P235" t="s">
        <v>277</v>
      </c>
    </row>
    <row r="236" spans="11:18">
      <c r="K236">
        <v>231</v>
      </c>
      <c r="L236" s="83">
        <v>39382</v>
      </c>
      <c r="M236" t="s">
        <v>7535</v>
      </c>
      <c r="N236" t="s">
        <v>8723</v>
      </c>
      <c r="O236" t="s">
        <v>27</v>
      </c>
    </row>
    <row r="237" spans="11:18">
      <c r="K237">
        <v>232</v>
      </c>
      <c r="L237" s="83">
        <v>39383</v>
      </c>
      <c r="M237" t="s">
        <v>9361</v>
      </c>
      <c r="N237" t="s">
        <v>8566</v>
      </c>
      <c r="O237" t="s">
        <v>6919</v>
      </c>
      <c r="P237" t="s">
        <v>277</v>
      </c>
      <c r="R237" t="s">
        <v>9496</v>
      </c>
    </row>
    <row r="238" spans="11:18">
      <c r="K238">
        <v>233</v>
      </c>
      <c r="L238" s="83">
        <v>39383</v>
      </c>
      <c r="M238" t="s">
        <v>7149</v>
      </c>
      <c r="N238" t="s">
        <v>8241</v>
      </c>
      <c r="O238" t="s">
        <v>4994</v>
      </c>
      <c r="P238" t="s">
        <v>248</v>
      </c>
      <c r="R238" t="s">
        <v>9497</v>
      </c>
    </row>
    <row r="239" spans="11:18">
      <c r="K239">
        <v>234</v>
      </c>
      <c r="L239" s="83">
        <v>39383</v>
      </c>
      <c r="M239" t="s">
        <v>7144</v>
      </c>
      <c r="N239" t="s">
        <v>8723</v>
      </c>
      <c r="O239" t="s">
        <v>27</v>
      </c>
    </row>
    <row r="240" spans="11:18">
      <c r="K240">
        <v>235</v>
      </c>
      <c r="L240" s="83">
        <v>39383</v>
      </c>
      <c r="M240" t="s">
        <v>5952</v>
      </c>
      <c r="N240" t="s">
        <v>5997</v>
      </c>
      <c r="O240" t="s">
        <v>5281</v>
      </c>
      <c r="P240" t="s">
        <v>36</v>
      </c>
      <c r="R240" t="s">
        <v>9498</v>
      </c>
    </row>
    <row r="241" spans="11:18">
      <c r="K241">
        <v>236</v>
      </c>
      <c r="L241" s="83">
        <v>39389</v>
      </c>
      <c r="M241" t="s">
        <v>5952</v>
      </c>
      <c r="N241" t="s">
        <v>9359</v>
      </c>
      <c r="O241" t="s">
        <v>5281</v>
      </c>
      <c r="Q241" t="s">
        <v>9499</v>
      </c>
    </row>
    <row r="242" spans="11:18">
      <c r="K242">
        <v>237</v>
      </c>
      <c r="L242" s="83">
        <v>39389</v>
      </c>
      <c r="M242" t="s">
        <v>7535</v>
      </c>
      <c r="N242" t="s">
        <v>7140</v>
      </c>
      <c r="O242" t="s">
        <v>27</v>
      </c>
      <c r="P242" t="s">
        <v>68</v>
      </c>
      <c r="Q242" t="s">
        <v>59</v>
      </c>
      <c r="R242" t="s">
        <v>9500</v>
      </c>
    </row>
    <row r="243" spans="11:18">
      <c r="K243">
        <v>238</v>
      </c>
      <c r="L243" s="83">
        <v>39389</v>
      </c>
      <c r="M243" t="s">
        <v>8566</v>
      </c>
      <c r="N243" t="s">
        <v>8120</v>
      </c>
      <c r="O243" t="s">
        <v>9384</v>
      </c>
      <c r="P243" t="s">
        <v>277</v>
      </c>
      <c r="R243" t="s">
        <v>9501</v>
      </c>
    </row>
    <row r="244" spans="11:18">
      <c r="K244">
        <v>239</v>
      </c>
      <c r="L244" s="83">
        <v>39390</v>
      </c>
      <c r="M244" t="s">
        <v>1770</v>
      </c>
      <c r="N244" t="s">
        <v>7148</v>
      </c>
      <c r="O244" t="s">
        <v>1770</v>
      </c>
      <c r="Q244" t="s">
        <v>9499</v>
      </c>
    </row>
    <row r="245" spans="11:18">
      <c r="K245">
        <v>240</v>
      </c>
      <c r="L245" s="83">
        <v>39390</v>
      </c>
      <c r="M245" t="s">
        <v>7144</v>
      </c>
      <c r="N245" t="s">
        <v>7149</v>
      </c>
      <c r="O245" t="s">
        <v>4678</v>
      </c>
      <c r="P245" t="s">
        <v>127</v>
      </c>
      <c r="R245" t="s">
        <v>9502</v>
      </c>
    </row>
    <row r="246" spans="11:18">
      <c r="K246">
        <v>241</v>
      </c>
      <c r="L246" s="83">
        <v>39390</v>
      </c>
      <c r="M246" t="s">
        <v>8720</v>
      </c>
      <c r="N246" t="s">
        <v>9361</v>
      </c>
      <c r="O246" t="s">
        <v>9384</v>
      </c>
      <c r="P246" t="s">
        <v>127</v>
      </c>
      <c r="R246" t="s">
        <v>9503</v>
      </c>
    </row>
    <row r="247" spans="11:18">
      <c r="K247">
        <v>242</v>
      </c>
      <c r="L247" s="83">
        <v>39390</v>
      </c>
      <c r="M247" t="s">
        <v>8241</v>
      </c>
      <c r="N247" t="s">
        <v>7146</v>
      </c>
      <c r="O247" t="s">
        <v>5333</v>
      </c>
      <c r="P247" t="s">
        <v>248</v>
      </c>
      <c r="R247" t="s">
        <v>9504</v>
      </c>
    </row>
    <row r="248" spans="11:18">
      <c r="K248">
        <v>243</v>
      </c>
      <c r="L248" s="83">
        <v>39396</v>
      </c>
      <c r="M248" t="s">
        <v>9359</v>
      </c>
      <c r="N248" t="s">
        <v>8120</v>
      </c>
      <c r="O248" t="s">
        <v>1012</v>
      </c>
      <c r="P248" t="s">
        <v>248</v>
      </c>
      <c r="R248" t="s">
        <v>9505</v>
      </c>
    </row>
    <row r="249" spans="11:18">
      <c r="K249">
        <v>244</v>
      </c>
      <c r="L249" s="83">
        <v>39396</v>
      </c>
      <c r="M249" t="s">
        <v>7149</v>
      </c>
      <c r="N249" t="s">
        <v>7140</v>
      </c>
      <c r="O249" t="s">
        <v>4994</v>
      </c>
      <c r="P249" t="s">
        <v>291</v>
      </c>
    </row>
    <row r="250" spans="11:18">
      <c r="K250">
        <v>245</v>
      </c>
      <c r="L250" s="83">
        <v>39396</v>
      </c>
      <c r="M250" t="s">
        <v>7535</v>
      </c>
      <c r="N250" t="s">
        <v>5997</v>
      </c>
      <c r="O250" t="s">
        <v>27</v>
      </c>
      <c r="P250" t="s">
        <v>291</v>
      </c>
    </row>
    <row r="251" spans="11:18">
      <c r="K251">
        <v>246</v>
      </c>
      <c r="L251" s="83">
        <v>39397</v>
      </c>
      <c r="M251" t="s">
        <v>2152</v>
      </c>
      <c r="N251" t="s">
        <v>7140</v>
      </c>
      <c r="O251" t="s">
        <v>27</v>
      </c>
      <c r="P251" t="s">
        <v>91</v>
      </c>
      <c r="Q251" t="s">
        <v>59</v>
      </c>
      <c r="R251" t="s">
        <v>9506</v>
      </c>
    </row>
    <row r="252" spans="11:18">
      <c r="K252">
        <v>247</v>
      </c>
      <c r="L252" s="83">
        <v>39397</v>
      </c>
      <c r="M252" t="s">
        <v>8566</v>
      </c>
      <c r="N252" t="s">
        <v>1770</v>
      </c>
      <c r="O252" t="s">
        <v>9384</v>
      </c>
    </row>
    <row r="253" spans="11:18">
      <c r="K253">
        <v>248</v>
      </c>
      <c r="L253" s="83">
        <v>39397</v>
      </c>
      <c r="M253" t="s">
        <v>8723</v>
      </c>
      <c r="N253" t="s">
        <v>5952</v>
      </c>
      <c r="O253" t="s">
        <v>5577</v>
      </c>
      <c r="P253" t="s">
        <v>123</v>
      </c>
      <c r="R253" t="s">
        <v>9507</v>
      </c>
    </row>
    <row r="254" spans="11:18">
      <c r="K254">
        <v>249</v>
      </c>
      <c r="L254" s="83">
        <v>39397</v>
      </c>
      <c r="M254" t="s">
        <v>8635</v>
      </c>
      <c r="N254" t="s">
        <v>8720</v>
      </c>
      <c r="O254" t="s">
        <v>5281</v>
      </c>
      <c r="P254" t="s">
        <v>277</v>
      </c>
      <c r="R254" t="s">
        <v>9508</v>
      </c>
    </row>
    <row r="255" spans="11:18">
      <c r="K255">
        <v>250</v>
      </c>
      <c r="L255" s="83">
        <v>39403</v>
      </c>
      <c r="M255" t="s">
        <v>5997</v>
      </c>
      <c r="N255" t="s">
        <v>8723</v>
      </c>
      <c r="O255" t="s">
        <v>5997</v>
      </c>
      <c r="P255" t="s">
        <v>127</v>
      </c>
      <c r="R255" t="s">
        <v>9509</v>
      </c>
    </row>
    <row r="256" spans="11:18">
      <c r="K256">
        <v>251</v>
      </c>
      <c r="L256" s="83">
        <v>39403</v>
      </c>
      <c r="M256" t="s">
        <v>8120</v>
      </c>
      <c r="N256" t="s">
        <v>5952</v>
      </c>
      <c r="O256" t="s">
        <v>6919</v>
      </c>
      <c r="P256" t="s">
        <v>263</v>
      </c>
    </row>
    <row r="257" spans="11:18">
      <c r="K257">
        <v>252</v>
      </c>
      <c r="L257" s="83">
        <v>39403</v>
      </c>
      <c r="M257" t="s">
        <v>9359</v>
      </c>
      <c r="N257" t="s">
        <v>8720</v>
      </c>
      <c r="O257" t="s">
        <v>1012</v>
      </c>
      <c r="P257" t="s">
        <v>152</v>
      </c>
    </row>
    <row r="258" spans="11:18">
      <c r="K258">
        <v>253</v>
      </c>
      <c r="L258" s="83">
        <v>39403</v>
      </c>
      <c r="M258" t="s">
        <v>1770</v>
      </c>
      <c r="N258" t="s">
        <v>7144</v>
      </c>
      <c r="O258" t="s">
        <v>1770</v>
      </c>
      <c r="P258" t="s">
        <v>277</v>
      </c>
    </row>
    <row r="259" spans="11:18">
      <c r="K259">
        <v>254</v>
      </c>
      <c r="L259" s="83">
        <v>39403</v>
      </c>
      <c r="M259" t="s">
        <v>7148</v>
      </c>
      <c r="N259" t="s">
        <v>8241</v>
      </c>
      <c r="O259" t="s">
        <v>9448</v>
      </c>
      <c r="P259" t="s">
        <v>277</v>
      </c>
    </row>
    <row r="260" spans="11:18">
      <c r="L260" s="83">
        <v>39403</v>
      </c>
      <c r="M260" t="s">
        <v>8635</v>
      </c>
      <c r="N260" t="s">
        <v>7140</v>
      </c>
      <c r="O260" t="s">
        <v>5281</v>
      </c>
      <c r="P260" t="s">
        <v>127</v>
      </c>
      <c r="R260" t="s">
        <v>9510</v>
      </c>
    </row>
    <row r="261" spans="11:18">
      <c r="L261" s="83">
        <v>39403</v>
      </c>
      <c r="M261" t="s">
        <v>8566</v>
      </c>
      <c r="N261" t="s">
        <v>7535</v>
      </c>
      <c r="O261" t="s">
        <v>9384</v>
      </c>
      <c r="P261" t="s">
        <v>42</v>
      </c>
    </row>
    <row r="262" spans="11:18">
      <c r="L262" s="83"/>
    </row>
    <row r="263" spans="11:18">
      <c r="L263" s="83"/>
    </row>
    <row r="264" spans="11:18">
      <c r="L264" s="83"/>
    </row>
    <row r="265" spans="11:18">
      <c r="L265" s="83"/>
    </row>
    <row r="266" spans="11:18">
      <c r="L266" s="83"/>
    </row>
    <row r="267" spans="11:18">
      <c r="L267" s="83"/>
    </row>
    <row r="268" spans="11:18">
      <c r="L268" s="83"/>
      <c r="M268" t="s">
        <v>7148</v>
      </c>
      <c r="N268" t="s">
        <v>9511</v>
      </c>
    </row>
    <row r="269" spans="11:18">
      <c r="L269" s="83"/>
      <c r="M269" t="s">
        <v>7140</v>
      </c>
      <c r="N269" t="s">
        <v>9512</v>
      </c>
    </row>
    <row r="270" spans="11:18">
      <c r="L270" s="83"/>
      <c r="M270" t="s">
        <v>5997</v>
      </c>
      <c r="N270" t="s">
        <v>8731</v>
      </c>
    </row>
    <row r="271" spans="11:18">
      <c r="L271" s="83"/>
      <c r="M271" t="s">
        <v>7149</v>
      </c>
      <c r="N271" t="s">
        <v>7624</v>
      </c>
    </row>
    <row r="272" spans="11:18">
      <c r="L272" s="83"/>
      <c r="M272" t="s">
        <v>5289</v>
      </c>
      <c r="N272" t="s">
        <v>70</v>
      </c>
    </row>
    <row r="273" spans="12:14">
      <c r="L273" s="83"/>
      <c r="M273" t="s">
        <v>9359</v>
      </c>
      <c r="N273" t="s">
        <v>70</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S247"/>
  <sheetViews>
    <sheetView workbookViewId="0">
      <selection activeCell="M19" sqref="M19"/>
    </sheetView>
  </sheetViews>
  <sheetFormatPr defaultRowHeight="14.5"/>
  <cols>
    <col min="1" max="1" width="5.26953125" bestFit="1" customWidth="1"/>
    <col min="2" max="2" width="15" bestFit="1" customWidth="1"/>
    <col min="3" max="9" width="5.26953125" bestFit="1" customWidth="1"/>
    <col min="10" max="11" width="6.26953125" bestFit="1" customWidth="1"/>
    <col min="12" max="12" width="28.453125" bestFit="1" customWidth="1"/>
    <col min="13" max="13" width="15.453125" bestFit="1" customWidth="1"/>
    <col min="14" max="14" width="35.7265625" bestFit="1" customWidth="1"/>
    <col min="15" max="15" width="18" bestFit="1" customWidth="1"/>
    <col min="16" max="16" width="6.26953125" bestFit="1" customWidth="1"/>
    <col min="17" max="17" width="47" bestFit="1" customWidth="1"/>
    <col min="18" max="18" width="81.1796875" bestFit="1" customWidth="1"/>
    <col min="19" max="19" width="6.26953125" bestFit="1" customWidth="1"/>
  </cols>
  <sheetData>
    <row r="1" spans="1:19">
      <c r="A1" t="s">
        <v>1989</v>
      </c>
      <c r="B1" t="s">
        <v>1990</v>
      </c>
      <c r="C1" t="s">
        <v>1991</v>
      </c>
      <c r="D1" t="s">
        <v>1992</v>
      </c>
      <c r="E1" t="s">
        <v>1993</v>
      </c>
      <c r="F1" t="s">
        <v>1994</v>
      </c>
      <c r="G1" t="s">
        <v>1995</v>
      </c>
      <c r="H1" t="s">
        <v>1996</v>
      </c>
      <c r="I1" t="s">
        <v>1997</v>
      </c>
      <c r="J1" t="s">
        <v>1998</v>
      </c>
      <c r="K1" t="s">
        <v>1999</v>
      </c>
      <c r="L1" t="s">
        <v>7719</v>
      </c>
      <c r="M1" t="s">
        <v>885</v>
      </c>
      <c r="N1" t="s">
        <v>2002</v>
      </c>
      <c r="O1" t="s">
        <v>2003</v>
      </c>
      <c r="P1" t="s">
        <v>2004</v>
      </c>
      <c r="Q1" t="s">
        <v>2005</v>
      </c>
      <c r="R1" t="s">
        <v>2006</v>
      </c>
      <c r="S1" t="s">
        <v>2007</v>
      </c>
    </row>
    <row r="2" spans="1:19">
      <c r="L2" s="83"/>
    </row>
    <row r="3" spans="1:19">
      <c r="L3" s="83"/>
      <c r="M3" t="s">
        <v>886</v>
      </c>
      <c r="N3" t="s">
        <v>15</v>
      </c>
      <c r="O3" t="s">
        <v>509</v>
      </c>
      <c r="P3" t="s">
        <v>17</v>
      </c>
      <c r="Q3" t="s">
        <v>774</v>
      </c>
      <c r="R3" t="s">
        <v>19</v>
      </c>
    </row>
    <row r="4" spans="1:19">
      <c r="B4" t="s">
        <v>21</v>
      </c>
      <c r="L4" s="83"/>
    </row>
    <row r="5" spans="1:19">
      <c r="A5">
        <v>1</v>
      </c>
      <c r="B5" t="s">
        <v>7149</v>
      </c>
      <c r="C5">
        <v>30</v>
      </c>
      <c r="D5">
        <v>18</v>
      </c>
      <c r="E5">
        <v>9</v>
      </c>
      <c r="F5">
        <v>3</v>
      </c>
      <c r="G5">
        <v>47</v>
      </c>
      <c r="H5">
        <v>22</v>
      </c>
      <c r="I5">
        <v>63</v>
      </c>
      <c r="K5">
        <v>1</v>
      </c>
      <c r="L5" s="83">
        <v>39508</v>
      </c>
      <c r="M5" t="s">
        <v>7144</v>
      </c>
      <c r="N5" t="s">
        <v>7535</v>
      </c>
      <c r="O5" t="s">
        <v>4678</v>
      </c>
      <c r="P5" t="s">
        <v>289</v>
      </c>
      <c r="R5" t="s">
        <v>9513</v>
      </c>
    </row>
    <row r="6" spans="1:19">
      <c r="A6">
        <v>2</v>
      </c>
      <c r="B6" t="s">
        <v>5289</v>
      </c>
      <c r="C6">
        <v>30</v>
      </c>
      <c r="D6">
        <v>17</v>
      </c>
      <c r="E6">
        <v>9</v>
      </c>
      <c r="F6">
        <v>4</v>
      </c>
      <c r="G6">
        <v>34</v>
      </c>
      <c r="H6">
        <v>17</v>
      </c>
      <c r="I6">
        <v>60</v>
      </c>
      <c r="K6">
        <v>2</v>
      </c>
      <c r="L6" s="83">
        <v>39508</v>
      </c>
      <c r="M6" t="s">
        <v>7149</v>
      </c>
      <c r="N6" t="s">
        <v>1770</v>
      </c>
      <c r="O6" t="s">
        <v>1012</v>
      </c>
      <c r="P6" t="s">
        <v>289</v>
      </c>
      <c r="R6" t="s">
        <v>9514</v>
      </c>
    </row>
    <row r="7" spans="1:19">
      <c r="A7">
        <v>3</v>
      </c>
      <c r="B7" t="s">
        <v>8723</v>
      </c>
      <c r="C7">
        <v>30</v>
      </c>
      <c r="D7">
        <v>13</v>
      </c>
      <c r="E7">
        <v>9</v>
      </c>
      <c r="F7">
        <v>8</v>
      </c>
      <c r="G7">
        <v>28</v>
      </c>
      <c r="H7">
        <v>24</v>
      </c>
      <c r="I7">
        <v>48</v>
      </c>
      <c r="K7">
        <v>3</v>
      </c>
      <c r="L7" s="83">
        <v>39508</v>
      </c>
      <c r="M7" t="s">
        <v>8566</v>
      </c>
      <c r="N7" t="s">
        <v>8120</v>
      </c>
      <c r="O7" t="s">
        <v>9363</v>
      </c>
      <c r="P7" t="s">
        <v>291</v>
      </c>
    </row>
    <row r="8" spans="1:19">
      <c r="A8">
        <v>4</v>
      </c>
      <c r="B8" t="s">
        <v>5952</v>
      </c>
      <c r="C8">
        <v>30</v>
      </c>
      <c r="D8">
        <v>12</v>
      </c>
      <c r="E8">
        <v>9</v>
      </c>
      <c r="F8">
        <v>9</v>
      </c>
      <c r="G8">
        <v>30</v>
      </c>
      <c r="H8">
        <v>25</v>
      </c>
      <c r="I8">
        <v>45</v>
      </c>
      <c r="K8">
        <v>4</v>
      </c>
      <c r="L8" s="83">
        <v>39508</v>
      </c>
      <c r="M8" t="s">
        <v>8723</v>
      </c>
      <c r="N8" t="s">
        <v>5289</v>
      </c>
      <c r="O8" t="s">
        <v>9515</v>
      </c>
      <c r="P8" t="s">
        <v>277</v>
      </c>
      <c r="R8" t="s">
        <v>9516</v>
      </c>
    </row>
    <row r="9" spans="1:19">
      <c r="A9">
        <v>5</v>
      </c>
      <c r="B9" t="s">
        <v>1770</v>
      </c>
      <c r="C9">
        <v>30</v>
      </c>
      <c r="D9">
        <v>11</v>
      </c>
      <c r="E9">
        <v>10</v>
      </c>
      <c r="F9">
        <v>9</v>
      </c>
      <c r="G9">
        <v>23</v>
      </c>
      <c r="H9">
        <v>20</v>
      </c>
      <c r="I9">
        <v>43</v>
      </c>
      <c r="K9">
        <v>5</v>
      </c>
      <c r="L9" s="83"/>
      <c r="M9" t="s">
        <v>5997</v>
      </c>
      <c r="N9" t="s">
        <v>9517</v>
      </c>
      <c r="O9" t="s">
        <v>5997</v>
      </c>
      <c r="P9" t="s">
        <v>289</v>
      </c>
      <c r="R9" t="s">
        <v>9518</v>
      </c>
    </row>
    <row r="10" spans="1:19">
      <c r="A10">
        <v>6</v>
      </c>
      <c r="B10" t="s">
        <v>5997</v>
      </c>
      <c r="C10">
        <v>30</v>
      </c>
      <c r="D10">
        <v>10</v>
      </c>
      <c r="E10">
        <v>10</v>
      </c>
      <c r="F10">
        <v>10</v>
      </c>
      <c r="G10">
        <v>28</v>
      </c>
      <c r="H10">
        <v>22</v>
      </c>
      <c r="I10">
        <v>40</v>
      </c>
      <c r="K10">
        <v>6</v>
      </c>
      <c r="L10" s="83"/>
    </row>
    <row r="11" spans="1:19">
      <c r="A11">
        <v>7</v>
      </c>
      <c r="B11" t="s">
        <v>8566</v>
      </c>
      <c r="C11">
        <v>30</v>
      </c>
      <c r="D11">
        <v>11</v>
      </c>
      <c r="E11">
        <v>7</v>
      </c>
      <c r="F11">
        <v>12</v>
      </c>
      <c r="G11">
        <v>25</v>
      </c>
      <c r="H11">
        <v>31</v>
      </c>
      <c r="I11">
        <v>40</v>
      </c>
      <c r="K11">
        <v>7</v>
      </c>
      <c r="L11" s="83">
        <v>39515</v>
      </c>
      <c r="M11" t="s">
        <v>7144</v>
      </c>
      <c r="N11" t="s">
        <v>9517</v>
      </c>
      <c r="O11" t="s">
        <v>4678</v>
      </c>
      <c r="P11" t="s">
        <v>248</v>
      </c>
    </row>
    <row r="12" spans="1:19">
      <c r="A12">
        <v>8</v>
      </c>
      <c r="B12" t="s">
        <v>7140</v>
      </c>
      <c r="C12">
        <v>30</v>
      </c>
      <c r="D12">
        <v>9</v>
      </c>
      <c r="E12">
        <v>12</v>
      </c>
      <c r="F12">
        <v>9</v>
      </c>
      <c r="G12">
        <v>36</v>
      </c>
      <c r="H12">
        <v>36</v>
      </c>
      <c r="I12">
        <v>39</v>
      </c>
      <c r="K12">
        <v>8</v>
      </c>
      <c r="L12" s="83">
        <v>39515</v>
      </c>
      <c r="M12" t="s">
        <v>8120</v>
      </c>
      <c r="N12" t="s">
        <v>9359</v>
      </c>
      <c r="O12" t="s">
        <v>6919</v>
      </c>
      <c r="P12" t="s">
        <v>289</v>
      </c>
      <c r="R12" t="s">
        <v>9519</v>
      </c>
    </row>
    <row r="13" spans="1:19">
      <c r="A13">
        <v>9</v>
      </c>
      <c r="B13" t="s">
        <v>7535</v>
      </c>
      <c r="C13">
        <v>30</v>
      </c>
      <c r="D13">
        <v>10</v>
      </c>
      <c r="E13">
        <v>9</v>
      </c>
      <c r="F13">
        <v>11</v>
      </c>
      <c r="G13">
        <v>20</v>
      </c>
      <c r="H13">
        <v>23</v>
      </c>
      <c r="I13">
        <v>39</v>
      </c>
      <c r="K13">
        <v>9</v>
      </c>
      <c r="L13" s="83">
        <v>39515</v>
      </c>
      <c r="M13" t="s">
        <v>5952</v>
      </c>
      <c r="N13" t="s">
        <v>1770</v>
      </c>
      <c r="O13" t="s">
        <v>5281</v>
      </c>
      <c r="P13" t="s">
        <v>291</v>
      </c>
    </row>
    <row r="14" spans="1:19">
      <c r="A14">
        <v>10</v>
      </c>
      <c r="B14" t="s">
        <v>8120</v>
      </c>
      <c r="C14">
        <v>30</v>
      </c>
      <c r="D14">
        <v>8</v>
      </c>
      <c r="E14">
        <v>14</v>
      </c>
      <c r="F14">
        <v>8</v>
      </c>
      <c r="G14">
        <v>17</v>
      </c>
      <c r="H14">
        <v>19</v>
      </c>
      <c r="I14">
        <v>38</v>
      </c>
      <c r="K14">
        <v>10</v>
      </c>
      <c r="L14" s="83">
        <v>39515</v>
      </c>
      <c r="M14" t="s">
        <v>9520</v>
      </c>
      <c r="N14" t="s">
        <v>7149</v>
      </c>
      <c r="O14" t="s">
        <v>4994</v>
      </c>
      <c r="P14" t="s">
        <v>109</v>
      </c>
      <c r="R14" t="s">
        <v>9521</v>
      </c>
    </row>
    <row r="15" spans="1:19">
      <c r="A15">
        <v>11</v>
      </c>
      <c r="B15" t="s">
        <v>7144</v>
      </c>
      <c r="C15">
        <v>30</v>
      </c>
      <c r="D15">
        <v>8</v>
      </c>
      <c r="E15">
        <v>12</v>
      </c>
      <c r="F15">
        <v>10</v>
      </c>
      <c r="G15">
        <v>23</v>
      </c>
      <c r="H15">
        <v>27</v>
      </c>
      <c r="I15">
        <v>36</v>
      </c>
      <c r="K15">
        <v>11</v>
      </c>
      <c r="L15" s="83">
        <v>39515</v>
      </c>
      <c r="M15" t="s">
        <v>4670</v>
      </c>
      <c r="N15" t="s">
        <v>5997</v>
      </c>
      <c r="O15" t="s">
        <v>9522</v>
      </c>
      <c r="P15" t="s">
        <v>120</v>
      </c>
      <c r="R15" t="s">
        <v>9523</v>
      </c>
    </row>
    <row r="16" spans="1:19">
      <c r="A16">
        <v>12</v>
      </c>
      <c r="B16" t="s">
        <v>7146</v>
      </c>
      <c r="C16">
        <v>30</v>
      </c>
      <c r="D16">
        <v>8</v>
      </c>
      <c r="E16">
        <v>9</v>
      </c>
      <c r="F16">
        <v>13</v>
      </c>
      <c r="G16">
        <v>26</v>
      </c>
      <c r="H16">
        <v>31</v>
      </c>
      <c r="I16">
        <v>33</v>
      </c>
      <c r="K16">
        <v>12</v>
      </c>
      <c r="L16" s="83">
        <v>39516</v>
      </c>
      <c r="M16" t="s">
        <v>7140</v>
      </c>
      <c r="N16" t="s">
        <v>5289</v>
      </c>
      <c r="O16" t="s">
        <v>4678</v>
      </c>
      <c r="P16" t="s">
        <v>291</v>
      </c>
    </row>
    <row r="17" spans="1:18">
      <c r="A17">
        <v>13</v>
      </c>
      <c r="B17" t="s">
        <v>4670</v>
      </c>
      <c r="C17">
        <v>30</v>
      </c>
      <c r="D17">
        <v>9</v>
      </c>
      <c r="E17">
        <v>6</v>
      </c>
      <c r="F17">
        <v>15</v>
      </c>
      <c r="G17">
        <v>28</v>
      </c>
      <c r="H17">
        <v>36</v>
      </c>
      <c r="I17">
        <v>33</v>
      </c>
      <c r="K17">
        <v>13</v>
      </c>
      <c r="L17" s="83">
        <v>39516</v>
      </c>
      <c r="M17" t="s">
        <v>8723</v>
      </c>
      <c r="N17" t="s">
        <v>7535</v>
      </c>
      <c r="O17" t="s">
        <v>9515</v>
      </c>
      <c r="P17" t="s">
        <v>132</v>
      </c>
      <c r="R17" t="s">
        <v>9524</v>
      </c>
    </row>
    <row r="18" spans="1:18">
      <c r="A18">
        <v>14</v>
      </c>
      <c r="B18" t="s">
        <v>9517</v>
      </c>
      <c r="C18">
        <v>30</v>
      </c>
      <c r="D18">
        <v>9</v>
      </c>
      <c r="E18">
        <v>6</v>
      </c>
      <c r="F18">
        <v>15</v>
      </c>
      <c r="G18">
        <v>32</v>
      </c>
      <c r="H18">
        <v>41</v>
      </c>
      <c r="I18">
        <v>33</v>
      </c>
      <c r="K18">
        <v>14</v>
      </c>
      <c r="L18" s="83">
        <v>39516</v>
      </c>
      <c r="M18" t="s">
        <v>8566</v>
      </c>
      <c r="N18" t="s">
        <v>7146</v>
      </c>
      <c r="O18" t="s">
        <v>9363</v>
      </c>
      <c r="P18" t="s">
        <v>248</v>
      </c>
      <c r="R18" t="s">
        <v>9525</v>
      </c>
    </row>
    <row r="19" spans="1:18">
      <c r="A19">
        <v>15</v>
      </c>
      <c r="B19" t="s">
        <v>9359</v>
      </c>
      <c r="C19">
        <v>30</v>
      </c>
      <c r="D19">
        <v>8</v>
      </c>
      <c r="E19">
        <v>8</v>
      </c>
      <c r="F19">
        <v>14</v>
      </c>
      <c r="G19">
        <v>27</v>
      </c>
      <c r="H19">
        <v>34</v>
      </c>
      <c r="I19">
        <v>32</v>
      </c>
      <c r="K19">
        <v>15</v>
      </c>
      <c r="L19" s="83">
        <v>39522</v>
      </c>
      <c r="M19" t="s">
        <v>5952</v>
      </c>
      <c r="N19" t="s">
        <v>4670</v>
      </c>
      <c r="O19" t="s">
        <v>5281</v>
      </c>
      <c r="P19" t="s">
        <v>277</v>
      </c>
      <c r="R19" t="s">
        <v>9526</v>
      </c>
    </row>
    <row r="20" spans="1:18">
      <c r="A20">
        <v>16</v>
      </c>
      <c r="B20" t="s">
        <v>8720</v>
      </c>
      <c r="C20">
        <v>30</v>
      </c>
      <c r="D20">
        <v>6</v>
      </c>
      <c r="E20">
        <v>7</v>
      </c>
      <c r="F20">
        <v>17</v>
      </c>
      <c r="G20">
        <v>27</v>
      </c>
      <c r="H20">
        <v>43</v>
      </c>
      <c r="I20">
        <v>25</v>
      </c>
      <c r="K20">
        <v>16</v>
      </c>
      <c r="L20" s="83">
        <v>39522</v>
      </c>
      <c r="M20" t="s">
        <v>9517</v>
      </c>
      <c r="N20" t="s">
        <v>8566</v>
      </c>
      <c r="O20" t="s">
        <v>1358</v>
      </c>
      <c r="P20" t="s">
        <v>152</v>
      </c>
      <c r="R20" t="s">
        <v>9527</v>
      </c>
    </row>
    <row r="21" spans="1:18">
      <c r="K21">
        <v>17</v>
      </c>
      <c r="L21" s="83">
        <v>39522</v>
      </c>
      <c r="M21" t="s">
        <v>7149</v>
      </c>
      <c r="N21" t="s">
        <v>8723</v>
      </c>
      <c r="O21" t="s">
        <v>4994</v>
      </c>
      <c r="P21" t="s">
        <v>291</v>
      </c>
    </row>
    <row r="22" spans="1:18">
      <c r="K22">
        <v>18</v>
      </c>
      <c r="L22" s="83">
        <v>39523</v>
      </c>
      <c r="M22" t="s">
        <v>9528</v>
      </c>
      <c r="N22" t="s">
        <v>7144</v>
      </c>
      <c r="O22" t="s">
        <v>1770</v>
      </c>
      <c r="P22" t="s">
        <v>289</v>
      </c>
    </row>
    <row r="23" spans="1:18">
      <c r="K23">
        <v>19</v>
      </c>
      <c r="L23" s="83">
        <v>39523</v>
      </c>
      <c r="M23" t="s">
        <v>9359</v>
      </c>
      <c r="N23" t="s">
        <v>7140</v>
      </c>
      <c r="O23" t="s">
        <v>4678</v>
      </c>
      <c r="P23" t="s">
        <v>152</v>
      </c>
      <c r="R23" t="s">
        <v>9529</v>
      </c>
    </row>
    <row r="24" spans="1:18">
      <c r="K24">
        <v>20</v>
      </c>
      <c r="L24" s="83">
        <v>39523</v>
      </c>
      <c r="M24" t="s">
        <v>8241</v>
      </c>
      <c r="N24" t="s">
        <v>8720</v>
      </c>
      <c r="O24" t="s">
        <v>5333</v>
      </c>
      <c r="P24" t="s">
        <v>289</v>
      </c>
      <c r="R24" t="s">
        <v>9530</v>
      </c>
    </row>
    <row r="25" spans="1:18">
      <c r="K25">
        <v>21</v>
      </c>
      <c r="L25" s="83">
        <v>39523</v>
      </c>
      <c r="M25" t="s">
        <v>7535</v>
      </c>
      <c r="N25" t="s">
        <v>5997</v>
      </c>
      <c r="O25" t="s">
        <v>27</v>
      </c>
      <c r="P25" t="s">
        <v>291</v>
      </c>
    </row>
    <row r="26" spans="1:18">
      <c r="K26">
        <v>22</v>
      </c>
      <c r="L26" s="83">
        <v>39523</v>
      </c>
      <c r="M26" t="s">
        <v>7146</v>
      </c>
      <c r="N26" t="s">
        <v>9531</v>
      </c>
      <c r="O26" t="s">
        <v>5281</v>
      </c>
      <c r="P26" t="s">
        <v>291</v>
      </c>
    </row>
    <row r="27" spans="1:18">
      <c r="K27">
        <v>23</v>
      </c>
      <c r="L27" s="83">
        <v>39528</v>
      </c>
      <c r="M27" t="s">
        <v>9359</v>
      </c>
      <c r="N27" t="s">
        <v>8723</v>
      </c>
      <c r="O27" t="s">
        <v>27</v>
      </c>
      <c r="P27" t="s">
        <v>277</v>
      </c>
      <c r="R27" t="s">
        <v>9532</v>
      </c>
    </row>
    <row r="28" spans="1:18">
      <c r="K28">
        <v>24</v>
      </c>
      <c r="L28" s="83">
        <v>39528</v>
      </c>
      <c r="M28" t="s">
        <v>5997</v>
      </c>
      <c r="N28" t="s">
        <v>7149</v>
      </c>
      <c r="O28" t="s">
        <v>5997</v>
      </c>
      <c r="P28" t="s">
        <v>42</v>
      </c>
      <c r="R28" t="s">
        <v>9533</v>
      </c>
    </row>
    <row r="29" spans="1:18">
      <c r="K29">
        <v>25</v>
      </c>
      <c r="L29" s="83">
        <v>39528</v>
      </c>
      <c r="M29" t="s">
        <v>7146</v>
      </c>
      <c r="N29" t="s">
        <v>5289</v>
      </c>
      <c r="O29" t="s">
        <v>1012</v>
      </c>
      <c r="P29" t="s">
        <v>277</v>
      </c>
      <c r="R29" t="s">
        <v>9534</v>
      </c>
    </row>
    <row r="30" spans="1:18">
      <c r="K30">
        <v>26</v>
      </c>
      <c r="L30" s="83">
        <v>39528</v>
      </c>
      <c r="M30" t="s">
        <v>8566</v>
      </c>
      <c r="N30" t="s">
        <v>7140</v>
      </c>
      <c r="O30" t="s">
        <v>1012</v>
      </c>
      <c r="P30" t="s">
        <v>291</v>
      </c>
    </row>
    <row r="31" spans="1:18">
      <c r="K31">
        <v>27</v>
      </c>
      <c r="L31" s="83">
        <v>39528</v>
      </c>
      <c r="M31" t="s">
        <v>7144</v>
      </c>
      <c r="N31" t="s">
        <v>4670</v>
      </c>
      <c r="O31" t="s">
        <v>4678</v>
      </c>
      <c r="P31" t="s">
        <v>127</v>
      </c>
      <c r="R31" t="s">
        <v>9535</v>
      </c>
    </row>
    <row r="32" spans="1:18">
      <c r="K32">
        <v>28</v>
      </c>
      <c r="L32" s="83">
        <v>39528</v>
      </c>
      <c r="M32" t="s">
        <v>9517</v>
      </c>
      <c r="N32" t="s">
        <v>5952</v>
      </c>
      <c r="O32" t="s">
        <v>1358</v>
      </c>
      <c r="P32" t="s">
        <v>248</v>
      </c>
      <c r="R32" t="s">
        <v>9536</v>
      </c>
    </row>
    <row r="33" spans="11:18">
      <c r="K33">
        <v>29</v>
      </c>
      <c r="L33" s="83">
        <v>39528</v>
      </c>
      <c r="M33" t="s">
        <v>9528</v>
      </c>
      <c r="N33" t="s">
        <v>8720</v>
      </c>
      <c r="O33" t="s">
        <v>1770</v>
      </c>
      <c r="P33" t="s">
        <v>289</v>
      </c>
      <c r="R33" t="s">
        <v>9537</v>
      </c>
    </row>
    <row r="34" spans="11:18">
      <c r="K34">
        <v>30</v>
      </c>
      <c r="L34" s="83">
        <v>39530</v>
      </c>
      <c r="M34" t="s">
        <v>7535</v>
      </c>
      <c r="N34" t="s">
        <v>9531</v>
      </c>
      <c r="O34" t="s">
        <v>4428</v>
      </c>
      <c r="P34" t="s">
        <v>291</v>
      </c>
    </row>
    <row r="35" spans="11:18">
      <c r="K35">
        <v>31</v>
      </c>
      <c r="L35" s="83">
        <v>39531</v>
      </c>
      <c r="M35" t="s">
        <v>9528</v>
      </c>
      <c r="N35" t="s">
        <v>7146</v>
      </c>
      <c r="O35" t="s">
        <v>1770</v>
      </c>
      <c r="P35" t="s">
        <v>291</v>
      </c>
    </row>
    <row r="36" spans="11:18">
      <c r="K36">
        <v>32</v>
      </c>
      <c r="L36" s="83">
        <v>39531</v>
      </c>
      <c r="M36" t="s">
        <v>9517</v>
      </c>
      <c r="N36" t="s">
        <v>5289</v>
      </c>
      <c r="O36" t="s">
        <v>1358</v>
      </c>
    </row>
    <row r="37" spans="11:18">
      <c r="K37">
        <v>33</v>
      </c>
      <c r="L37" s="83">
        <v>39531</v>
      </c>
      <c r="M37" t="s">
        <v>5997</v>
      </c>
      <c r="N37" t="s">
        <v>8723</v>
      </c>
      <c r="O37" t="s">
        <v>5997</v>
      </c>
      <c r="P37" t="s">
        <v>127</v>
      </c>
    </row>
    <row r="38" spans="11:18">
      <c r="K38">
        <v>34</v>
      </c>
      <c r="L38" s="83">
        <v>39531</v>
      </c>
      <c r="M38" t="s">
        <v>7535</v>
      </c>
      <c r="N38" t="s">
        <v>8720</v>
      </c>
      <c r="O38" t="s">
        <v>27</v>
      </c>
      <c r="P38" t="s">
        <v>248</v>
      </c>
    </row>
    <row r="39" spans="11:18">
      <c r="K39">
        <v>35</v>
      </c>
      <c r="L39" s="83">
        <v>39531</v>
      </c>
      <c r="M39" t="s">
        <v>5952</v>
      </c>
      <c r="N39" t="s">
        <v>9531</v>
      </c>
      <c r="O39" t="s">
        <v>9363</v>
      </c>
      <c r="P39" t="s">
        <v>127</v>
      </c>
      <c r="R39" t="s">
        <v>9538</v>
      </c>
    </row>
    <row r="40" spans="11:18">
      <c r="K40">
        <v>36</v>
      </c>
      <c r="L40" s="83">
        <v>39531</v>
      </c>
      <c r="M40" t="s">
        <v>9359</v>
      </c>
      <c r="N40" t="s">
        <v>7149</v>
      </c>
      <c r="O40" t="s">
        <v>4678</v>
      </c>
      <c r="P40" t="s">
        <v>42</v>
      </c>
      <c r="R40" t="s">
        <v>9539</v>
      </c>
    </row>
    <row r="41" spans="11:18">
      <c r="K41">
        <v>37</v>
      </c>
      <c r="L41" s="83">
        <v>39536</v>
      </c>
      <c r="Q41" t="s">
        <v>9540</v>
      </c>
    </row>
    <row r="42" spans="11:18">
      <c r="K42">
        <v>38</v>
      </c>
      <c r="L42" s="83">
        <v>39537</v>
      </c>
      <c r="M42" t="s">
        <v>9520</v>
      </c>
      <c r="N42" t="s">
        <v>8566</v>
      </c>
      <c r="O42" t="s">
        <v>1012</v>
      </c>
      <c r="P42" t="s">
        <v>277</v>
      </c>
      <c r="R42" t="s">
        <v>9541</v>
      </c>
    </row>
    <row r="43" spans="11:18">
      <c r="K43">
        <v>39</v>
      </c>
      <c r="L43" s="83">
        <v>39543</v>
      </c>
      <c r="M43" t="s">
        <v>7140</v>
      </c>
      <c r="N43" t="s">
        <v>7149</v>
      </c>
      <c r="O43" t="s">
        <v>1012</v>
      </c>
      <c r="P43" t="s">
        <v>71</v>
      </c>
      <c r="R43" t="s">
        <v>9542</v>
      </c>
    </row>
    <row r="44" spans="11:18">
      <c r="K44">
        <v>40</v>
      </c>
      <c r="L44" s="83">
        <v>39544</v>
      </c>
      <c r="M44" t="s">
        <v>5997</v>
      </c>
      <c r="N44" t="s">
        <v>9531</v>
      </c>
      <c r="O44" t="s">
        <v>5997</v>
      </c>
      <c r="P44" t="s">
        <v>277</v>
      </c>
      <c r="R44" t="s">
        <v>9543</v>
      </c>
    </row>
    <row r="45" spans="11:18">
      <c r="K45">
        <v>41</v>
      </c>
      <c r="L45" s="83">
        <v>39544</v>
      </c>
      <c r="M45" t="s">
        <v>9528</v>
      </c>
      <c r="N45" t="s">
        <v>4670</v>
      </c>
      <c r="O45" t="s">
        <v>1770</v>
      </c>
      <c r="P45" t="s">
        <v>289</v>
      </c>
      <c r="R45" t="s">
        <v>9544</v>
      </c>
    </row>
    <row r="46" spans="11:18">
      <c r="K46">
        <v>42</v>
      </c>
      <c r="L46" s="83">
        <v>39544</v>
      </c>
      <c r="M46" t="s">
        <v>9359</v>
      </c>
      <c r="N46" t="s">
        <v>5289</v>
      </c>
      <c r="O46" t="s">
        <v>27</v>
      </c>
      <c r="P46" t="s">
        <v>291</v>
      </c>
    </row>
    <row r="47" spans="11:18">
      <c r="K47">
        <v>43</v>
      </c>
      <c r="L47" s="83">
        <v>39544</v>
      </c>
      <c r="M47" t="s">
        <v>7144</v>
      </c>
      <c r="N47" t="s">
        <v>7146</v>
      </c>
      <c r="O47" t="s">
        <v>4678</v>
      </c>
      <c r="P47" t="s">
        <v>248</v>
      </c>
      <c r="R47" t="s">
        <v>9545</v>
      </c>
    </row>
    <row r="48" spans="11:18">
      <c r="K48">
        <v>44</v>
      </c>
      <c r="L48" s="83">
        <v>39544</v>
      </c>
      <c r="M48" t="s">
        <v>7535</v>
      </c>
      <c r="N48" t="s">
        <v>5952</v>
      </c>
      <c r="O48" t="s">
        <v>27</v>
      </c>
      <c r="P48" t="s">
        <v>291</v>
      </c>
    </row>
    <row r="49" spans="11:18">
      <c r="K49">
        <v>45</v>
      </c>
      <c r="L49" s="83">
        <v>39544</v>
      </c>
      <c r="M49" t="s">
        <v>9517</v>
      </c>
      <c r="N49" t="s">
        <v>8723</v>
      </c>
      <c r="O49" t="s">
        <v>1358</v>
      </c>
      <c r="P49" t="s">
        <v>291</v>
      </c>
    </row>
    <row r="50" spans="11:18">
      <c r="K50">
        <v>46</v>
      </c>
      <c r="L50" s="83">
        <v>39557</v>
      </c>
      <c r="M50" t="s">
        <v>7146</v>
      </c>
      <c r="N50" t="s">
        <v>7535</v>
      </c>
      <c r="O50" t="s">
        <v>27</v>
      </c>
      <c r="P50" t="s">
        <v>289</v>
      </c>
      <c r="R50" t="s">
        <v>9546</v>
      </c>
    </row>
    <row r="51" spans="11:18">
      <c r="K51">
        <v>47</v>
      </c>
      <c r="L51" s="83">
        <v>39557</v>
      </c>
      <c r="M51" t="s">
        <v>9517</v>
      </c>
      <c r="N51" t="s">
        <v>4670</v>
      </c>
      <c r="O51" t="s">
        <v>1358</v>
      </c>
    </row>
    <row r="52" spans="11:18">
      <c r="K52">
        <v>48</v>
      </c>
      <c r="L52" s="83">
        <v>39557</v>
      </c>
      <c r="M52" t="s">
        <v>9520</v>
      </c>
      <c r="N52" t="s">
        <v>9531</v>
      </c>
      <c r="O52" t="s">
        <v>4994</v>
      </c>
    </row>
    <row r="53" spans="11:18">
      <c r="K53">
        <v>49</v>
      </c>
      <c r="L53" s="83">
        <v>39557</v>
      </c>
      <c r="M53" t="s">
        <v>8566</v>
      </c>
      <c r="N53" t="s">
        <v>5952</v>
      </c>
      <c r="O53" t="s">
        <v>9363</v>
      </c>
    </row>
    <row r="54" spans="11:18">
      <c r="K54">
        <v>50</v>
      </c>
      <c r="L54" s="83">
        <v>39557</v>
      </c>
      <c r="M54" t="s">
        <v>7149</v>
      </c>
      <c r="N54" t="s">
        <v>7144</v>
      </c>
      <c r="O54" t="s">
        <v>4994</v>
      </c>
      <c r="P54" t="s">
        <v>248</v>
      </c>
      <c r="R54" t="s">
        <v>9547</v>
      </c>
    </row>
    <row r="55" spans="11:18">
      <c r="K55">
        <v>51</v>
      </c>
      <c r="L55" s="83">
        <v>39557</v>
      </c>
      <c r="M55" t="s">
        <v>5997</v>
      </c>
      <c r="N55" t="s">
        <v>9359</v>
      </c>
      <c r="O55" t="s">
        <v>5997</v>
      </c>
      <c r="P55" t="s">
        <v>248</v>
      </c>
      <c r="R55" t="s">
        <v>9548</v>
      </c>
    </row>
    <row r="56" spans="11:18">
      <c r="K56">
        <v>52</v>
      </c>
      <c r="L56" s="83">
        <v>39557</v>
      </c>
      <c r="M56" t="s">
        <v>8241</v>
      </c>
      <c r="N56" t="s">
        <v>1770</v>
      </c>
      <c r="O56" t="s">
        <v>5333</v>
      </c>
      <c r="P56" t="s">
        <v>289</v>
      </c>
    </row>
    <row r="57" spans="11:18">
      <c r="K57">
        <v>53</v>
      </c>
      <c r="L57" s="83">
        <v>39557</v>
      </c>
      <c r="M57" t="s">
        <v>8723</v>
      </c>
      <c r="N57" t="s">
        <v>7140</v>
      </c>
      <c r="O57" t="s">
        <v>4428</v>
      </c>
      <c r="P57" t="s">
        <v>127</v>
      </c>
      <c r="R57" t="s">
        <v>9549</v>
      </c>
    </row>
    <row r="58" spans="11:18">
      <c r="K58">
        <v>54</v>
      </c>
      <c r="L58" s="83">
        <v>39564</v>
      </c>
      <c r="M58" t="s">
        <v>7144</v>
      </c>
      <c r="N58" t="s">
        <v>5289</v>
      </c>
      <c r="O58" t="s">
        <v>27</v>
      </c>
      <c r="P58" t="s">
        <v>132</v>
      </c>
      <c r="R58" t="s">
        <v>9550</v>
      </c>
    </row>
    <row r="59" spans="11:18">
      <c r="K59">
        <v>55</v>
      </c>
      <c r="L59" s="83">
        <v>39564</v>
      </c>
      <c r="M59" t="s">
        <v>9520</v>
      </c>
      <c r="N59" t="s">
        <v>5997</v>
      </c>
      <c r="O59" t="s">
        <v>4994</v>
      </c>
      <c r="P59" t="s">
        <v>127</v>
      </c>
      <c r="R59" t="s">
        <v>8649</v>
      </c>
    </row>
    <row r="60" spans="11:18">
      <c r="K60">
        <v>56</v>
      </c>
      <c r="L60" s="83">
        <v>39564</v>
      </c>
      <c r="M60" t="s">
        <v>9531</v>
      </c>
      <c r="N60" t="s">
        <v>8723</v>
      </c>
      <c r="O60" t="s">
        <v>6919</v>
      </c>
      <c r="P60" t="s">
        <v>248</v>
      </c>
      <c r="R60" t="s">
        <v>9551</v>
      </c>
    </row>
    <row r="61" spans="11:18">
      <c r="K61">
        <v>57</v>
      </c>
      <c r="L61" s="83">
        <v>39564</v>
      </c>
      <c r="M61" t="s">
        <v>7149</v>
      </c>
      <c r="N61" t="s">
        <v>9517</v>
      </c>
      <c r="O61" t="s">
        <v>4994</v>
      </c>
      <c r="P61" t="s">
        <v>84</v>
      </c>
      <c r="R61" t="s">
        <v>9552</v>
      </c>
    </row>
    <row r="62" spans="11:18">
      <c r="K62">
        <v>58</v>
      </c>
      <c r="L62" s="83">
        <v>39564</v>
      </c>
      <c r="M62" t="s">
        <v>4670</v>
      </c>
      <c r="N62" t="s">
        <v>7146</v>
      </c>
      <c r="O62" t="s">
        <v>1361</v>
      </c>
      <c r="P62" t="s">
        <v>289</v>
      </c>
      <c r="R62" t="s">
        <v>9553</v>
      </c>
    </row>
    <row r="63" spans="11:18">
      <c r="K63">
        <v>59</v>
      </c>
      <c r="L63" s="83">
        <v>39564</v>
      </c>
      <c r="M63" t="s">
        <v>9528</v>
      </c>
      <c r="N63" t="s">
        <v>8566</v>
      </c>
      <c r="O63" t="s">
        <v>1770</v>
      </c>
      <c r="P63" t="s">
        <v>123</v>
      </c>
      <c r="R63" t="s">
        <v>9554</v>
      </c>
    </row>
    <row r="64" spans="11:18">
      <c r="K64">
        <v>60</v>
      </c>
      <c r="L64" s="83">
        <v>39564</v>
      </c>
      <c r="M64" t="s">
        <v>7140</v>
      </c>
      <c r="N64" t="s">
        <v>5952</v>
      </c>
      <c r="O64" t="s">
        <v>4678</v>
      </c>
      <c r="P64" t="s">
        <v>109</v>
      </c>
      <c r="Q64" t="s">
        <v>1667</v>
      </c>
      <c r="R64" t="s">
        <v>9555</v>
      </c>
    </row>
    <row r="65" spans="11:18">
      <c r="K65">
        <v>61</v>
      </c>
      <c r="L65" s="83">
        <v>39564</v>
      </c>
      <c r="M65" t="s">
        <v>7535</v>
      </c>
      <c r="N65" t="s">
        <v>9359</v>
      </c>
      <c r="O65" t="s">
        <v>6375</v>
      </c>
      <c r="P65" t="s">
        <v>289</v>
      </c>
      <c r="R65" t="s">
        <v>9556</v>
      </c>
    </row>
    <row r="66" spans="11:18">
      <c r="K66">
        <v>62</v>
      </c>
      <c r="L66" s="83">
        <v>39570</v>
      </c>
      <c r="M66" t="s">
        <v>7535</v>
      </c>
      <c r="N66" t="s">
        <v>7140</v>
      </c>
      <c r="O66" t="s">
        <v>27</v>
      </c>
      <c r="P66" t="s">
        <v>68</v>
      </c>
      <c r="R66" t="s">
        <v>9557</v>
      </c>
    </row>
    <row r="67" spans="11:18">
      <c r="K67">
        <v>63</v>
      </c>
      <c r="L67" s="83">
        <v>39571</v>
      </c>
      <c r="M67" t="s">
        <v>5997</v>
      </c>
      <c r="N67" t="s">
        <v>1770</v>
      </c>
      <c r="O67" t="s">
        <v>5997</v>
      </c>
      <c r="P67" t="s">
        <v>123</v>
      </c>
      <c r="Q67" t="s">
        <v>1667</v>
      </c>
      <c r="R67" t="s">
        <v>9558</v>
      </c>
    </row>
    <row r="68" spans="11:18">
      <c r="K68">
        <v>64</v>
      </c>
      <c r="L68" s="83">
        <v>39571</v>
      </c>
      <c r="M68" t="s">
        <v>8241</v>
      </c>
      <c r="N68" t="s">
        <v>7149</v>
      </c>
      <c r="O68" t="s">
        <v>5333</v>
      </c>
      <c r="P68" t="s">
        <v>127</v>
      </c>
      <c r="R68" t="s">
        <v>9559</v>
      </c>
    </row>
    <row r="69" spans="11:18">
      <c r="K69">
        <v>65</v>
      </c>
      <c r="L69" s="83">
        <v>39571</v>
      </c>
      <c r="M69" t="s">
        <v>5952</v>
      </c>
      <c r="N69" t="s">
        <v>9359</v>
      </c>
      <c r="O69" t="s">
        <v>9560</v>
      </c>
      <c r="P69" t="s">
        <v>84</v>
      </c>
      <c r="R69" t="s">
        <v>9561</v>
      </c>
    </row>
    <row r="70" spans="11:18">
      <c r="K70">
        <v>66</v>
      </c>
      <c r="L70" s="83">
        <v>39572</v>
      </c>
      <c r="M70" t="s">
        <v>8566</v>
      </c>
      <c r="N70" t="s">
        <v>7144</v>
      </c>
      <c r="O70" t="s">
        <v>1012</v>
      </c>
      <c r="P70" t="s">
        <v>291</v>
      </c>
    </row>
    <row r="71" spans="11:18">
      <c r="K71">
        <v>67</v>
      </c>
      <c r="L71" s="83">
        <v>39572</v>
      </c>
      <c r="M71" t="s">
        <v>9531</v>
      </c>
      <c r="N71" t="s">
        <v>4670</v>
      </c>
      <c r="O71" t="s">
        <v>27</v>
      </c>
      <c r="P71" t="s">
        <v>289</v>
      </c>
      <c r="R71" t="s">
        <v>9562</v>
      </c>
    </row>
    <row r="72" spans="11:18">
      <c r="K72">
        <v>68</v>
      </c>
      <c r="L72" s="83">
        <v>39572</v>
      </c>
      <c r="M72" t="s">
        <v>7146</v>
      </c>
      <c r="N72" t="s">
        <v>9517</v>
      </c>
      <c r="O72" t="s">
        <v>9560</v>
      </c>
      <c r="P72" t="s">
        <v>109</v>
      </c>
      <c r="R72" t="s">
        <v>9563</v>
      </c>
    </row>
    <row r="73" spans="11:18">
      <c r="K73">
        <v>69</v>
      </c>
      <c r="L73" s="83">
        <v>39573</v>
      </c>
      <c r="M73" t="s">
        <v>8723</v>
      </c>
      <c r="N73" t="s">
        <v>8720</v>
      </c>
      <c r="O73" t="s">
        <v>5577</v>
      </c>
    </row>
    <row r="74" spans="11:18">
      <c r="K74">
        <v>70</v>
      </c>
      <c r="L74" s="83">
        <v>39578</v>
      </c>
      <c r="M74" t="s">
        <v>7144</v>
      </c>
      <c r="N74" t="s">
        <v>5997</v>
      </c>
      <c r="O74" t="s">
        <v>4678</v>
      </c>
      <c r="P74" t="s">
        <v>248</v>
      </c>
      <c r="R74" t="s">
        <v>9564</v>
      </c>
    </row>
    <row r="75" spans="11:18">
      <c r="K75">
        <v>71</v>
      </c>
      <c r="L75" s="83">
        <v>39578</v>
      </c>
      <c r="M75" t="s">
        <v>5952</v>
      </c>
      <c r="N75" t="s">
        <v>8723</v>
      </c>
      <c r="O75" t="s">
        <v>5281</v>
      </c>
      <c r="P75" t="s">
        <v>152</v>
      </c>
      <c r="R75" t="s">
        <v>9565</v>
      </c>
    </row>
    <row r="76" spans="11:18">
      <c r="K76">
        <v>72</v>
      </c>
      <c r="L76" s="83">
        <v>39578</v>
      </c>
      <c r="M76" t="s">
        <v>7140</v>
      </c>
      <c r="N76" t="s">
        <v>8720</v>
      </c>
      <c r="O76" t="s">
        <v>1012</v>
      </c>
      <c r="P76" t="s">
        <v>84</v>
      </c>
      <c r="R76" t="s">
        <v>9566</v>
      </c>
    </row>
    <row r="77" spans="11:18">
      <c r="K77">
        <v>73</v>
      </c>
      <c r="L77" s="83">
        <v>39578</v>
      </c>
      <c r="M77" t="s">
        <v>4670</v>
      </c>
      <c r="N77" t="s">
        <v>7149</v>
      </c>
      <c r="O77" t="s">
        <v>9522</v>
      </c>
      <c r="P77" t="s">
        <v>277</v>
      </c>
      <c r="R77" t="s">
        <v>9567</v>
      </c>
    </row>
    <row r="78" spans="11:18">
      <c r="K78">
        <v>74</v>
      </c>
      <c r="L78" s="83">
        <v>39579</v>
      </c>
      <c r="M78" t="s">
        <v>9359</v>
      </c>
      <c r="N78" t="s">
        <v>7146</v>
      </c>
      <c r="O78" t="s">
        <v>4678</v>
      </c>
      <c r="P78" t="s">
        <v>248</v>
      </c>
      <c r="Q78" t="s">
        <v>59</v>
      </c>
      <c r="R78" t="s">
        <v>9568</v>
      </c>
    </row>
    <row r="79" spans="11:18">
      <c r="K79">
        <v>75</v>
      </c>
      <c r="L79" s="83">
        <v>39579</v>
      </c>
      <c r="M79" t="s">
        <v>9528</v>
      </c>
      <c r="N79" t="s">
        <v>9531</v>
      </c>
      <c r="O79" t="s">
        <v>1770</v>
      </c>
      <c r="P79" t="s">
        <v>289</v>
      </c>
      <c r="R79" t="s">
        <v>9569</v>
      </c>
    </row>
    <row r="80" spans="11:18">
      <c r="K80">
        <v>76</v>
      </c>
      <c r="L80" s="83">
        <v>39579</v>
      </c>
      <c r="M80" t="s">
        <v>9517</v>
      </c>
      <c r="N80" t="s">
        <v>7535</v>
      </c>
      <c r="O80" t="s">
        <v>549</v>
      </c>
      <c r="P80" t="s">
        <v>263</v>
      </c>
      <c r="R80" t="s">
        <v>9570</v>
      </c>
    </row>
    <row r="81" spans="11:18">
      <c r="K81">
        <v>77</v>
      </c>
      <c r="L81" s="83">
        <v>39579</v>
      </c>
      <c r="M81" t="s">
        <v>8566</v>
      </c>
      <c r="N81" t="s">
        <v>5289</v>
      </c>
      <c r="O81" t="s">
        <v>9363</v>
      </c>
      <c r="P81" t="s">
        <v>289</v>
      </c>
      <c r="R81" t="s">
        <v>9571</v>
      </c>
    </row>
    <row r="82" spans="11:18">
      <c r="K82">
        <v>78</v>
      </c>
      <c r="L82" s="83">
        <v>39585</v>
      </c>
      <c r="M82" t="s">
        <v>7149</v>
      </c>
      <c r="N82" t="s">
        <v>7535</v>
      </c>
      <c r="O82" t="s">
        <v>4994</v>
      </c>
      <c r="P82" t="s">
        <v>248</v>
      </c>
      <c r="R82" t="s">
        <v>9572</v>
      </c>
    </row>
    <row r="83" spans="11:18">
      <c r="K83">
        <v>79</v>
      </c>
      <c r="L83" s="83">
        <v>39585</v>
      </c>
      <c r="M83" t="s">
        <v>8566</v>
      </c>
      <c r="N83" t="s">
        <v>8723</v>
      </c>
      <c r="O83" t="s">
        <v>9363</v>
      </c>
      <c r="P83" t="s">
        <v>289</v>
      </c>
      <c r="R83" t="s">
        <v>9573</v>
      </c>
    </row>
    <row r="84" spans="11:18">
      <c r="K84">
        <v>80</v>
      </c>
      <c r="L84" s="83">
        <v>39585</v>
      </c>
      <c r="M84" t="s">
        <v>7146</v>
      </c>
      <c r="N84" t="s">
        <v>5997</v>
      </c>
      <c r="O84" t="s">
        <v>9560</v>
      </c>
      <c r="P84" t="s">
        <v>289</v>
      </c>
      <c r="R84" t="s">
        <v>9574</v>
      </c>
    </row>
    <row r="85" spans="11:18">
      <c r="K85">
        <v>81</v>
      </c>
      <c r="L85" s="83">
        <v>39586</v>
      </c>
      <c r="M85" t="s">
        <v>9359</v>
      </c>
      <c r="N85" t="s">
        <v>1770</v>
      </c>
      <c r="O85" t="s">
        <v>4678</v>
      </c>
      <c r="P85" t="s">
        <v>42</v>
      </c>
      <c r="R85" t="s">
        <v>9575</v>
      </c>
    </row>
    <row r="86" spans="11:18">
      <c r="K86">
        <v>82</v>
      </c>
      <c r="L86" s="83">
        <v>39586</v>
      </c>
      <c r="M86" t="s">
        <v>9531</v>
      </c>
      <c r="N86" t="s">
        <v>7144</v>
      </c>
      <c r="O86" t="s">
        <v>6919</v>
      </c>
      <c r="P86" t="s">
        <v>277</v>
      </c>
      <c r="R86" t="s">
        <v>9576</v>
      </c>
    </row>
    <row r="87" spans="11:18">
      <c r="K87">
        <v>83</v>
      </c>
      <c r="L87" s="83">
        <v>39586</v>
      </c>
      <c r="M87" t="s">
        <v>8241</v>
      </c>
      <c r="N87" t="s">
        <v>5952</v>
      </c>
      <c r="O87" t="s">
        <v>5333</v>
      </c>
    </row>
    <row r="88" spans="11:18">
      <c r="K88">
        <v>84</v>
      </c>
      <c r="L88" s="83">
        <v>39586</v>
      </c>
      <c r="M88" t="s">
        <v>9517</v>
      </c>
      <c r="N88" t="s">
        <v>7140</v>
      </c>
      <c r="O88" t="s">
        <v>549</v>
      </c>
      <c r="P88" t="s">
        <v>277</v>
      </c>
    </row>
    <row r="89" spans="11:18">
      <c r="K89">
        <v>85</v>
      </c>
      <c r="L89" s="83">
        <v>39586</v>
      </c>
      <c r="O89" t="s">
        <v>27</v>
      </c>
    </row>
    <row r="90" spans="11:18">
      <c r="K90">
        <v>86</v>
      </c>
      <c r="L90" s="83">
        <v>39592</v>
      </c>
      <c r="M90" t="s">
        <v>7535</v>
      </c>
      <c r="N90" t="s">
        <v>1770</v>
      </c>
      <c r="O90" t="s">
        <v>27</v>
      </c>
      <c r="P90" t="s">
        <v>289</v>
      </c>
      <c r="R90" t="s">
        <v>9577</v>
      </c>
    </row>
    <row r="91" spans="11:18">
      <c r="K91">
        <v>87</v>
      </c>
      <c r="L91" s="83">
        <v>39592</v>
      </c>
      <c r="M91" t="s">
        <v>8241</v>
      </c>
      <c r="N91" t="s">
        <v>5997</v>
      </c>
      <c r="O91" t="s">
        <v>5333</v>
      </c>
      <c r="P91" t="s">
        <v>289</v>
      </c>
      <c r="R91" t="s">
        <v>9578</v>
      </c>
    </row>
    <row r="92" spans="11:18">
      <c r="K92">
        <v>88</v>
      </c>
      <c r="L92" s="83">
        <v>39592</v>
      </c>
      <c r="M92" t="s">
        <v>5952</v>
      </c>
      <c r="N92" t="s">
        <v>7144</v>
      </c>
      <c r="O92" t="s">
        <v>5281</v>
      </c>
      <c r="P92" t="s">
        <v>91</v>
      </c>
    </row>
    <row r="93" spans="11:18">
      <c r="K93">
        <v>89</v>
      </c>
      <c r="L93" s="83">
        <v>39592</v>
      </c>
      <c r="M93" t="s">
        <v>8723</v>
      </c>
      <c r="N93" t="s">
        <v>7146</v>
      </c>
      <c r="O93" t="s">
        <v>5577</v>
      </c>
      <c r="P93" t="s">
        <v>291</v>
      </c>
    </row>
    <row r="94" spans="11:18">
      <c r="K94">
        <v>90</v>
      </c>
      <c r="L94" s="83">
        <v>39592</v>
      </c>
      <c r="M94" t="s">
        <v>4670</v>
      </c>
      <c r="N94" t="s">
        <v>9359</v>
      </c>
      <c r="O94" t="s">
        <v>1361</v>
      </c>
      <c r="P94" t="s">
        <v>263</v>
      </c>
      <c r="Q94" t="s">
        <v>59</v>
      </c>
      <c r="R94" t="s">
        <v>9579</v>
      </c>
    </row>
    <row r="95" spans="11:18">
      <c r="K95">
        <v>91</v>
      </c>
      <c r="L95" s="83">
        <v>39593</v>
      </c>
      <c r="M95" t="s">
        <v>9520</v>
      </c>
      <c r="N95" t="s">
        <v>9517</v>
      </c>
      <c r="O95" t="s">
        <v>4678</v>
      </c>
      <c r="P95" t="s">
        <v>91</v>
      </c>
      <c r="Q95" t="s">
        <v>59</v>
      </c>
      <c r="R95" t="s">
        <v>9580</v>
      </c>
    </row>
    <row r="96" spans="11:18">
      <c r="K96">
        <v>92</v>
      </c>
      <c r="L96" s="83">
        <v>39593</v>
      </c>
      <c r="M96" t="s">
        <v>7140</v>
      </c>
      <c r="N96" t="s">
        <v>9531</v>
      </c>
      <c r="O96" t="s">
        <v>4678</v>
      </c>
      <c r="P96" t="s">
        <v>277</v>
      </c>
      <c r="R96" t="s">
        <v>9581</v>
      </c>
    </row>
    <row r="97" spans="11:18">
      <c r="K97">
        <v>93</v>
      </c>
      <c r="L97" s="83">
        <v>39593</v>
      </c>
      <c r="M97" t="s">
        <v>7149</v>
      </c>
      <c r="N97" t="s">
        <v>8566</v>
      </c>
      <c r="O97" t="s">
        <v>4994</v>
      </c>
      <c r="P97" t="s">
        <v>248</v>
      </c>
      <c r="Q97" t="s">
        <v>9582</v>
      </c>
      <c r="R97" t="s">
        <v>9583</v>
      </c>
    </row>
    <row r="98" spans="11:18">
      <c r="K98">
        <v>94</v>
      </c>
      <c r="L98" s="83">
        <v>39624</v>
      </c>
      <c r="M98" t="s">
        <v>7535</v>
      </c>
      <c r="N98" t="s">
        <v>5289</v>
      </c>
      <c r="O98" t="s">
        <v>1012</v>
      </c>
      <c r="P98" t="s">
        <v>289</v>
      </c>
      <c r="R98" t="s">
        <v>9584</v>
      </c>
    </row>
    <row r="99" spans="11:18">
      <c r="K99">
        <v>95</v>
      </c>
      <c r="L99" s="83">
        <v>39624</v>
      </c>
      <c r="M99" t="s">
        <v>9359</v>
      </c>
      <c r="N99" t="s">
        <v>7144</v>
      </c>
      <c r="O99" t="s">
        <v>1012</v>
      </c>
      <c r="P99" t="s">
        <v>127</v>
      </c>
      <c r="R99" t="s">
        <v>9585</v>
      </c>
    </row>
    <row r="100" spans="11:18">
      <c r="K100">
        <v>96</v>
      </c>
      <c r="L100" s="83">
        <v>39627</v>
      </c>
      <c r="M100" t="s">
        <v>9528</v>
      </c>
      <c r="N100" t="s">
        <v>8723</v>
      </c>
      <c r="O100" t="s">
        <v>1770</v>
      </c>
      <c r="P100" t="s">
        <v>127</v>
      </c>
      <c r="R100" t="s">
        <v>9586</v>
      </c>
    </row>
    <row r="101" spans="11:18">
      <c r="K101">
        <v>97</v>
      </c>
      <c r="L101" s="83">
        <v>39627</v>
      </c>
      <c r="M101" t="s">
        <v>5997</v>
      </c>
      <c r="N101" t="s">
        <v>7140</v>
      </c>
      <c r="O101" t="s">
        <v>5997</v>
      </c>
      <c r="P101" t="s">
        <v>291</v>
      </c>
    </row>
    <row r="102" spans="11:18">
      <c r="K102">
        <v>98</v>
      </c>
      <c r="L102" s="83">
        <v>39627</v>
      </c>
      <c r="M102" t="s">
        <v>7149</v>
      </c>
      <c r="N102" t="s">
        <v>5952</v>
      </c>
      <c r="O102" t="s">
        <v>4994</v>
      </c>
      <c r="Q102" t="s">
        <v>9587</v>
      </c>
    </row>
    <row r="103" spans="11:18">
      <c r="K103">
        <v>99</v>
      </c>
      <c r="L103" s="83">
        <v>39628</v>
      </c>
      <c r="M103" t="s">
        <v>4670</v>
      </c>
      <c r="N103" t="s">
        <v>7535</v>
      </c>
      <c r="O103" t="s">
        <v>9522</v>
      </c>
      <c r="P103" t="s">
        <v>291</v>
      </c>
    </row>
    <row r="104" spans="11:18">
      <c r="K104">
        <v>100</v>
      </c>
      <c r="L104" s="83">
        <v>39630</v>
      </c>
      <c r="M104" t="s">
        <v>7146</v>
      </c>
      <c r="N104" t="s">
        <v>8720</v>
      </c>
      <c r="O104" t="s">
        <v>9560</v>
      </c>
    </row>
    <row r="105" spans="11:18">
      <c r="K105">
        <v>101</v>
      </c>
      <c r="L105" s="83">
        <v>39630</v>
      </c>
      <c r="M105" t="s">
        <v>9359</v>
      </c>
      <c r="N105" t="s">
        <v>8566</v>
      </c>
      <c r="O105" t="s">
        <v>4678</v>
      </c>
    </row>
    <row r="106" spans="11:18">
      <c r="K106">
        <v>102</v>
      </c>
      <c r="L106" s="83">
        <v>39631</v>
      </c>
      <c r="M106" t="s">
        <v>9531</v>
      </c>
      <c r="N106" t="s">
        <v>9517</v>
      </c>
      <c r="O106" t="s">
        <v>6919</v>
      </c>
      <c r="P106" t="s">
        <v>277</v>
      </c>
      <c r="R106" t="s">
        <v>9588</v>
      </c>
    </row>
    <row r="107" spans="11:18">
      <c r="K107">
        <v>103</v>
      </c>
      <c r="L107" s="83">
        <v>39634</v>
      </c>
      <c r="M107" t="s">
        <v>7535</v>
      </c>
      <c r="N107" t="s">
        <v>8566</v>
      </c>
      <c r="O107" t="s">
        <v>27</v>
      </c>
      <c r="P107" t="s">
        <v>289</v>
      </c>
      <c r="R107" t="s">
        <v>9589</v>
      </c>
    </row>
    <row r="108" spans="11:18">
      <c r="K108">
        <v>104</v>
      </c>
      <c r="L108" s="83">
        <v>39634</v>
      </c>
      <c r="M108" t="s">
        <v>9520</v>
      </c>
      <c r="N108" t="s">
        <v>7144</v>
      </c>
      <c r="O108" t="s">
        <v>4994</v>
      </c>
      <c r="P108" t="s">
        <v>248</v>
      </c>
      <c r="R108" t="s">
        <v>9590</v>
      </c>
    </row>
    <row r="109" spans="11:18">
      <c r="K109">
        <v>105</v>
      </c>
      <c r="L109" s="83">
        <v>39634</v>
      </c>
      <c r="M109" t="s">
        <v>5997</v>
      </c>
      <c r="N109" t="s">
        <v>5952</v>
      </c>
      <c r="O109" t="s">
        <v>5997</v>
      </c>
      <c r="P109" t="s">
        <v>42</v>
      </c>
    </row>
    <row r="110" spans="11:18">
      <c r="K110">
        <v>106</v>
      </c>
      <c r="L110" s="83">
        <v>39634</v>
      </c>
      <c r="M110" t="s">
        <v>4670</v>
      </c>
      <c r="N110" t="s">
        <v>8723</v>
      </c>
      <c r="O110" t="s">
        <v>9522</v>
      </c>
      <c r="P110" t="s">
        <v>289</v>
      </c>
    </row>
    <row r="111" spans="11:18">
      <c r="K111">
        <v>107</v>
      </c>
      <c r="L111" s="83">
        <v>39635</v>
      </c>
      <c r="M111" t="s">
        <v>9531</v>
      </c>
      <c r="N111" t="s">
        <v>5289</v>
      </c>
      <c r="O111" t="s">
        <v>6919</v>
      </c>
      <c r="P111" t="s">
        <v>277</v>
      </c>
    </row>
    <row r="112" spans="11:18">
      <c r="K112">
        <v>108</v>
      </c>
      <c r="L112" s="83">
        <v>39635</v>
      </c>
      <c r="M112" t="s">
        <v>7146</v>
      </c>
      <c r="N112" t="s">
        <v>7149</v>
      </c>
      <c r="O112" t="s">
        <v>9560</v>
      </c>
      <c r="Q112" t="s">
        <v>6235</v>
      </c>
    </row>
    <row r="113" spans="11:18">
      <c r="K113">
        <v>109</v>
      </c>
      <c r="L113" s="83">
        <v>39637</v>
      </c>
      <c r="M113" t="s">
        <v>9359</v>
      </c>
      <c r="N113" t="s">
        <v>9517</v>
      </c>
      <c r="O113" t="s">
        <v>4678</v>
      </c>
    </row>
    <row r="114" spans="11:18">
      <c r="K114">
        <v>110</v>
      </c>
      <c r="L114" s="83">
        <v>39648</v>
      </c>
      <c r="M114" t="s">
        <v>7149</v>
      </c>
      <c r="N114" t="s">
        <v>9531</v>
      </c>
    </row>
    <row r="115" spans="11:18">
      <c r="K115">
        <v>111</v>
      </c>
      <c r="L115" s="83">
        <v>39640</v>
      </c>
    </row>
    <row r="116" spans="11:18">
      <c r="K116">
        <v>112</v>
      </c>
      <c r="L116" s="83">
        <v>39669</v>
      </c>
      <c r="M116" t="s">
        <v>7149</v>
      </c>
      <c r="N116" t="s">
        <v>7140</v>
      </c>
      <c r="O116" t="s">
        <v>4994</v>
      </c>
      <c r="P116" t="s">
        <v>289</v>
      </c>
      <c r="Q116" t="s">
        <v>9591</v>
      </c>
      <c r="R116" t="s">
        <v>9592</v>
      </c>
    </row>
    <row r="117" spans="11:18">
      <c r="K117">
        <v>113</v>
      </c>
      <c r="L117" s="83">
        <v>39669</v>
      </c>
      <c r="M117" t="s">
        <v>7146</v>
      </c>
      <c r="N117" t="s">
        <v>7144</v>
      </c>
      <c r="O117" t="s">
        <v>9560</v>
      </c>
      <c r="P117" t="s">
        <v>291</v>
      </c>
    </row>
    <row r="118" spans="11:18">
      <c r="K118">
        <v>114</v>
      </c>
      <c r="L118" s="83">
        <v>39669</v>
      </c>
      <c r="M118" t="s">
        <v>8241</v>
      </c>
      <c r="N118" t="s">
        <v>8720</v>
      </c>
      <c r="O118" t="s">
        <v>5333</v>
      </c>
      <c r="P118" t="s">
        <v>289</v>
      </c>
    </row>
    <row r="119" spans="11:18">
      <c r="K119">
        <v>115</v>
      </c>
      <c r="L119" s="83">
        <v>39670</v>
      </c>
      <c r="M119" t="s">
        <v>8723</v>
      </c>
      <c r="N119" t="s">
        <v>9517</v>
      </c>
      <c r="O119" t="s">
        <v>9515</v>
      </c>
      <c r="P119" t="s">
        <v>289</v>
      </c>
      <c r="R119" t="s">
        <v>9593</v>
      </c>
    </row>
    <row r="120" spans="11:18">
      <c r="K120">
        <v>116</v>
      </c>
      <c r="L120" s="83">
        <v>39670</v>
      </c>
      <c r="M120" t="s">
        <v>8566</v>
      </c>
      <c r="N120" t="s">
        <v>8720</v>
      </c>
      <c r="O120" t="s">
        <v>9363</v>
      </c>
      <c r="P120" t="s">
        <v>289</v>
      </c>
      <c r="R120" t="s">
        <v>9594</v>
      </c>
    </row>
    <row r="121" spans="11:18">
      <c r="K121">
        <v>117</v>
      </c>
      <c r="L121" s="83">
        <v>39671</v>
      </c>
      <c r="M121" t="s">
        <v>5952</v>
      </c>
      <c r="N121" t="s">
        <v>7535</v>
      </c>
      <c r="O121" t="s">
        <v>9560</v>
      </c>
      <c r="R121" t="s">
        <v>9595</v>
      </c>
    </row>
    <row r="122" spans="11:18">
      <c r="K122">
        <v>118</v>
      </c>
      <c r="L122" s="83">
        <v>39671</v>
      </c>
      <c r="M122" t="s">
        <v>9531</v>
      </c>
      <c r="N122" t="s">
        <v>5997</v>
      </c>
      <c r="O122" t="s">
        <v>6919</v>
      </c>
      <c r="P122" t="s">
        <v>132</v>
      </c>
      <c r="R122" t="s">
        <v>9596</v>
      </c>
    </row>
    <row r="123" spans="11:18">
      <c r="K123">
        <v>119</v>
      </c>
      <c r="L123" s="83">
        <v>39671</v>
      </c>
      <c r="M123" t="s">
        <v>4670</v>
      </c>
      <c r="N123" t="s">
        <v>1770</v>
      </c>
      <c r="O123" t="s">
        <v>1361</v>
      </c>
      <c r="P123" t="s">
        <v>127</v>
      </c>
    </row>
    <row r="124" spans="11:18">
      <c r="K124">
        <v>120</v>
      </c>
      <c r="L124" s="83">
        <v>39676</v>
      </c>
      <c r="M124" t="s">
        <v>9597</v>
      </c>
      <c r="N124" t="s">
        <v>5952</v>
      </c>
      <c r="O124" t="s">
        <v>4994</v>
      </c>
      <c r="P124" t="s">
        <v>289</v>
      </c>
      <c r="Q124" t="s">
        <v>9598</v>
      </c>
      <c r="R124" t="s">
        <v>9599</v>
      </c>
    </row>
    <row r="125" spans="11:18">
      <c r="K125">
        <v>121</v>
      </c>
      <c r="L125" s="83">
        <v>39677</v>
      </c>
      <c r="M125" t="s">
        <v>7140</v>
      </c>
      <c r="N125" t="s">
        <v>1770</v>
      </c>
      <c r="O125" t="s">
        <v>4678</v>
      </c>
      <c r="P125" t="s">
        <v>291</v>
      </c>
    </row>
    <row r="126" spans="11:18">
      <c r="K126">
        <v>122</v>
      </c>
      <c r="L126" s="83">
        <v>39680</v>
      </c>
      <c r="M126" t="s">
        <v>7140</v>
      </c>
      <c r="N126" t="s">
        <v>8566</v>
      </c>
      <c r="O126" t="s">
        <v>4678</v>
      </c>
      <c r="P126" t="s">
        <v>132</v>
      </c>
      <c r="R126" t="s">
        <v>9600</v>
      </c>
    </row>
    <row r="127" spans="11:18">
      <c r="K127">
        <v>123</v>
      </c>
      <c r="L127" s="83">
        <v>39683</v>
      </c>
      <c r="M127" t="s">
        <v>9520</v>
      </c>
      <c r="N127" t="s">
        <v>4670</v>
      </c>
      <c r="O127" t="s">
        <v>4994</v>
      </c>
      <c r="P127" t="s">
        <v>120</v>
      </c>
      <c r="R127" t="s">
        <v>9601</v>
      </c>
    </row>
    <row r="128" spans="11:18">
      <c r="K128">
        <v>124</v>
      </c>
      <c r="L128" s="83">
        <v>39683</v>
      </c>
      <c r="M128" t="s">
        <v>8723</v>
      </c>
      <c r="N128" t="s">
        <v>8566</v>
      </c>
      <c r="O128" t="s">
        <v>5577</v>
      </c>
      <c r="P128" t="s">
        <v>84</v>
      </c>
    </row>
    <row r="129" spans="11:19">
      <c r="K129">
        <v>125</v>
      </c>
      <c r="L129" s="83">
        <v>39683</v>
      </c>
      <c r="M129" t="s">
        <v>5997</v>
      </c>
      <c r="N129" t="s">
        <v>7146</v>
      </c>
      <c r="O129" t="s">
        <v>5997</v>
      </c>
      <c r="P129" t="s">
        <v>277</v>
      </c>
      <c r="R129" t="s">
        <v>9602</v>
      </c>
    </row>
    <row r="130" spans="11:19">
      <c r="K130">
        <v>126</v>
      </c>
      <c r="L130" s="83">
        <v>39683</v>
      </c>
      <c r="M130" t="s">
        <v>7144</v>
      </c>
      <c r="N130" t="s">
        <v>9531</v>
      </c>
      <c r="O130" t="s">
        <v>4678</v>
      </c>
      <c r="P130" t="s">
        <v>127</v>
      </c>
      <c r="R130" t="s">
        <v>9603</v>
      </c>
    </row>
    <row r="131" spans="11:19">
      <c r="K131">
        <v>127</v>
      </c>
      <c r="L131" s="83">
        <v>39684</v>
      </c>
      <c r="M131" t="s">
        <v>7535</v>
      </c>
      <c r="N131" t="s">
        <v>7149</v>
      </c>
      <c r="O131" t="s">
        <v>4678</v>
      </c>
      <c r="Q131" t="s">
        <v>9604</v>
      </c>
    </row>
    <row r="132" spans="11:19">
      <c r="K132">
        <v>128</v>
      </c>
      <c r="L132" s="83">
        <v>39684</v>
      </c>
      <c r="M132" t="s">
        <v>5952</v>
      </c>
      <c r="N132" t="s">
        <v>5289</v>
      </c>
      <c r="O132" t="s">
        <v>9560</v>
      </c>
      <c r="P132" t="s">
        <v>127</v>
      </c>
      <c r="R132" t="s">
        <v>9605</v>
      </c>
    </row>
    <row r="133" spans="11:19">
      <c r="K133">
        <v>129</v>
      </c>
      <c r="L133" s="83">
        <v>39684</v>
      </c>
      <c r="M133" t="s">
        <v>9528</v>
      </c>
      <c r="N133" t="s">
        <v>9359</v>
      </c>
      <c r="O133" t="s">
        <v>1770</v>
      </c>
      <c r="P133" t="s">
        <v>263</v>
      </c>
    </row>
    <row r="134" spans="11:19">
      <c r="K134">
        <v>130</v>
      </c>
      <c r="L134" s="83">
        <v>39684</v>
      </c>
      <c r="M134" t="s">
        <v>9517</v>
      </c>
      <c r="N134" t="s">
        <v>7140</v>
      </c>
      <c r="O134" t="s">
        <v>1358</v>
      </c>
      <c r="P134" t="s">
        <v>248</v>
      </c>
      <c r="R134" t="s">
        <v>9606</v>
      </c>
      <c r="S134" t="s">
        <v>2152</v>
      </c>
    </row>
    <row r="135" spans="11:19">
      <c r="K135">
        <v>131</v>
      </c>
      <c r="L135" s="83">
        <v>39690</v>
      </c>
      <c r="M135" t="s">
        <v>7149</v>
      </c>
      <c r="N135" t="s">
        <v>5289</v>
      </c>
      <c r="O135" t="s">
        <v>4994</v>
      </c>
      <c r="P135" t="s">
        <v>289</v>
      </c>
      <c r="R135" t="s">
        <v>9607</v>
      </c>
    </row>
    <row r="136" spans="11:19">
      <c r="K136">
        <v>132</v>
      </c>
      <c r="L136" s="83">
        <v>39690</v>
      </c>
      <c r="M136" t="s">
        <v>9528</v>
      </c>
      <c r="N136" t="s">
        <v>5997</v>
      </c>
      <c r="O136" t="s">
        <v>1770</v>
      </c>
      <c r="P136" t="s">
        <v>289</v>
      </c>
      <c r="R136" t="s">
        <v>9608</v>
      </c>
    </row>
    <row r="137" spans="11:19">
      <c r="K137">
        <v>133</v>
      </c>
      <c r="L137" s="83">
        <v>39690</v>
      </c>
      <c r="M137" t="s">
        <v>9520</v>
      </c>
      <c r="N137" t="s">
        <v>8723</v>
      </c>
      <c r="O137" t="s">
        <v>9363</v>
      </c>
      <c r="P137" t="s">
        <v>42</v>
      </c>
      <c r="R137" t="s">
        <v>9609</v>
      </c>
    </row>
    <row r="138" spans="11:19">
      <c r="K138">
        <v>134</v>
      </c>
      <c r="L138" s="83">
        <v>39690</v>
      </c>
      <c r="M138" t="s">
        <v>7144</v>
      </c>
      <c r="N138" t="s">
        <v>8566</v>
      </c>
      <c r="O138" t="s">
        <v>4678</v>
      </c>
      <c r="P138" t="s">
        <v>263</v>
      </c>
      <c r="R138" t="s">
        <v>9610</v>
      </c>
    </row>
    <row r="139" spans="11:19">
      <c r="K139">
        <v>135</v>
      </c>
      <c r="L139" s="83">
        <v>39691</v>
      </c>
      <c r="M139" t="s">
        <v>9517</v>
      </c>
      <c r="N139" t="s">
        <v>7146</v>
      </c>
      <c r="O139" t="s">
        <v>1358</v>
      </c>
      <c r="P139" t="s">
        <v>127</v>
      </c>
      <c r="R139" t="s">
        <v>9611</v>
      </c>
    </row>
    <row r="140" spans="11:19">
      <c r="K140">
        <v>136</v>
      </c>
      <c r="L140" s="83">
        <v>39691</v>
      </c>
      <c r="M140" t="s">
        <v>7140</v>
      </c>
      <c r="N140" t="s">
        <v>7535</v>
      </c>
      <c r="O140" t="s">
        <v>4994</v>
      </c>
      <c r="P140" t="s">
        <v>277</v>
      </c>
      <c r="R140" t="s">
        <v>9612</v>
      </c>
    </row>
    <row r="141" spans="11:19">
      <c r="K141">
        <v>137</v>
      </c>
      <c r="L141" s="83">
        <v>39691</v>
      </c>
      <c r="M141" t="s">
        <v>9359</v>
      </c>
      <c r="N141" t="s">
        <v>5952</v>
      </c>
      <c r="O141" t="s">
        <v>4678</v>
      </c>
      <c r="P141" t="s">
        <v>248</v>
      </c>
      <c r="R141" t="s">
        <v>9613</v>
      </c>
    </row>
    <row r="142" spans="11:19">
      <c r="K142">
        <v>138</v>
      </c>
      <c r="L142" s="83">
        <v>39691</v>
      </c>
      <c r="M142" t="s">
        <v>4670</v>
      </c>
      <c r="N142" t="s">
        <v>9531</v>
      </c>
      <c r="O142" t="s">
        <v>1361</v>
      </c>
      <c r="P142" t="s">
        <v>291</v>
      </c>
    </row>
    <row r="143" spans="11:19">
      <c r="K143">
        <v>139</v>
      </c>
      <c r="L143" s="83">
        <v>39704</v>
      </c>
      <c r="M143" t="s">
        <v>9359</v>
      </c>
      <c r="N143" t="s">
        <v>8720</v>
      </c>
      <c r="O143" t="s">
        <v>4678</v>
      </c>
      <c r="P143" t="s">
        <v>277</v>
      </c>
      <c r="R143" t="s">
        <v>9614</v>
      </c>
    </row>
    <row r="144" spans="11:19">
      <c r="K144">
        <v>140</v>
      </c>
      <c r="L144" s="83">
        <v>39704</v>
      </c>
      <c r="M144" t="s">
        <v>4670</v>
      </c>
      <c r="N144" t="s">
        <v>7140</v>
      </c>
      <c r="O144" t="s">
        <v>1361</v>
      </c>
      <c r="P144" t="s">
        <v>152</v>
      </c>
      <c r="R144" t="s">
        <v>9615</v>
      </c>
    </row>
    <row r="145" spans="11:18">
      <c r="K145">
        <v>141</v>
      </c>
      <c r="L145" s="83">
        <v>39704</v>
      </c>
      <c r="M145" t="s">
        <v>8566</v>
      </c>
      <c r="N145" t="s">
        <v>9531</v>
      </c>
      <c r="O145" t="s">
        <v>9363</v>
      </c>
      <c r="P145" t="s">
        <v>291</v>
      </c>
    </row>
    <row r="146" spans="11:18">
      <c r="K146">
        <v>142</v>
      </c>
      <c r="L146" s="83">
        <v>39704</v>
      </c>
      <c r="M146" t="s">
        <v>7146</v>
      </c>
      <c r="N146" t="s">
        <v>5952</v>
      </c>
      <c r="O146" t="s">
        <v>9560</v>
      </c>
      <c r="P146" t="s">
        <v>127</v>
      </c>
      <c r="R146" t="s">
        <v>9616</v>
      </c>
    </row>
    <row r="147" spans="11:18">
      <c r="K147">
        <v>143</v>
      </c>
      <c r="L147" s="83">
        <v>39705</v>
      </c>
      <c r="M147" t="s">
        <v>8241</v>
      </c>
      <c r="N147" t="s">
        <v>8723</v>
      </c>
      <c r="O147" t="s">
        <v>5333</v>
      </c>
      <c r="P147" t="s">
        <v>263</v>
      </c>
      <c r="R147" t="s">
        <v>9617</v>
      </c>
    </row>
    <row r="148" spans="11:18">
      <c r="K148">
        <v>144</v>
      </c>
      <c r="L148" s="83">
        <v>39705</v>
      </c>
      <c r="M148" t="s">
        <v>9517</v>
      </c>
      <c r="N148" t="s">
        <v>5997</v>
      </c>
      <c r="O148" t="s">
        <v>1358</v>
      </c>
      <c r="P148" t="s">
        <v>248</v>
      </c>
    </row>
    <row r="149" spans="11:18">
      <c r="K149">
        <v>145</v>
      </c>
      <c r="L149" s="83">
        <v>39705</v>
      </c>
      <c r="M149" t="s">
        <v>7144</v>
      </c>
      <c r="N149" t="s">
        <v>7535</v>
      </c>
      <c r="O149" t="s">
        <v>4678</v>
      </c>
      <c r="P149" t="s">
        <v>291</v>
      </c>
    </row>
    <row r="150" spans="11:18">
      <c r="K150">
        <v>146</v>
      </c>
      <c r="L150" s="83">
        <v>39705</v>
      </c>
      <c r="M150" t="s">
        <v>9528</v>
      </c>
      <c r="N150" t="s">
        <v>7149</v>
      </c>
      <c r="O150" t="s">
        <v>1770</v>
      </c>
      <c r="P150" t="s">
        <v>127</v>
      </c>
    </row>
    <row r="151" spans="11:18">
      <c r="K151">
        <v>147</v>
      </c>
      <c r="L151" s="83">
        <v>39704</v>
      </c>
      <c r="M151" t="s">
        <v>8723</v>
      </c>
      <c r="N151" t="s">
        <v>1770</v>
      </c>
      <c r="O151" t="s">
        <v>5577</v>
      </c>
      <c r="P151" t="s">
        <v>248</v>
      </c>
      <c r="Q151" t="s">
        <v>8554</v>
      </c>
      <c r="R151" t="s">
        <v>9618</v>
      </c>
    </row>
    <row r="152" spans="11:18">
      <c r="K152">
        <v>148</v>
      </c>
      <c r="L152" s="83">
        <v>39704</v>
      </c>
      <c r="M152" t="s">
        <v>9520</v>
      </c>
      <c r="N152" t="s">
        <v>7146</v>
      </c>
      <c r="O152" t="s">
        <v>9363</v>
      </c>
      <c r="P152" t="s">
        <v>289</v>
      </c>
      <c r="R152" t="s">
        <v>9619</v>
      </c>
    </row>
    <row r="153" spans="11:18">
      <c r="K153">
        <v>149</v>
      </c>
      <c r="L153" s="83">
        <v>39704</v>
      </c>
      <c r="M153" t="s">
        <v>5952</v>
      </c>
      <c r="N153" t="s">
        <v>7149</v>
      </c>
      <c r="O153" t="s">
        <v>9560</v>
      </c>
      <c r="P153" t="s">
        <v>263</v>
      </c>
      <c r="R153" t="s">
        <v>9620</v>
      </c>
    </row>
    <row r="154" spans="11:18">
      <c r="K154">
        <v>150</v>
      </c>
      <c r="L154" s="83">
        <v>39704</v>
      </c>
      <c r="M154" t="s">
        <v>8241</v>
      </c>
      <c r="N154" t="s">
        <v>7535</v>
      </c>
      <c r="O154" t="s">
        <v>5333</v>
      </c>
      <c r="P154" t="s">
        <v>289</v>
      </c>
      <c r="R154" t="s">
        <v>9621</v>
      </c>
    </row>
    <row r="155" spans="11:18">
      <c r="K155">
        <v>151</v>
      </c>
      <c r="L155" s="83">
        <v>39704</v>
      </c>
      <c r="M155" t="s">
        <v>9359</v>
      </c>
      <c r="N155" t="s">
        <v>7144</v>
      </c>
      <c r="O155" t="s">
        <v>4678</v>
      </c>
      <c r="P155" t="s">
        <v>289</v>
      </c>
      <c r="R155" t="s">
        <v>9622</v>
      </c>
    </row>
    <row r="156" spans="11:18">
      <c r="K156">
        <v>152</v>
      </c>
      <c r="L156" s="83">
        <v>39712</v>
      </c>
      <c r="M156" t="s">
        <v>7140</v>
      </c>
      <c r="N156" t="s">
        <v>5997</v>
      </c>
      <c r="O156" t="s">
        <v>4994</v>
      </c>
      <c r="P156" t="s">
        <v>132</v>
      </c>
      <c r="Q156" t="s">
        <v>59</v>
      </c>
      <c r="R156" t="s">
        <v>9623</v>
      </c>
    </row>
    <row r="157" spans="11:18">
      <c r="K157">
        <v>153</v>
      </c>
      <c r="L157" s="83">
        <v>39725</v>
      </c>
      <c r="M157" t="s">
        <v>9528</v>
      </c>
      <c r="N157" t="s">
        <v>5289</v>
      </c>
      <c r="O157" t="s">
        <v>1770</v>
      </c>
      <c r="P157" t="s">
        <v>132</v>
      </c>
      <c r="R157" t="s">
        <v>9624</v>
      </c>
    </row>
    <row r="158" spans="11:18">
      <c r="K158">
        <v>154</v>
      </c>
      <c r="L158" s="83">
        <v>39725</v>
      </c>
      <c r="M158" t="s">
        <v>7144</v>
      </c>
      <c r="N158" t="s">
        <v>7149</v>
      </c>
      <c r="O158" t="s">
        <v>4678</v>
      </c>
      <c r="P158" t="s">
        <v>277</v>
      </c>
      <c r="Q158" t="s">
        <v>8554</v>
      </c>
      <c r="R158" t="s">
        <v>9625</v>
      </c>
    </row>
    <row r="159" spans="11:18">
      <c r="K159">
        <v>155</v>
      </c>
      <c r="L159" s="83">
        <v>39725</v>
      </c>
      <c r="M159" t="s">
        <v>9531</v>
      </c>
      <c r="N159" t="s">
        <v>8720</v>
      </c>
      <c r="O159" t="s">
        <v>6919</v>
      </c>
      <c r="P159" t="s">
        <v>289</v>
      </c>
    </row>
    <row r="160" spans="11:18">
      <c r="K160">
        <v>156</v>
      </c>
      <c r="L160" s="83">
        <v>39725</v>
      </c>
      <c r="M160" t="s">
        <v>5952</v>
      </c>
      <c r="N160" t="s">
        <v>8566</v>
      </c>
      <c r="O160" t="s">
        <v>5281</v>
      </c>
      <c r="P160" t="s">
        <v>289</v>
      </c>
      <c r="R160" t="s">
        <v>9626</v>
      </c>
    </row>
    <row r="161" spans="11:18">
      <c r="K161">
        <v>157</v>
      </c>
      <c r="L161" s="83">
        <v>39726</v>
      </c>
      <c r="M161" t="s">
        <v>7140</v>
      </c>
      <c r="N161" t="s">
        <v>8723</v>
      </c>
      <c r="O161" t="s">
        <v>4678</v>
      </c>
      <c r="P161" t="s">
        <v>152</v>
      </c>
      <c r="R161" t="s">
        <v>9627</v>
      </c>
    </row>
    <row r="162" spans="11:18">
      <c r="K162">
        <v>158</v>
      </c>
      <c r="L162" s="83">
        <v>39726</v>
      </c>
      <c r="M162" t="s">
        <v>9359</v>
      </c>
      <c r="N162" t="s">
        <v>5997</v>
      </c>
      <c r="O162" t="s">
        <v>4678</v>
      </c>
      <c r="P162" t="s">
        <v>127</v>
      </c>
      <c r="R162" t="s">
        <v>9628</v>
      </c>
    </row>
    <row r="163" spans="11:18">
      <c r="K163">
        <v>159</v>
      </c>
      <c r="L163" s="83">
        <v>39726</v>
      </c>
      <c r="M163" t="s">
        <v>4670</v>
      </c>
      <c r="N163" t="s">
        <v>9517</v>
      </c>
      <c r="P163" t="s">
        <v>84</v>
      </c>
    </row>
    <row r="164" spans="11:18">
      <c r="K164">
        <v>160</v>
      </c>
      <c r="L164" s="83">
        <v>39726</v>
      </c>
      <c r="M164" t="s">
        <v>7535</v>
      </c>
      <c r="N164" t="s">
        <v>7146</v>
      </c>
      <c r="O164" t="s">
        <v>4994</v>
      </c>
      <c r="P164" t="s">
        <v>127</v>
      </c>
      <c r="R164" t="s">
        <v>9629</v>
      </c>
    </row>
    <row r="165" spans="11:18">
      <c r="K165">
        <v>161</v>
      </c>
      <c r="L165" s="83">
        <v>39732</v>
      </c>
      <c r="M165" t="s">
        <v>8241</v>
      </c>
      <c r="N165" t="s">
        <v>7144</v>
      </c>
      <c r="O165" t="s">
        <v>5333</v>
      </c>
      <c r="P165" t="s">
        <v>291</v>
      </c>
    </row>
    <row r="166" spans="11:18">
      <c r="K166">
        <v>162</v>
      </c>
      <c r="L166" s="83">
        <v>39732</v>
      </c>
      <c r="M166" t="s">
        <v>7535</v>
      </c>
      <c r="N166" t="s">
        <v>4670</v>
      </c>
      <c r="O166" t="s">
        <v>27</v>
      </c>
      <c r="P166" t="s">
        <v>289</v>
      </c>
    </row>
    <row r="167" spans="11:18">
      <c r="K167">
        <v>163</v>
      </c>
      <c r="L167" s="83">
        <v>39733</v>
      </c>
      <c r="M167" t="s">
        <v>9359</v>
      </c>
      <c r="N167" t="s">
        <v>8566</v>
      </c>
      <c r="O167" t="s">
        <v>4678</v>
      </c>
      <c r="P167" t="s">
        <v>248</v>
      </c>
      <c r="Q167" t="s">
        <v>7837</v>
      </c>
      <c r="R167" t="s">
        <v>9630</v>
      </c>
    </row>
    <row r="168" spans="11:18">
      <c r="K168">
        <v>164</v>
      </c>
      <c r="L168" s="83">
        <v>39736</v>
      </c>
      <c r="M168" t="s">
        <v>9517</v>
      </c>
      <c r="N168" t="s">
        <v>9531</v>
      </c>
      <c r="O168" t="s">
        <v>1358</v>
      </c>
      <c r="P168" t="s">
        <v>120</v>
      </c>
    </row>
    <row r="169" spans="11:18">
      <c r="K169">
        <v>165</v>
      </c>
      <c r="L169" s="83">
        <v>39739</v>
      </c>
      <c r="M169" t="s">
        <v>8723</v>
      </c>
      <c r="N169" t="s">
        <v>9531</v>
      </c>
      <c r="O169" t="s">
        <v>5577</v>
      </c>
      <c r="P169" t="s">
        <v>289</v>
      </c>
      <c r="R169" t="s">
        <v>9631</v>
      </c>
    </row>
    <row r="170" spans="11:18">
      <c r="K170">
        <v>166</v>
      </c>
      <c r="L170" s="83">
        <v>39739</v>
      </c>
      <c r="M170" t="s">
        <v>8566</v>
      </c>
      <c r="N170" t="s">
        <v>1770</v>
      </c>
      <c r="O170" t="s">
        <v>9363</v>
      </c>
      <c r="P170" t="s">
        <v>152</v>
      </c>
      <c r="R170" t="s">
        <v>9632</v>
      </c>
    </row>
    <row r="171" spans="11:18">
      <c r="K171">
        <v>167</v>
      </c>
      <c r="L171" s="83">
        <v>39739</v>
      </c>
      <c r="M171" t="s">
        <v>7146</v>
      </c>
      <c r="N171" t="s">
        <v>4670</v>
      </c>
      <c r="O171" t="s">
        <v>5281</v>
      </c>
      <c r="P171" t="s">
        <v>84</v>
      </c>
      <c r="Q171" t="s">
        <v>59</v>
      </c>
      <c r="R171" t="s">
        <v>9633</v>
      </c>
    </row>
    <row r="172" spans="11:18">
      <c r="K172">
        <v>168</v>
      </c>
      <c r="L172" s="83">
        <v>39739</v>
      </c>
      <c r="M172" t="s">
        <v>8241</v>
      </c>
      <c r="N172" t="s">
        <v>7144</v>
      </c>
      <c r="O172" t="s">
        <v>5333</v>
      </c>
      <c r="P172" t="s">
        <v>291</v>
      </c>
    </row>
    <row r="173" spans="11:18">
      <c r="K173">
        <v>169</v>
      </c>
      <c r="L173" s="83">
        <v>39739</v>
      </c>
      <c r="M173" t="s">
        <v>9359</v>
      </c>
      <c r="N173" t="s">
        <v>7535</v>
      </c>
      <c r="O173" t="s">
        <v>4678</v>
      </c>
      <c r="P173" t="s">
        <v>127</v>
      </c>
      <c r="R173" t="s">
        <v>9634</v>
      </c>
    </row>
    <row r="174" spans="11:18">
      <c r="K174">
        <v>170</v>
      </c>
      <c r="L174" s="83">
        <v>39740</v>
      </c>
      <c r="M174" t="s">
        <v>5997</v>
      </c>
      <c r="N174" t="s">
        <v>8720</v>
      </c>
      <c r="O174" t="s">
        <v>5997</v>
      </c>
      <c r="P174" t="s">
        <v>291</v>
      </c>
    </row>
    <row r="175" spans="11:18">
      <c r="K175">
        <v>171</v>
      </c>
      <c r="L175" s="83">
        <v>39746</v>
      </c>
      <c r="M175" t="s">
        <v>9531</v>
      </c>
      <c r="N175" t="s">
        <v>7149</v>
      </c>
      <c r="O175" t="s">
        <v>6919</v>
      </c>
      <c r="P175" t="s">
        <v>152</v>
      </c>
    </row>
    <row r="176" spans="11:18">
      <c r="K176">
        <v>172</v>
      </c>
      <c r="L176" s="83">
        <v>39746</v>
      </c>
      <c r="M176" t="s">
        <v>4670</v>
      </c>
      <c r="N176" t="s">
        <v>5289</v>
      </c>
      <c r="O176" t="s">
        <v>1361</v>
      </c>
      <c r="P176" t="s">
        <v>102</v>
      </c>
      <c r="Q176" t="s">
        <v>1667</v>
      </c>
      <c r="R176" t="s">
        <v>9635</v>
      </c>
    </row>
    <row r="177" spans="11:18">
      <c r="K177">
        <v>173</v>
      </c>
      <c r="L177" s="83">
        <v>39746</v>
      </c>
      <c r="M177" t="s">
        <v>7144</v>
      </c>
      <c r="N177" t="s">
        <v>8723</v>
      </c>
      <c r="O177" t="s">
        <v>4994</v>
      </c>
      <c r="P177" t="s">
        <v>152</v>
      </c>
      <c r="R177" t="s">
        <v>9636</v>
      </c>
    </row>
    <row r="178" spans="11:18">
      <c r="K178">
        <v>174</v>
      </c>
      <c r="L178" s="83">
        <v>39746</v>
      </c>
      <c r="M178" t="s">
        <v>7140</v>
      </c>
      <c r="N178" t="s">
        <v>7146</v>
      </c>
      <c r="O178" t="s">
        <v>1012</v>
      </c>
      <c r="P178" t="s">
        <v>84</v>
      </c>
      <c r="R178" t="s">
        <v>9637</v>
      </c>
    </row>
    <row r="179" spans="11:18">
      <c r="K179">
        <v>175</v>
      </c>
      <c r="L179" s="83">
        <v>39746</v>
      </c>
      <c r="M179" t="s">
        <v>5952</v>
      </c>
      <c r="N179" t="s">
        <v>8720</v>
      </c>
      <c r="O179" t="s">
        <v>5281</v>
      </c>
      <c r="P179" t="s">
        <v>84</v>
      </c>
      <c r="R179" t="s">
        <v>9638</v>
      </c>
    </row>
    <row r="180" spans="11:18">
      <c r="K180">
        <v>176</v>
      </c>
      <c r="L180" s="83">
        <v>39747</v>
      </c>
      <c r="M180" t="s">
        <v>8566</v>
      </c>
      <c r="N180" t="s">
        <v>5997</v>
      </c>
      <c r="O180" t="s">
        <v>9363</v>
      </c>
      <c r="P180" t="s">
        <v>248</v>
      </c>
      <c r="R180" t="s">
        <v>9639</v>
      </c>
    </row>
    <row r="181" spans="11:18">
      <c r="K181">
        <v>177</v>
      </c>
      <c r="L181" s="83">
        <v>39747</v>
      </c>
      <c r="M181" t="s">
        <v>9528</v>
      </c>
      <c r="N181" t="s">
        <v>9517</v>
      </c>
      <c r="O181" t="s">
        <v>1770</v>
      </c>
      <c r="P181" t="s">
        <v>291</v>
      </c>
    </row>
    <row r="182" spans="11:18">
      <c r="K182">
        <v>178</v>
      </c>
      <c r="L182" s="83">
        <v>39747</v>
      </c>
      <c r="M182" t="s">
        <v>9531</v>
      </c>
      <c r="N182" t="s">
        <v>7149</v>
      </c>
      <c r="O182" t="s">
        <v>6919</v>
      </c>
      <c r="P182" t="s">
        <v>152</v>
      </c>
    </row>
    <row r="183" spans="11:18">
      <c r="K183">
        <v>179</v>
      </c>
      <c r="L183" s="83">
        <v>39753</v>
      </c>
      <c r="M183" t="s">
        <v>7535</v>
      </c>
      <c r="N183" t="s">
        <v>8720</v>
      </c>
      <c r="O183" t="s">
        <v>4678</v>
      </c>
      <c r="P183" t="s">
        <v>64</v>
      </c>
      <c r="R183" t="s">
        <v>9640</v>
      </c>
    </row>
    <row r="184" spans="11:18">
      <c r="K184">
        <v>180</v>
      </c>
      <c r="L184" s="83">
        <v>39753</v>
      </c>
      <c r="M184" t="s">
        <v>7146</v>
      </c>
      <c r="N184" t="s">
        <v>1770</v>
      </c>
      <c r="O184" t="s">
        <v>9560</v>
      </c>
      <c r="P184" t="s">
        <v>277</v>
      </c>
      <c r="R184" t="s">
        <v>9641</v>
      </c>
    </row>
    <row r="185" spans="11:18">
      <c r="K185">
        <v>181</v>
      </c>
      <c r="L185" s="83">
        <v>39753</v>
      </c>
      <c r="M185" t="s">
        <v>9531</v>
      </c>
      <c r="N185" t="s">
        <v>5952</v>
      </c>
      <c r="O185" t="s">
        <v>6919</v>
      </c>
    </row>
    <row r="186" spans="11:18">
      <c r="K186">
        <v>182</v>
      </c>
      <c r="L186" s="83">
        <v>39753</v>
      </c>
      <c r="M186" t="s">
        <v>4670</v>
      </c>
      <c r="N186" t="s">
        <v>8566</v>
      </c>
      <c r="O186" t="s">
        <v>1361</v>
      </c>
      <c r="P186" t="s">
        <v>277</v>
      </c>
      <c r="R186" t="s">
        <v>9642</v>
      </c>
    </row>
    <row r="187" spans="11:18">
      <c r="K187">
        <v>183</v>
      </c>
      <c r="L187" s="83">
        <v>39754</v>
      </c>
      <c r="M187" t="s">
        <v>8241</v>
      </c>
      <c r="N187" t="s">
        <v>9517</v>
      </c>
      <c r="O187" t="s">
        <v>5333</v>
      </c>
    </row>
    <row r="188" spans="11:18">
      <c r="K188">
        <v>184</v>
      </c>
      <c r="L188" s="83">
        <v>39754</v>
      </c>
      <c r="M188" t="s">
        <v>9359</v>
      </c>
      <c r="N188" t="s">
        <v>7149</v>
      </c>
      <c r="O188" t="s">
        <v>4678</v>
      </c>
      <c r="P188" t="s">
        <v>277</v>
      </c>
      <c r="R188" t="s">
        <v>9643</v>
      </c>
    </row>
    <row r="189" spans="11:18">
      <c r="K189">
        <v>185</v>
      </c>
      <c r="L189" s="83">
        <v>39754</v>
      </c>
      <c r="M189" t="s">
        <v>7140</v>
      </c>
      <c r="N189" t="s">
        <v>7144</v>
      </c>
      <c r="O189" t="s">
        <v>1012</v>
      </c>
      <c r="P189" t="s">
        <v>248</v>
      </c>
      <c r="R189" t="s">
        <v>9644</v>
      </c>
    </row>
    <row r="190" spans="11:18">
      <c r="K190">
        <v>186</v>
      </c>
      <c r="L190" s="83">
        <v>39754</v>
      </c>
      <c r="M190" t="s">
        <v>8723</v>
      </c>
      <c r="N190" t="s">
        <v>5997</v>
      </c>
      <c r="O190" t="s">
        <v>5577</v>
      </c>
      <c r="P190" t="s">
        <v>68</v>
      </c>
      <c r="Q190" t="s">
        <v>9645</v>
      </c>
      <c r="R190" t="s">
        <v>9646</v>
      </c>
    </row>
    <row r="191" spans="11:18">
      <c r="K191">
        <v>187</v>
      </c>
      <c r="L191" s="83">
        <v>39760</v>
      </c>
      <c r="M191" t="s">
        <v>7149</v>
      </c>
      <c r="N191" t="s">
        <v>8720</v>
      </c>
      <c r="O191" t="s">
        <v>4994</v>
      </c>
      <c r="P191" t="s">
        <v>263</v>
      </c>
      <c r="Q191" t="s">
        <v>59</v>
      </c>
      <c r="R191" t="s">
        <v>9647</v>
      </c>
    </row>
    <row r="192" spans="11:18">
      <c r="K192">
        <v>188</v>
      </c>
      <c r="L192" s="83">
        <v>39761</v>
      </c>
      <c r="M192" t="s">
        <v>8241</v>
      </c>
      <c r="N192" t="s">
        <v>7140</v>
      </c>
      <c r="P192" t="s">
        <v>42</v>
      </c>
      <c r="R192" t="s">
        <v>9648</v>
      </c>
    </row>
    <row r="193" spans="11:18">
      <c r="K193">
        <v>189</v>
      </c>
      <c r="L193" s="83">
        <v>39761</v>
      </c>
      <c r="M193" t="s">
        <v>7535</v>
      </c>
      <c r="N193" t="s">
        <v>8723</v>
      </c>
      <c r="O193" t="s">
        <v>4678</v>
      </c>
      <c r="P193" t="s">
        <v>127</v>
      </c>
      <c r="R193" t="s">
        <v>9649</v>
      </c>
    </row>
    <row r="194" spans="11:18">
      <c r="K194">
        <v>190</v>
      </c>
      <c r="L194" s="83">
        <v>39761</v>
      </c>
      <c r="M194" t="s">
        <v>9517</v>
      </c>
      <c r="N194" t="s">
        <v>7144</v>
      </c>
      <c r="O194" t="s">
        <v>1358</v>
      </c>
      <c r="P194" t="s">
        <v>127</v>
      </c>
      <c r="R194" t="s">
        <v>9650</v>
      </c>
    </row>
    <row r="195" spans="11:18">
      <c r="K195">
        <v>191</v>
      </c>
      <c r="L195" s="83">
        <v>39761</v>
      </c>
      <c r="M195" t="s">
        <v>5997</v>
      </c>
      <c r="N195" t="s">
        <v>4670</v>
      </c>
      <c r="O195" t="s">
        <v>5997</v>
      </c>
      <c r="P195" t="s">
        <v>289</v>
      </c>
      <c r="R195" t="s">
        <v>9651</v>
      </c>
    </row>
    <row r="196" spans="11:18">
      <c r="K196">
        <v>192</v>
      </c>
      <c r="L196" s="83">
        <v>39761</v>
      </c>
      <c r="M196" t="s">
        <v>9528</v>
      </c>
      <c r="N196" t="s">
        <v>5952</v>
      </c>
      <c r="O196" t="s">
        <v>1770</v>
      </c>
      <c r="P196" t="s">
        <v>291</v>
      </c>
    </row>
    <row r="197" spans="11:18">
      <c r="K197">
        <v>193</v>
      </c>
      <c r="L197" s="83">
        <v>39761</v>
      </c>
      <c r="M197" t="s">
        <v>7146</v>
      </c>
      <c r="N197" t="s">
        <v>8566</v>
      </c>
      <c r="O197" t="s">
        <v>5281</v>
      </c>
      <c r="P197" t="s">
        <v>263</v>
      </c>
      <c r="R197" t="s">
        <v>9652</v>
      </c>
    </row>
    <row r="198" spans="11:18">
      <c r="K198">
        <v>194</v>
      </c>
      <c r="L198" s="83">
        <v>39761</v>
      </c>
      <c r="M198" t="s">
        <v>9359</v>
      </c>
      <c r="N198" t="s">
        <v>9531</v>
      </c>
      <c r="O198" t="s">
        <v>4678</v>
      </c>
      <c r="P198" t="s">
        <v>291</v>
      </c>
    </row>
    <row r="199" spans="11:18">
      <c r="K199">
        <v>195</v>
      </c>
      <c r="L199" s="83">
        <v>39767</v>
      </c>
      <c r="M199" t="s">
        <v>9520</v>
      </c>
      <c r="N199" t="s">
        <v>5289</v>
      </c>
      <c r="O199" t="s">
        <v>4994</v>
      </c>
      <c r="P199" t="s">
        <v>91</v>
      </c>
    </row>
    <row r="200" spans="11:18">
      <c r="K200">
        <v>196</v>
      </c>
      <c r="L200" s="83">
        <v>39767</v>
      </c>
      <c r="M200" t="s">
        <v>7146</v>
      </c>
      <c r="N200" t="s">
        <v>9531</v>
      </c>
      <c r="O200" t="s">
        <v>5281</v>
      </c>
      <c r="P200" t="s">
        <v>248</v>
      </c>
    </row>
    <row r="201" spans="11:18">
      <c r="K201">
        <v>197</v>
      </c>
      <c r="L201" s="83">
        <v>39767</v>
      </c>
      <c r="M201" t="s">
        <v>5997</v>
      </c>
      <c r="N201" t="s">
        <v>7535</v>
      </c>
      <c r="O201" t="s">
        <v>5997</v>
      </c>
      <c r="P201" t="s">
        <v>291</v>
      </c>
    </row>
    <row r="202" spans="11:18">
      <c r="K202">
        <v>198</v>
      </c>
      <c r="L202" s="83">
        <v>39767</v>
      </c>
      <c r="M202" t="s">
        <v>8723</v>
      </c>
      <c r="N202" t="s">
        <v>7149</v>
      </c>
      <c r="O202" t="s">
        <v>5577</v>
      </c>
      <c r="P202" t="s">
        <v>291</v>
      </c>
    </row>
    <row r="203" spans="11:18">
      <c r="K203">
        <v>199</v>
      </c>
      <c r="L203" s="83">
        <v>39767</v>
      </c>
      <c r="M203" t="s">
        <v>7144</v>
      </c>
      <c r="N203" t="s">
        <v>1770</v>
      </c>
      <c r="O203" t="s">
        <v>4678</v>
      </c>
    </row>
    <row r="204" spans="11:18">
      <c r="K204">
        <v>200</v>
      </c>
      <c r="L204" s="83">
        <v>39768</v>
      </c>
      <c r="M204" t="s">
        <v>4670</v>
      </c>
      <c r="N204" t="s">
        <v>5952</v>
      </c>
      <c r="O204" t="s">
        <v>1361</v>
      </c>
      <c r="P204" t="s">
        <v>127</v>
      </c>
      <c r="R204" t="s">
        <v>9653</v>
      </c>
    </row>
    <row r="205" spans="11:18">
      <c r="K205">
        <v>201</v>
      </c>
      <c r="L205" s="83">
        <v>39768</v>
      </c>
      <c r="M205" t="s">
        <v>8566</v>
      </c>
      <c r="N205" t="s">
        <v>9517</v>
      </c>
      <c r="O205" t="s">
        <v>4678</v>
      </c>
      <c r="P205" t="s">
        <v>152</v>
      </c>
      <c r="R205" t="s">
        <v>9654</v>
      </c>
    </row>
    <row r="206" spans="11:18">
      <c r="K206">
        <v>202</v>
      </c>
      <c r="L206" s="83">
        <v>39768</v>
      </c>
      <c r="M206" t="s">
        <v>9359</v>
      </c>
      <c r="N206" t="s">
        <v>7140</v>
      </c>
      <c r="O206" t="s">
        <v>4678</v>
      </c>
      <c r="P206" t="s">
        <v>84</v>
      </c>
      <c r="R206" t="s">
        <v>9655</v>
      </c>
    </row>
    <row r="207" spans="11:18">
      <c r="K207">
        <v>203</v>
      </c>
      <c r="L207" s="83">
        <v>39774</v>
      </c>
      <c r="M207" t="s">
        <v>4670</v>
      </c>
      <c r="N207" t="s">
        <v>8723</v>
      </c>
      <c r="O207" t="s">
        <v>1361</v>
      </c>
      <c r="P207" t="s">
        <v>277</v>
      </c>
    </row>
    <row r="208" spans="11:18">
      <c r="K208">
        <v>204</v>
      </c>
      <c r="L208" s="83">
        <v>39774</v>
      </c>
      <c r="M208" t="s">
        <v>9517</v>
      </c>
      <c r="N208" t="s">
        <v>9359</v>
      </c>
      <c r="O208" t="s">
        <v>1358</v>
      </c>
      <c r="P208" t="s">
        <v>289</v>
      </c>
    </row>
    <row r="209" spans="11:18">
      <c r="K209">
        <v>205</v>
      </c>
      <c r="L209" s="83">
        <v>39774</v>
      </c>
      <c r="M209" t="s">
        <v>8241</v>
      </c>
      <c r="N209" t="s">
        <v>9531</v>
      </c>
      <c r="O209" t="s">
        <v>5333</v>
      </c>
      <c r="P209" t="s">
        <v>263</v>
      </c>
      <c r="Q209" t="s">
        <v>9656</v>
      </c>
      <c r="R209" t="s">
        <v>9657</v>
      </c>
    </row>
    <row r="210" spans="11:18">
      <c r="K210">
        <v>206</v>
      </c>
      <c r="L210" s="83">
        <v>39774</v>
      </c>
      <c r="M210" t="s">
        <v>5952</v>
      </c>
      <c r="N210" t="s">
        <v>5997</v>
      </c>
      <c r="O210" t="s">
        <v>5281</v>
      </c>
      <c r="P210" t="s">
        <v>289</v>
      </c>
    </row>
    <row r="211" spans="11:18">
      <c r="K211">
        <v>207</v>
      </c>
      <c r="L211" s="83">
        <v>39774</v>
      </c>
      <c r="M211" t="s">
        <v>9528</v>
      </c>
      <c r="N211" t="s">
        <v>7140</v>
      </c>
      <c r="O211" t="s">
        <v>1770</v>
      </c>
      <c r="P211" t="s">
        <v>291</v>
      </c>
    </row>
    <row r="212" spans="11:18">
      <c r="K212">
        <v>208</v>
      </c>
      <c r="L212" s="83">
        <v>39774</v>
      </c>
      <c r="M212" t="s">
        <v>7149</v>
      </c>
      <c r="N212" t="s">
        <v>7146</v>
      </c>
      <c r="O212" t="s">
        <v>4994</v>
      </c>
      <c r="P212" t="s">
        <v>248</v>
      </c>
    </row>
    <row r="213" spans="11:18">
      <c r="K213">
        <v>209</v>
      </c>
      <c r="L213" s="83">
        <v>39775</v>
      </c>
      <c r="M213" t="s">
        <v>7144</v>
      </c>
      <c r="N213" t="s">
        <v>8720</v>
      </c>
      <c r="O213" t="s">
        <v>4678</v>
      </c>
      <c r="P213" t="s">
        <v>277</v>
      </c>
    </row>
    <row r="214" spans="11:18">
      <c r="K214">
        <v>210</v>
      </c>
      <c r="L214" s="83">
        <v>39775</v>
      </c>
      <c r="M214" t="s">
        <v>8566</v>
      </c>
      <c r="N214" t="s">
        <v>7535</v>
      </c>
      <c r="O214" t="s">
        <v>9363</v>
      </c>
      <c r="P214" t="s">
        <v>277</v>
      </c>
    </row>
    <row r="215" spans="11:18">
      <c r="L215" s="83"/>
    </row>
    <row r="216" spans="11:18">
      <c r="L216" s="83"/>
    </row>
    <row r="217" spans="11:18">
      <c r="L217" s="83"/>
    </row>
    <row r="218" spans="11:18">
      <c r="L218" s="83"/>
    </row>
    <row r="219" spans="11:18">
      <c r="L219" s="83"/>
    </row>
    <row r="220" spans="11:18">
      <c r="L220" s="83"/>
    </row>
    <row r="221" spans="11:18">
      <c r="L221" s="83"/>
    </row>
    <row r="222" spans="11:18">
      <c r="L222" s="83"/>
    </row>
    <row r="223" spans="11:18">
      <c r="L223" s="83"/>
    </row>
    <row r="224" spans="11:18">
      <c r="L224" s="83"/>
    </row>
    <row r="225" spans="12:14">
      <c r="L225" s="83"/>
    </row>
    <row r="226" spans="12:14">
      <c r="L226" s="83"/>
    </row>
    <row r="227" spans="12:14">
      <c r="L227" s="83"/>
    </row>
    <row r="228" spans="12:14">
      <c r="L228" s="83"/>
    </row>
    <row r="229" spans="12:14">
      <c r="L229" s="83"/>
    </row>
    <row r="230" spans="12:14">
      <c r="L230" s="83"/>
    </row>
    <row r="231" spans="12:14">
      <c r="L231" s="83"/>
    </row>
    <row r="232" spans="12:14">
      <c r="L232" s="83"/>
    </row>
    <row r="233" spans="12:14">
      <c r="L233" s="83"/>
    </row>
    <row r="234" spans="12:14">
      <c r="L234" s="83"/>
    </row>
    <row r="235" spans="12:14">
      <c r="L235" s="83"/>
      <c r="N235" t="s">
        <v>9658</v>
      </c>
    </row>
    <row r="236" spans="12:14">
      <c r="L236" s="83"/>
      <c r="N236" t="s">
        <v>9659</v>
      </c>
    </row>
    <row r="237" spans="12:14">
      <c r="L237" s="83"/>
      <c r="N237" t="s">
        <v>9660</v>
      </c>
    </row>
    <row r="238" spans="12:14">
      <c r="L238" s="83"/>
    </row>
    <row r="239" spans="12:14">
      <c r="L239" s="83"/>
      <c r="N239" t="s">
        <v>9661</v>
      </c>
    </row>
    <row r="240" spans="12:14">
      <c r="L240" s="83"/>
    </row>
    <row r="241" spans="12:12">
      <c r="L241" s="83"/>
    </row>
    <row r="242" spans="12:12">
      <c r="L242" s="83"/>
    </row>
    <row r="243" spans="12:12">
      <c r="L243" s="83"/>
    </row>
    <row r="244" spans="12:12">
      <c r="L244" s="83"/>
    </row>
    <row r="245" spans="12:12">
      <c r="L245" s="83"/>
    </row>
    <row r="246" spans="12:12">
      <c r="L246" s="83"/>
    </row>
    <row r="247" spans="12:12">
      <c r="L247" s="83"/>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257"/>
  <sheetViews>
    <sheetView workbookViewId="0"/>
  </sheetViews>
  <sheetFormatPr defaultRowHeight="14.5"/>
  <cols>
    <col min="1" max="1" width="5.26953125" bestFit="1" customWidth="1"/>
    <col min="2" max="2" width="16.26953125" bestFit="1" customWidth="1"/>
    <col min="3" max="9" width="5.26953125" bestFit="1" customWidth="1"/>
    <col min="10" max="10" width="7.81640625" bestFit="1" customWidth="1"/>
    <col min="11" max="11" width="6.26953125" bestFit="1" customWidth="1"/>
    <col min="12" max="12" width="28.453125" bestFit="1" customWidth="1"/>
    <col min="13" max="14" width="16.26953125" bestFit="1" customWidth="1"/>
    <col min="15" max="15" width="12.1796875" bestFit="1" customWidth="1"/>
    <col min="16" max="16" width="6.26953125" bestFit="1" customWidth="1"/>
    <col min="17" max="17" width="80.54296875" bestFit="1" customWidth="1"/>
    <col min="18" max="18" width="81.1796875" bestFit="1" customWidth="1"/>
  </cols>
  <sheetData>
    <row r="1" spans="1:18">
      <c r="A1" t="s">
        <v>1989</v>
      </c>
      <c r="B1" t="s">
        <v>1990</v>
      </c>
      <c r="C1" t="s">
        <v>1991</v>
      </c>
      <c r="D1" t="s">
        <v>1992</v>
      </c>
      <c r="E1" t="s">
        <v>1993</v>
      </c>
      <c r="F1" t="s">
        <v>1994</v>
      </c>
      <c r="G1" t="s">
        <v>1995</v>
      </c>
      <c r="H1" t="s">
        <v>1996</v>
      </c>
      <c r="I1" t="s">
        <v>1997</v>
      </c>
      <c r="J1" t="s">
        <v>1998</v>
      </c>
      <c r="K1" t="s">
        <v>1999</v>
      </c>
      <c r="L1" t="s">
        <v>7719</v>
      </c>
      <c r="M1" t="s">
        <v>885</v>
      </c>
      <c r="N1" t="s">
        <v>2002</v>
      </c>
      <c r="O1" t="s">
        <v>2003</v>
      </c>
      <c r="P1" t="s">
        <v>2004</v>
      </c>
      <c r="Q1" t="s">
        <v>2005</v>
      </c>
      <c r="R1" t="s">
        <v>2006</v>
      </c>
    </row>
    <row r="2" spans="1:18">
      <c r="L2" s="83"/>
    </row>
    <row r="3" spans="1:18">
      <c r="L3" s="83"/>
      <c r="M3" t="s">
        <v>886</v>
      </c>
      <c r="N3" t="s">
        <v>15</v>
      </c>
      <c r="O3" t="s">
        <v>509</v>
      </c>
      <c r="P3" t="s">
        <v>17</v>
      </c>
      <c r="Q3" t="s">
        <v>774</v>
      </c>
      <c r="R3" t="s">
        <v>19</v>
      </c>
    </row>
    <row r="4" spans="1:18">
      <c r="B4" t="s">
        <v>21</v>
      </c>
      <c r="L4" s="83"/>
    </row>
    <row r="5" spans="1:18">
      <c r="A5">
        <v>1</v>
      </c>
      <c r="B5" t="s">
        <v>9662</v>
      </c>
      <c r="C5">
        <v>30</v>
      </c>
      <c r="D5">
        <v>16</v>
      </c>
      <c r="E5">
        <v>11</v>
      </c>
      <c r="F5">
        <v>3</v>
      </c>
      <c r="G5">
        <v>39</v>
      </c>
      <c r="H5">
        <v>21</v>
      </c>
      <c r="I5">
        <v>59</v>
      </c>
      <c r="K5">
        <v>1</v>
      </c>
      <c r="L5" s="83">
        <v>39851</v>
      </c>
      <c r="M5" t="s">
        <v>7734</v>
      </c>
      <c r="N5" t="s">
        <v>7535</v>
      </c>
      <c r="O5" t="s">
        <v>5281</v>
      </c>
      <c r="P5" t="s">
        <v>289</v>
      </c>
      <c r="Q5" t="s">
        <v>9663</v>
      </c>
      <c r="R5" t="s">
        <v>9664</v>
      </c>
    </row>
    <row r="6" spans="1:18">
      <c r="A6">
        <v>2</v>
      </c>
      <c r="B6" t="s">
        <v>7633</v>
      </c>
      <c r="C6">
        <v>30</v>
      </c>
      <c r="D6">
        <v>15</v>
      </c>
      <c r="E6">
        <v>8</v>
      </c>
      <c r="F6">
        <v>7</v>
      </c>
      <c r="G6">
        <v>39</v>
      </c>
      <c r="H6">
        <v>23</v>
      </c>
      <c r="I6">
        <v>53</v>
      </c>
      <c r="K6">
        <v>2</v>
      </c>
      <c r="L6" s="83">
        <v>39851</v>
      </c>
      <c r="M6" t="s">
        <v>8141</v>
      </c>
      <c r="N6" t="s">
        <v>7144</v>
      </c>
      <c r="O6" t="s">
        <v>5333</v>
      </c>
      <c r="P6" t="s">
        <v>127</v>
      </c>
      <c r="R6" t="s">
        <v>9665</v>
      </c>
    </row>
    <row r="7" spans="1:18">
      <c r="A7">
        <v>3</v>
      </c>
      <c r="B7" t="s">
        <v>1770</v>
      </c>
      <c r="C7">
        <v>30</v>
      </c>
      <c r="D7">
        <v>13</v>
      </c>
      <c r="E7">
        <v>12</v>
      </c>
      <c r="F7">
        <v>9</v>
      </c>
      <c r="G7">
        <v>31</v>
      </c>
      <c r="H7">
        <v>19</v>
      </c>
      <c r="I7">
        <v>51</v>
      </c>
      <c r="K7">
        <v>3</v>
      </c>
      <c r="L7" s="83">
        <v>39851</v>
      </c>
      <c r="M7" t="s">
        <v>8723</v>
      </c>
      <c r="N7" t="s">
        <v>7146</v>
      </c>
      <c r="O7" t="s">
        <v>27</v>
      </c>
      <c r="P7" t="s">
        <v>277</v>
      </c>
      <c r="R7" t="s">
        <v>9666</v>
      </c>
    </row>
    <row r="8" spans="1:18">
      <c r="A8">
        <v>4</v>
      </c>
      <c r="B8" t="s">
        <v>7140</v>
      </c>
      <c r="C8">
        <v>30</v>
      </c>
      <c r="D8">
        <v>14</v>
      </c>
      <c r="E8">
        <v>6</v>
      </c>
      <c r="F8">
        <v>10</v>
      </c>
      <c r="G8">
        <v>47</v>
      </c>
      <c r="H8">
        <v>30</v>
      </c>
      <c r="I8">
        <v>48</v>
      </c>
      <c r="K8">
        <v>4</v>
      </c>
      <c r="L8" s="83">
        <v>39853</v>
      </c>
      <c r="M8" t="s">
        <v>9667</v>
      </c>
      <c r="N8" t="s">
        <v>4660</v>
      </c>
      <c r="O8" t="s">
        <v>27</v>
      </c>
      <c r="P8" t="s">
        <v>263</v>
      </c>
      <c r="Q8" t="s">
        <v>9668</v>
      </c>
      <c r="R8" t="s">
        <v>9669</v>
      </c>
    </row>
    <row r="9" spans="1:18">
      <c r="A9">
        <v>5</v>
      </c>
      <c r="B9" t="s">
        <v>7535</v>
      </c>
      <c r="C9">
        <v>30</v>
      </c>
      <c r="D9">
        <v>15</v>
      </c>
      <c r="E9">
        <v>1</v>
      </c>
      <c r="F9">
        <v>14</v>
      </c>
      <c r="G9">
        <v>39</v>
      </c>
      <c r="H9">
        <v>33</v>
      </c>
      <c r="I9">
        <v>46</v>
      </c>
      <c r="K9">
        <v>5</v>
      </c>
      <c r="L9" s="83">
        <v>39853</v>
      </c>
      <c r="M9" t="s">
        <v>8116</v>
      </c>
      <c r="N9" t="s">
        <v>4670</v>
      </c>
      <c r="O9" t="s">
        <v>1770</v>
      </c>
      <c r="P9" t="s">
        <v>123</v>
      </c>
    </row>
    <row r="10" spans="1:18">
      <c r="A10">
        <v>6</v>
      </c>
      <c r="B10" t="s">
        <v>9667</v>
      </c>
      <c r="C10">
        <v>30</v>
      </c>
      <c r="D10">
        <v>11</v>
      </c>
      <c r="E10">
        <v>10</v>
      </c>
      <c r="F10">
        <v>9</v>
      </c>
      <c r="G10">
        <v>30</v>
      </c>
      <c r="H10">
        <v>29</v>
      </c>
      <c r="I10">
        <v>43</v>
      </c>
      <c r="K10">
        <v>6</v>
      </c>
      <c r="L10" s="83">
        <v>39853</v>
      </c>
      <c r="M10" t="s">
        <v>5997</v>
      </c>
      <c r="N10" t="s">
        <v>9517</v>
      </c>
      <c r="O10" t="s">
        <v>5997</v>
      </c>
      <c r="P10" t="s">
        <v>289</v>
      </c>
      <c r="R10" t="s">
        <v>9670</v>
      </c>
    </row>
    <row r="11" spans="1:18">
      <c r="A11">
        <v>7</v>
      </c>
      <c r="B11" t="s">
        <v>9671</v>
      </c>
      <c r="C11">
        <v>30</v>
      </c>
      <c r="D11">
        <v>9</v>
      </c>
      <c r="E11">
        <v>13</v>
      </c>
      <c r="F11">
        <v>8</v>
      </c>
      <c r="G11">
        <v>19</v>
      </c>
      <c r="H11">
        <v>17</v>
      </c>
      <c r="I11">
        <v>40</v>
      </c>
      <c r="K11">
        <v>7</v>
      </c>
      <c r="L11" s="83">
        <v>39853</v>
      </c>
      <c r="M11" t="s">
        <v>7149</v>
      </c>
      <c r="N11" t="s">
        <v>9672</v>
      </c>
      <c r="O11" t="s">
        <v>1012</v>
      </c>
      <c r="P11" t="s">
        <v>291</v>
      </c>
    </row>
    <row r="12" spans="1:18">
      <c r="A12">
        <v>8</v>
      </c>
      <c r="B12" t="s">
        <v>5997</v>
      </c>
      <c r="C12">
        <v>30</v>
      </c>
      <c r="D12">
        <v>10</v>
      </c>
      <c r="E12">
        <v>10</v>
      </c>
      <c r="F12">
        <v>10</v>
      </c>
      <c r="G12">
        <v>28</v>
      </c>
      <c r="H12">
        <v>28</v>
      </c>
      <c r="I12">
        <v>40</v>
      </c>
      <c r="K12">
        <v>8</v>
      </c>
      <c r="L12" s="83">
        <v>39858</v>
      </c>
      <c r="M12" t="s">
        <v>4670</v>
      </c>
      <c r="N12" t="s">
        <v>5997</v>
      </c>
      <c r="O12" t="s">
        <v>1361</v>
      </c>
      <c r="P12" t="s">
        <v>263</v>
      </c>
      <c r="R12" t="s">
        <v>9673</v>
      </c>
    </row>
    <row r="13" spans="1:18">
      <c r="A13">
        <v>9</v>
      </c>
      <c r="B13" t="s">
        <v>5289</v>
      </c>
      <c r="C13">
        <v>30</v>
      </c>
      <c r="D13">
        <v>11</v>
      </c>
      <c r="E13">
        <v>7</v>
      </c>
      <c r="F13">
        <v>12</v>
      </c>
      <c r="G13">
        <v>29</v>
      </c>
      <c r="H13">
        <v>31</v>
      </c>
      <c r="I13">
        <v>40</v>
      </c>
      <c r="K13">
        <v>9</v>
      </c>
      <c r="L13" s="83">
        <v>39858</v>
      </c>
      <c r="M13" t="s">
        <v>9517</v>
      </c>
      <c r="N13" t="s">
        <v>4660</v>
      </c>
      <c r="O13" t="s">
        <v>549</v>
      </c>
      <c r="P13" t="s">
        <v>263</v>
      </c>
      <c r="R13" t="s">
        <v>9674</v>
      </c>
    </row>
    <row r="14" spans="1:18">
      <c r="A14">
        <v>10</v>
      </c>
      <c r="B14" t="s">
        <v>5952</v>
      </c>
      <c r="C14">
        <v>30</v>
      </c>
      <c r="D14">
        <v>8</v>
      </c>
      <c r="E14">
        <v>15</v>
      </c>
      <c r="F14">
        <v>7</v>
      </c>
      <c r="G14">
        <v>24</v>
      </c>
      <c r="H14">
        <v>26</v>
      </c>
      <c r="I14">
        <v>39</v>
      </c>
      <c r="K14">
        <v>10</v>
      </c>
      <c r="L14" s="83">
        <v>39858</v>
      </c>
      <c r="M14" t="s">
        <v>7146</v>
      </c>
      <c r="N14" t="s">
        <v>7140</v>
      </c>
      <c r="O14" t="s">
        <v>4846</v>
      </c>
      <c r="P14" t="s">
        <v>109</v>
      </c>
      <c r="R14" t="s">
        <v>9675</v>
      </c>
    </row>
    <row r="15" spans="1:18">
      <c r="A15">
        <v>11</v>
      </c>
      <c r="B15" t="s">
        <v>9517</v>
      </c>
      <c r="C15">
        <v>30</v>
      </c>
      <c r="D15">
        <v>8</v>
      </c>
      <c r="E15">
        <v>12</v>
      </c>
      <c r="F15">
        <v>10</v>
      </c>
      <c r="G15">
        <v>29</v>
      </c>
      <c r="H15">
        <v>38</v>
      </c>
      <c r="I15">
        <v>36</v>
      </c>
      <c r="K15">
        <v>11</v>
      </c>
      <c r="L15" s="83">
        <v>39858</v>
      </c>
      <c r="M15" t="s">
        <v>9671</v>
      </c>
      <c r="N15" t="s">
        <v>5289</v>
      </c>
      <c r="O15" t="s">
        <v>6919</v>
      </c>
      <c r="P15" t="s">
        <v>263</v>
      </c>
    </row>
    <row r="16" spans="1:18">
      <c r="A16">
        <v>12</v>
      </c>
      <c r="B16" t="s">
        <v>7144</v>
      </c>
      <c r="C16">
        <v>30</v>
      </c>
      <c r="D16">
        <v>8</v>
      </c>
      <c r="E16">
        <v>10</v>
      </c>
      <c r="F16">
        <v>12</v>
      </c>
      <c r="G16">
        <v>32</v>
      </c>
      <c r="H16">
        <v>39</v>
      </c>
      <c r="I16">
        <v>34</v>
      </c>
      <c r="K16">
        <v>12</v>
      </c>
      <c r="L16" s="83">
        <v>39859</v>
      </c>
      <c r="M16" t="s">
        <v>7144</v>
      </c>
      <c r="N16" t="s">
        <v>8723</v>
      </c>
      <c r="O16" t="s">
        <v>4678</v>
      </c>
      <c r="P16" t="s">
        <v>291</v>
      </c>
    </row>
    <row r="17" spans="1:18">
      <c r="A17">
        <v>13</v>
      </c>
      <c r="B17" t="s">
        <v>2799</v>
      </c>
      <c r="C17">
        <v>30</v>
      </c>
      <c r="D17">
        <v>8</v>
      </c>
      <c r="E17">
        <v>10</v>
      </c>
      <c r="F17">
        <v>12</v>
      </c>
      <c r="G17">
        <v>28</v>
      </c>
      <c r="H17">
        <v>36</v>
      </c>
      <c r="I17">
        <v>34</v>
      </c>
      <c r="K17">
        <v>13</v>
      </c>
      <c r="L17" s="83">
        <v>39859</v>
      </c>
      <c r="M17" t="s">
        <v>9662</v>
      </c>
      <c r="N17" t="s">
        <v>5952</v>
      </c>
      <c r="O17" t="s">
        <v>5715</v>
      </c>
      <c r="P17" t="s">
        <v>263</v>
      </c>
      <c r="R17" t="s">
        <v>9676</v>
      </c>
    </row>
    <row r="18" spans="1:18">
      <c r="A18">
        <v>14</v>
      </c>
      <c r="B18" t="s">
        <v>7146</v>
      </c>
      <c r="C18">
        <v>30</v>
      </c>
      <c r="D18">
        <v>7</v>
      </c>
      <c r="E18">
        <v>9</v>
      </c>
      <c r="F18">
        <v>14</v>
      </c>
      <c r="G18">
        <v>28</v>
      </c>
      <c r="H18">
        <v>43</v>
      </c>
      <c r="I18">
        <v>30</v>
      </c>
      <c r="K18">
        <v>14</v>
      </c>
      <c r="L18" s="83">
        <v>39862</v>
      </c>
      <c r="M18" t="s">
        <v>7535</v>
      </c>
      <c r="N18" t="s">
        <v>1770</v>
      </c>
      <c r="O18" t="s">
        <v>27</v>
      </c>
      <c r="P18" t="s">
        <v>127</v>
      </c>
      <c r="R18" t="s">
        <v>9677</v>
      </c>
    </row>
    <row r="19" spans="1:18">
      <c r="A19">
        <v>15</v>
      </c>
      <c r="B19" t="s">
        <v>4670</v>
      </c>
      <c r="C19">
        <v>30</v>
      </c>
      <c r="D19">
        <v>7</v>
      </c>
      <c r="E19">
        <v>8</v>
      </c>
      <c r="F19">
        <v>15</v>
      </c>
      <c r="G19">
        <v>25</v>
      </c>
      <c r="H19">
        <v>41</v>
      </c>
      <c r="I19">
        <v>29</v>
      </c>
      <c r="K19">
        <v>15</v>
      </c>
      <c r="L19" s="83">
        <v>39862</v>
      </c>
      <c r="M19" t="s">
        <v>7149</v>
      </c>
      <c r="N19" t="s">
        <v>9667</v>
      </c>
      <c r="O19" t="s">
        <v>1012</v>
      </c>
      <c r="P19" t="s">
        <v>123</v>
      </c>
      <c r="R19" t="s">
        <v>9678</v>
      </c>
    </row>
    <row r="20" spans="1:18">
      <c r="A20">
        <v>16</v>
      </c>
      <c r="B20" t="s">
        <v>8723</v>
      </c>
      <c r="C20">
        <v>30</v>
      </c>
      <c r="D20">
        <v>5</v>
      </c>
      <c r="E20">
        <v>8</v>
      </c>
      <c r="F20">
        <v>17</v>
      </c>
      <c r="G20">
        <v>20</v>
      </c>
      <c r="H20">
        <v>43</v>
      </c>
      <c r="I20">
        <v>23</v>
      </c>
      <c r="K20">
        <v>16</v>
      </c>
      <c r="L20" s="83">
        <v>39862</v>
      </c>
      <c r="M20" t="s">
        <v>7140</v>
      </c>
      <c r="N20" t="s">
        <v>9662</v>
      </c>
      <c r="O20" t="s">
        <v>1012</v>
      </c>
      <c r="P20" t="s">
        <v>277</v>
      </c>
      <c r="R20" t="s">
        <v>9679</v>
      </c>
    </row>
    <row r="21" spans="1:18">
      <c r="K21">
        <v>17</v>
      </c>
      <c r="L21" s="83">
        <v>39865</v>
      </c>
      <c r="M21" t="s">
        <v>9667</v>
      </c>
      <c r="N21" t="s">
        <v>9517</v>
      </c>
      <c r="O21" t="s">
        <v>27</v>
      </c>
      <c r="P21" t="s">
        <v>127</v>
      </c>
      <c r="R21" t="s">
        <v>9680</v>
      </c>
    </row>
    <row r="22" spans="1:18">
      <c r="K22">
        <v>18</v>
      </c>
      <c r="L22" s="83">
        <v>39865</v>
      </c>
      <c r="M22" t="s">
        <v>8723</v>
      </c>
      <c r="N22" t="s">
        <v>9672</v>
      </c>
      <c r="O22" t="s">
        <v>6919</v>
      </c>
      <c r="P22" t="s">
        <v>289</v>
      </c>
    </row>
    <row r="23" spans="1:18">
      <c r="K23">
        <v>19</v>
      </c>
      <c r="L23" s="83">
        <v>39865</v>
      </c>
      <c r="M23" t="s">
        <v>7734</v>
      </c>
      <c r="N23" t="s">
        <v>7146</v>
      </c>
      <c r="O23" t="s">
        <v>5281</v>
      </c>
      <c r="P23" t="s">
        <v>291</v>
      </c>
    </row>
    <row r="24" spans="1:18">
      <c r="K24">
        <v>20</v>
      </c>
      <c r="L24" s="83">
        <v>39866</v>
      </c>
      <c r="M24" t="s">
        <v>8141</v>
      </c>
      <c r="N24" t="s">
        <v>7633</v>
      </c>
      <c r="O24" t="s">
        <v>5333</v>
      </c>
      <c r="P24" t="s">
        <v>263</v>
      </c>
      <c r="R24" t="s">
        <v>9681</v>
      </c>
    </row>
    <row r="25" spans="1:18">
      <c r="K25">
        <v>21</v>
      </c>
      <c r="L25" s="83">
        <v>39866</v>
      </c>
      <c r="M25" t="s">
        <v>4660</v>
      </c>
      <c r="N25" t="s">
        <v>4670</v>
      </c>
      <c r="O25" t="s">
        <v>4678</v>
      </c>
      <c r="P25" t="s">
        <v>277</v>
      </c>
      <c r="R25" t="s">
        <v>9682</v>
      </c>
    </row>
    <row r="26" spans="1:18">
      <c r="K26">
        <v>22</v>
      </c>
      <c r="L26" s="83">
        <v>39866</v>
      </c>
      <c r="M26" t="s">
        <v>5997</v>
      </c>
      <c r="N26" t="s">
        <v>7535</v>
      </c>
      <c r="O26" t="s">
        <v>5997</v>
      </c>
      <c r="P26" t="s">
        <v>127</v>
      </c>
      <c r="R26" t="s">
        <v>9683</v>
      </c>
    </row>
    <row r="27" spans="1:18">
      <c r="K27">
        <v>23</v>
      </c>
      <c r="L27" s="83">
        <v>39866</v>
      </c>
      <c r="M27" t="s">
        <v>7140</v>
      </c>
      <c r="N27" t="s">
        <v>7144</v>
      </c>
      <c r="O27" t="s">
        <v>1012</v>
      </c>
      <c r="P27" t="s">
        <v>289</v>
      </c>
      <c r="R27" t="s">
        <v>9684</v>
      </c>
    </row>
    <row r="28" spans="1:18">
      <c r="K28">
        <v>24</v>
      </c>
      <c r="L28" s="83">
        <v>39866</v>
      </c>
      <c r="M28" t="s">
        <v>8116</v>
      </c>
      <c r="N28" t="s">
        <v>9662</v>
      </c>
      <c r="O28" t="s">
        <v>1770</v>
      </c>
      <c r="P28" t="s">
        <v>291</v>
      </c>
    </row>
    <row r="29" spans="1:18">
      <c r="K29">
        <v>25</v>
      </c>
      <c r="L29" s="83">
        <v>39872</v>
      </c>
      <c r="M29" t="s">
        <v>7535</v>
      </c>
      <c r="N29" t="s">
        <v>4660</v>
      </c>
      <c r="O29" t="s">
        <v>27</v>
      </c>
      <c r="P29" t="s">
        <v>109</v>
      </c>
      <c r="Q29" t="s">
        <v>59</v>
      </c>
      <c r="R29" t="s">
        <v>9685</v>
      </c>
    </row>
    <row r="30" spans="1:18">
      <c r="K30">
        <v>26</v>
      </c>
      <c r="L30" s="83">
        <v>39872</v>
      </c>
      <c r="M30" t="s">
        <v>4670</v>
      </c>
      <c r="N30" t="s">
        <v>9517</v>
      </c>
      <c r="O30" t="s">
        <v>1361</v>
      </c>
      <c r="P30" t="s">
        <v>291</v>
      </c>
    </row>
    <row r="31" spans="1:18">
      <c r="K31">
        <v>27</v>
      </c>
      <c r="L31" s="83">
        <v>39873</v>
      </c>
      <c r="M31" t="s">
        <v>4660</v>
      </c>
      <c r="N31" t="s">
        <v>4670</v>
      </c>
      <c r="O31" t="s">
        <v>5997</v>
      </c>
      <c r="P31" t="s">
        <v>277</v>
      </c>
      <c r="Q31" t="s">
        <v>1104</v>
      </c>
    </row>
    <row r="32" spans="1:18">
      <c r="K32">
        <v>28</v>
      </c>
      <c r="L32" s="83">
        <v>39873</v>
      </c>
      <c r="M32" t="s">
        <v>7146</v>
      </c>
      <c r="N32" t="s">
        <v>8116</v>
      </c>
      <c r="O32" t="s">
        <v>27</v>
      </c>
      <c r="P32" t="s">
        <v>127</v>
      </c>
      <c r="R32" t="s">
        <v>9686</v>
      </c>
    </row>
    <row r="33" spans="11:18">
      <c r="K33">
        <v>29</v>
      </c>
      <c r="L33" s="83">
        <v>39873</v>
      </c>
      <c r="M33" t="s">
        <v>9662</v>
      </c>
      <c r="N33" t="s">
        <v>5997</v>
      </c>
      <c r="O33" t="s">
        <v>5715</v>
      </c>
      <c r="P33" t="s">
        <v>248</v>
      </c>
      <c r="R33" t="s">
        <v>9687</v>
      </c>
    </row>
    <row r="34" spans="11:18">
      <c r="K34">
        <v>30</v>
      </c>
      <c r="L34" s="83">
        <v>39874</v>
      </c>
      <c r="M34" t="s">
        <v>7149</v>
      </c>
      <c r="N34" t="s">
        <v>8723</v>
      </c>
      <c r="O34" t="s">
        <v>4428</v>
      </c>
      <c r="P34" t="s">
        <v>263</v>
      </c>
      <c r="R34" t="s">
        <v>9688</v>
      </c>
    </row>
    <row r="35" spans="11:18">
      <c r="K35">
        <v>31</v>
      </c>
      <c r="L35" s="83">
        <v>39874</v>
      </c>
      <c r="M35" t="s">
        <v>7144</v>
      </c>
      <c r="N35" t="s">
        <v>5952</v>
      </c>
      <c r="O35" t="s">
        <v>1012</v>
      </c>
      <c r="P35" t="s">
        <v>263</v>
      </c>
      <c r="R35" t="s">
        <v>9689</v>
      </c>
    </row>
    <row r="36" spans="11:18">
      <c r="K36">
        <v>32</v>
      </c>
      <c r="L36" s="83">
        <v>39874</v>
      </c>
      <c r="M36" t="s">
        <v>8141</v>
      </c>
      <c r="N36" t="s">
        <v>9667</v>
      </c>
      <c r="O36" t="s">
        <v>5333</v>
      </c>
      <c r="P36" t="s">
        <v>127</v>
      </c>
      <c r="R36" t="s">
        <v>9690</v>
      </c>
    </row>
    <row r="37" spans="11:18">
      <c r="K37">
        <v>33</v>
      </c>
      <c r="L37" s="83">
        <v>39876</v>
      </c>
      <c r="M37" t="s">
        <v>9671</v>
      </c>
      <c r="N37" t="s">
        <v>7140</v>
      </c>
      <c r="O37" t="s">
        <v>6919</v>
      </c>
      <c r="P37" t="s">
        <v>289</v>
      </c>
      <c r="R37" t="s">
        <v>9691</v>
      </c>
    </row>
    <row r="38" spans="11:18">
      <c r="K38">
        <v>34</v>
      </c>
      <c r="L38" s="83">
        <v>39879</v>
      </c>
      <c r="M38" t="s">
        <v>8723</v>
      </c>
      <c r="N38" t="s">
        <v>5289</v>
      </c>
      <c r="O38" t="s">
        <v>6919</v>
      </c>
      <c r="P38" t="s">
        <v>127</v>
      </c>
      <c r="R38" t="s">
        <v>9692</v>
      </c>
    </row>
    <row r="39" spans="11:18">
      <c r="K39">
        <v>35</v>
      </c>
      <c r="L39" s="83">
        <v>39879</v>
      </c>
      <c r="M39" t="s">
        <v>9517</v>
      </c>
      <c r="N39" t="s">
        <v>7535</v>
      </c>
      <c r="O39" t="s">
        <v>549</v>
      </c>
      <c r="P39" t="s">
        <v>248</v>
      </c>
      <c r="R39" t="s">
        <v>9693</v>
      </c>
    </row>
    <row r="40" spans="11:18">
      <c r="K40">
        <v>36</v>
      </c>
      <c r="L40" s="83">
        <v>39879</v>
      </c>
      <c r="M40" t="s">
        <v>4660</v>
      </c>
      <c r="N40" t="s">
        <v>9662</v>
      </c>
      <c r="O40" t="s">
        <v>4678</v>
      </c>
      <c r="P40" t="s">
        <v>277</v>
      </c>
      <c r="R40" t="s">
        <v>9694</v>
      </c>
    </row>
    <row r="41" spans="11:18">
      <c r="K41">
        <v>37</v>
      </c>
      <c r="L41" s="83">
        <v>39880</v>
      </c>
      <c r="M41" t="s">
        <v>8116</v>
      </c>
      <c r="N41" t="s">
        <v>7144</v>
      </c>
      <c r="O41" t="s">
        <v>1770</v>
      </c>
      <c r="P41" t="s">
        <v>263</v>
      </c>
      <c r="R41" t="s">
        <v>9695</v>
      </c>
    </row>
    <row r="42" spans="11:18">
      <c r="K42">
        <v>38</v>
      </c>
      <c r="L42" s="83">
        <v>39880</v>
      </c>
      <c r="M42" t="s">
        <v>7140</v>
      </c>
      <c r="N42" t="s">
        <v>7633</v>
      </c>
      <c r="O42" t="s">
        <v>1012</v>
      </c>
      <c r="P42" t="s">
        <v>289</v>
      </c>
      <c r="R42" t="s">
        <v>9696</v>
      </c>
    </row>
    <row r="43" spans="11:18">
      <c r="K43">
        <v>39</v>
      </c>
      <c r="L43" s="83">
        <v>39880</v>
      </c>
      <c r="M43" t="s">
        <v>5997</v>
      </c>
      <c r="N43" t="s">
        <v>7146</v>
      </c>
      <c r="O43" t="s">
        <v>5997</v>
      </c>
      <c r="P43" t="s">
        <v>291</v>
      </c>
    </row>
    <row r="44" spans="11:18">
      <c r="K44">
        <v>40</v>
      </c>
      <c r="L44" s="83">
        <v>39880</v>
      </c>
      <c r="M44" t="s">
        <v>9667</v>
      </c>
      <c r="N44" t="s">
        <v>4670</v>
      </c>
      <c r="O44" t="s">
        <v>27</v>
      </c>
      <c r="P44" t="s">
        <v>277</v>
      </c>
    </row>
    <row r="45" spans="11:18">
      <c r="K45">
        <v>41</v>
      </c>
      <c r="L45" s="83">
        <v>39880</v>
      </c>
      <c r="M45" t="s">
        <v>7734</v>
      </c>
      <c r="N45" t="s">
        <v>9672</v>
      </c>
      <c r="O45" t="s">
        <v>5281</v>
      </c>
      <c r="P45" t="s">
        <v>263</v>
      </c>
      <c r="Q45" t="s">
        <v>9697</v>
      </c>
      <c r="R45" t="s">
        <v>9698</v>
      </c>
    </row>
    <row r="46" spans="11:18">
      <c r="K46">
        <v>42</v>
      </c>
      <c r="L46" s="83">
        <v>39893</v>
      </c>
      <c r="M46" t="s">
        <v>9662</v>
      </c>
      <c r="N46" t="s">
        <v>7144</v>
      </c>
      <c r="O46" t="s">
        <v>5715</v>
      </c>
      <c r="P46" t="s">
        <v>248</v>
      </c>
      <c r="R46" t="s">
        <v>9699</v>
      </c>
    </row>
    <row r="47" spans="11:18">
      <c r="K47">
        <v>43</v>
      </c>
      <c r="L47" s="83">
        <v>39893</v>
      </c>
      <c r="M47" t="s">
        <v>7734</v>
      </c>
      <c r="N47" t="s">
        <v>8116</v>
      </c>
      <c r="O47" t="s">
        <v>5281</v>
      </c>
      <c r="P47" t="s">
        <v>291</v>
      </c>
    </row>
    <row r="48" spans="11:18">
      <c r="K48">
        <v>44</v>
      </c>
      <c r="L48" s="83">
        <v>39893</v>
      </c>
      <c r="M48" t="s">
        <v>4670</v>
      </c>
      <c r="N48" t="s">
        <v>7633</v>
      </c>
      <c r="O48" t="s">
        <v>1361</v>
      </c>
      <c r="P48" t="s">
        <v>291</v>
      </c>
    </row>
    <row r="49" spans="11:18">
      <c r="K49">
        <v>45</v>
      </c>
      <c r="L49" s="83">
        <v>39893</v>
      </c>
      <c r="M49" t="s">
        <v>5997</v>
      </c>
      <c r="N49" t="s">
        <v>7140</v>
      </c>
      <c r="O49" t="s">
        <v>5997</v>
      </c>
      <c r="P49" t="s">
        <v>291</v>
      </c>
    </row>
    <row r="50" spans="11:18">
      <c r="K50">
        <v>46</v>
      </c>
      <c r="L50" s="83">
        <v>39893</v>
      </c>
      <c r="M50" t="s">
        <v>9517</v>
      </c>
      <c r="N50" t="s">
        <v>5289</v>
      </c>
      <c r="O50" t="s">
        <v>549</v>
      </c>
      <c r="P50" t="s">
        <v>291</v>
      </c>
    </row>
    <row r="51" spans="11:18">
      <c r="K51">
        <v>47</v>
      </c>
      <c r="L51" s="83">
        <v>39893</v>
      </c>
      <c r="M51" t="s">
        <v>4660</v>
      </c>
      <c r="N51" t="s">
        <v>8723</v>
      </c>
      <c r="O51" t="s">
        <v>4678</v>
      </c>
      <c r="P51" t="s">
        <v>152</v>
      </c>
      <c r="R51" t="s">
        <v>9700</v>
      </c>
    </row>
    <row r="52" spans="11:18">
      <c r="K52">
        <v>48</v>
      </c>
      <c r="L52" s="83">
        <v>39894</v>
      </c>
      <c r="M52" t="s">
        <v>9667</v>
      </c>
      <c r="N52" t="s">
        <v>7146</v>
      </c>
      <c r="O52" t="s">
        <v>27</v>
      </c>
      <c r="P52" t="s">
        <v>123</v>
      </c>
      <c r="Q52" t="s">
        <v>59</v>
      </c>
      <c r="R52" t="s">
        <v>9701</v>
      </c>
    </row>
    <row r="53" spans="11:18">
      <c r="K53">
        <v>49</v>
      </c>
      <c r="L53" s="83">
        <v>39894</v>
      </c>
      <c r="M53" t="s">
        <v>7535</v>
      </c>
      <c r="N53" t="s">
        <v>9672</v>
      </c>
      <c r="O53" t="s">
        <v>27</v>
      </c>
      <c r="P53" t="s">
        <v>277</v>
      </c>
      <c r="R53" t="s">
        <v>9702</v>
      </c>
    </row>
    <row r="54" spans="11:18">
      <c r="K54">
        <v>50</v>
      </c>
      <c r="L54" s="83">
        <v>39907</v>
      </c>
      <c r="M54" t="s">
        <v>9671</v>
      </c>
      <c r="N54" t="s">
        <v>4660</v>
      </c>
      <c r="O54" t="s">
        <v>6919</v>
      </c>
      <c r="P54" t="s">
        <v>291</v>
      </c>
    </row>
    <row r="55" spans="11:18">
      <c r="K55">
        <v>51</v>
      </c>
      <c r="L55" s="83">
        <v>39907</v>
      </c>
      <c r="M55" t="s">
        <v>7140</v>
      </c>
      <c r="N55" t="s">
        <v>9667</v>
      </c>
      <c r="O55" t="s">
        <v>1012</v>
      </c>
      <c r="P55" t="s">
        <v>277</v>
      </c>
      <c r="R55" t="s">
        <v>9703</v>
      </c>
    </row>
    <row r="56" spans="11:18">
      <c r="K56">
        <v>52</v>
      </c>
      <c r="L56" s="83">
        <v>39907</v>
      </c>
      <c r="M56" t="s">
        <v>9662</v>
      </c>
      <c r="N56" t="s">
        <v>7535</v>
      </c>
      <c r="O56" t="s">
        <v>5715</v>
      </c>
      <c r="P56" t="s">
        <v>248</v>
      </c>
      <c r="R56" t="s">
        <v>9704</v>
      </c>
    </row>
    <row r="57" spans="11:18">
      <c r="K57">
        <v>53</v>
      </c>
      <c r="L57" s="83">
        <v>39907</v>
      </c>
      <c r="M57" t="s">
        <v>7146</v>
      </c>
      <c r="N57" t="s">
        <v>4670</v>
      </c>
      <c r="O57" t="s">
        <v>4846</v>
      </c>
      <c r="P57" t="s">
        <v>263</v>
      </c>
    </row>
    <row r="58" spans="11:18">
      <c r="K58">
        <v>54</v>
      </c>
      <c r="L58" s="83">
        <v>39907</v>
      </c>
      <c r="M58" t="s">
        <v>8723</v>
      </c>
      <c r="N58" t="s">
        <v>5952</v>
      </c>
      <c r="O58" t="s">
        <v>6919</v>
      </c>
      <c r="P58" t="s">
        <v>127</v>
      </c>
      <c r="R58" t="s">
        <v>9705</v>
      </c>
    </row>
    <row r="59" spans="11:18">
      <c r="K59">
        <v>55</v>
      </c>
      <c r="L59" s="83">
        <v>39908</v>
      </c>
      <c r="M59" t="s">
        <v>7149</v>
      </c>
      <c r="N59" t="s">
        <v>5997</v>
      </c>
      <c r="O59" t="s">
        <v>1012</v>
      </c>
      <c r="P59" t="s">
        <v>91</v>
      </c>
      <c r="Q59" t="s">
        <v>59</v>
      </c>
      <c r="R59" t="s">
        <v>9706</v>
      </c>
    </row>
    <row r="60" spans="11:18">
      <c r="K60">
        <v>56</v>
      </c>
      <c r="L60" s="83">
        <v>39908</v>
      </c>
      <c r="M60" t="s">
        <v>7144</v>
      </c>
      <c r="N60" t="s">
        <v>9517</v>
      </c>
      <c r="O60" t="s">
        <v>4678</v>
      </c>
      <c r="P60" t="s">
        <v>91</v>
      </c>
      <c r="Q60" t="s">
        <v>59</v>
      </c>
      <c r="R60" t="s">
        <v>9707</v>
      </c>
    </row>
    <row r="61" spans="11:18">
      <c r="K61">
        <v>57</v>
      </c>
      <c r="L61" s="83">
        <v>39908</v>
      </c>
      <c r="M61" t="s">
        <v>9662</v>
      </c>
      <c r="N61" t="s">
        <v>7535</v>
      </c>
      <c r="O61" t="s">
        <v>5715</v>
      </c>
      <c r="P61" t="s">
        <v>248</v>
      </c>
    </row>
    <row r="62" spans="11:18">
      <c r="K62">
        <v>58</v>
      </c>
      <c r="L62" s="83">
        <v>39908</v>
      </c>
      <c r="M62" t="s">
        <v>8141</v>
      </c>
      <c r="N62" t="s">
        <v>8116</v>
      </c>
      <c r="O62" t="s">
        <v>5333</v>
      </c>
      <c r="P62" t="s">
        <v>263</v>
      </c>
      <c r="Q62" t="s">
        <v>9708</v>
      </c>
      <c r="R62" t="s">
        <v>9709</v>
      </c>
    </row>
    <row r="63" spans="11:18">
      <c r="K63">
        <v>59</v>
      </c>
      <c r="L63" s="83">
        <v>39913</v>
      </c>
      <c r="M63" t="s">
        <v>7535</v>
      </c>
      <c r="N63" t="s">
        <v>9667</v>
      </c>
      <c r="O63" t="s">
        <v>27</v>
      </c>
      <c r="P63" t="s">
        <v>152</v>
      </c>
    </row>
    <row r="64" spans="11:18">
      <c r="K64">
        <v>60</v>
      </c>
      <c r="L64" s="83">
        <v>39914</v>
      </c>
      <c r="M64" t="s">
        <v>7734</v>
      </c>
      <c r="N64" t="s">
        <v>5289</v>
      </c>
      <c r="O64" t="s">
        <v>5281</v>
      </c>
      <c r="P64" t="s">
        <v>291</v>
      </c>
    </row>
    <row r="65" spans="11:18">
      <c r="K65">
        <v>61</v>
      </c>
      <c r="L65" s="83">
        <v>39914</v>
      </c>
      <c r="M65" t="s">
        <v>7140</v>
      </c>
      <c r="N65" t="s">
        <v>8723</v>
      </c>
      <c r="O65" t="s">
        <v>4994</v>
      </c>
      <c r="P65" t="s">
        <v>289</v>
      </c>
      <c r="R65" t="s">
        <v>9710</v>
      </c>
    </row>
    <row r="66" spans="11:18">
      <c r="K66">
        <v>62</v>
      </c>
      <c r="L66" s="83">
        <v>39914</v>
      </c>
      <c r="M66" t="s">
        <v>9517</v>
      </c>
      <c r="N66" t="s">
        <v>7146</v>
      </c>
      <c r="O66" t="s">
        <v>549</v>
      </c>
      <c r="P66" t="s">
        <v>289</v>
      </c>
    </row>
    <row r="67" spans="11:18">
      <c r="K67">
        <v>63</v>
      </c>
      <c r="L67" s="83">
        <v>39914</v>
      </c>
      <c r="M67" t="s">
        <v>5997</v>
      </c>
      <c r="N67" t="s">
        <v>9672</v>
      </c>
      <c r="O67" t="s">
        <v>5997</v>
      </c>
      <c r="P67" t="s">
        <v>277</v>
      </c>
      <c r="R67" t="s">
        <v>9711</v>
      </c>
    </row>
    <row r="68" spans="11:18">
      <c r="K68">
        <v>64</v>
      </c>
      <c r="L68" s="83">
        <v>39914</v>
      </c>
      <c r="M68" t="s">
        <v>4660</v>
      </c>
      <c r="N68" t="s">
        <v>7144</v>
      </c>
      <c r="O68" t="s">
        <v>4678</v>
      </c>
      <c r="P68" t="s">
        <v>277</v>
      </c>
      <c r="R68" t="s">
        <v>9712</v>
      </c>
    </row>
    <row r="69" spans="11:18">
      <c r="K69">
        <v>65</v>
      </c>
      <c r="L69" s="83">
        <v>39914</v>
      </c>
      <c r="M69" t="s">
        <v>4670</v>
      </c>
      <c r="N69" t="s">
        <v>9662</v>
      </c>
      <c r="O69" t="s">
        <v>1361</v>
      </c>
      <c r="P69" t="s">
        <v>289</v>
      </c>
      <c r="R69" t="s">
        <v>9713</v>
      </c>
    </row>
    <row r="70" spans="11:18">
      <c r="K70">
        <v>66</v>
      </c>
      <c r="L70" s="83">
        <v>39914</v>
      </c>
      <c r="M70" t="s">
        <v>8116</v>
      </c>
      <c r="N70" t="s">
        <v>7633</v>
      </c>
      <c r="O70" t="s">
        <v>1770</v>
      </c>
      <c r="P70" t="s">
        <v>291</v>
      </c>
    </row>
    <row r="71" spans="11:18">
      <c r="K71">
        <v>67</v>
      </c>
      <c r="L71" s="83">
        <v>39921</v>
      </c>
      <c r="M71" t="s">
        <v>9671</v>
      </c>
      <c r="N71" t="s">
        <v>4670</v>
      </c>
      <c r="O71" t="s">
        <v>6919</v>
      </c>
      <c r="P71" t="s">
        <v>263</v>
      </c>
      <c r="R71" t="s">
        <v>9714</v>
      </c>
    </row>
    <row r="72" spans="11:18">
      <c r="K72">
        <v>68</v>
      </c>
      <c r="L72" s="83">
        <v>39921</v>
      </c>
      <c r="M72" t="s">
        <v>9667</v>
      </c>
      <c r="N72" t="s">
        <v>5952</v>
      </c>
      <c r="O72" t="s">
        <v>27</v>
      </c>
      <c r="P72" t="s">
        <v>291</v>
      </c>
    </row>
    <row r="73" spans="11:18">
      <c r="K73">
        <v>69</v>
      </c>
      <c r="L73" s="83">
        <v>39921</v>
      </c>
      <c r="M73" t="s">
        <v>8141</v>
      </c>
      <c r="N73" t="s">
        <v>4660</v>
      </c>
      <c r="O73" t="s">
        <v>5333</v>
      </c>
      <c r="P73" t="s">
        <v>127</v>
      </c>
      <c r="R73" t="s">
        <v>9715</v>
      </c>
    </row>
    <row r="74" spans="11:18">
      <c r="K74">
        <v>70</v>
      </c>
      <c r="L74" s="83">
        <v>39921</v>
      </c>
      <c r="M74" t="s">
        <v>7144</v>
      </c>
      <c r="N74" t="s">
        <v>7535</v>
      </c>
      <c r="O74" t="s">
        <v>4678</v>
      </c>
      <c r="P74" t="s">
        <v>248</v>
      </c>
      <c r="Q74" t="s">
        <v>8554</v>
      </c>
      <c r="R74" t="s">
        <v>9716</v>
      </c>
    </row>
    <row r="75" spans="11:18">
      <c r="K75">
        <v>71</v>
      </c>
      <c r="L75" s="83">
        <v>39921</v>
      </c>
      <c r="M75" t="s">
        <v>9662</v>
      </c>
      <c r="N75" t="s">
        <v>7146</v>
      </c>
      <c r="O75" t="s">
        <v>5281</v>
      </c>
      <c r="P75" t="s">
        <v>289</v>
      </c>
      <c r="R75" t="s">
        <v>9717</v>
      </c>
    </row>
    <row r="76" spans="11:18">
      <c r="K76">
        <v>72</v>
      </c>
      <c r="L76" s="83">
        <v>39922</v>
      </c>
      <c r="M76" t="s">
        <v>7140</v>
      </c>
      <c r="N76" t="s">
        <v>8116</v>
      </c>
      <c r="O76" t="s">
        <v>1012</v>
      </c>
      <c r="P76" t="s">
        <v>248</v>
      </c>
      <c r="R76" t="s">
        <v>9718</v>
      </c>
    </row>
    <row r="77" spans="11:18">
      <c r="K77">
        <v>73</v>
      </c>
      <c r="L77" s="83">
        <v>39922</v>
      </c>
      <c r="M77" t="s">
        <v>7149</v>
      </c>
      <c r="N77" t="s">
        <v>9517</v>
      </c>
      <c r="O77" t="s">
        <v>1012</v>
      </c>
      <c r="P77" t="s">
        <v>248</v>
      </c>
      <c r="Q77" t="s">
        <v>59</v>
      </c>
      <c r="R77" t="s">
        <v>9719</v>
      </c>
    </row>
    <row r="78" spans="11:18">
      <c r="K78">
        <v>74</v>
      </c>
      <c r="L78" s="83">
        <v>39925</v>
      </c>
      <c r="M78" t="s">
        <v>8723</v>
      </c>
      <c r="N78" t="s">
        <v>5997</v>
      </c>
      <c r="O78" t="s">
        <v>6919</v>
      </c>
      <c r="P78" t="s">
        <v>68</v>
      </c>
      <c r="R78" t="s">
        <v>9720</v>
      </c>
    </row>
    <row r="79" spans="11:18">
      <c r="K79">
        <v>75</v>
      </c>
      <c r="L79" s="83">
        <v>39928</v>
      </c>
      <c r="M79" t="s">
        <v>4670</v>
      </c>
      <c r="N79" t="s">
        <v>7144</v>
      </c>
      <c r="O79" t="s">
        <v>1361</v>
      </c>
      <c r="P79" t="s">
        <v>152</v>
      </c>
      <c r="R79" t="s">
        <v>9721</v>
      </c>
    </row>
    <row r="80" spans="11:18">
      <c r="K80">
        <v>76</v>
      </c>
      <c r="L80" s="83">
        <v>39928</v>
      </c>
      <c r="M80" t="s">
        <v>7146</v>
      </c>
      <c r="N80" t="s">
        <v>7535</v>
      </c>
      <c r="O80" t="s">
        <v>4846</v>
      </c>
      <c r="P80" t="s">
        <v>152</v>
      </c>
      <c r="Q80" t="s">
        <v>59</v>
      </c>
      <c r="R80" t="s">
        <v>9722</v>
      </c>
    </row>
    <row r="81" spans="11:18">
      <c r="K81">
        <v>77</v>
      </c>
      <c r="L81" s="83">
        <v>39928</v>
      </c>
      <c r="M81" t="s">
        <v>9517</v>
      </c>
      <c r="N81" t="s">
        <v>9672</v>
      </c>
      <c r="O81" t="s">
        <v>549</v>
      </c>
      <c r="P81" t="s">
        <v>291</v>
      </c>
    </row>
    <row r="82" spans="11:18">
      <c r="K82">
        <v>78</v>
      </c>
      <c r="L82" s="83">
        <v>39928</v>
      </c>
      <c r="M82" t="s">
        <v>4660</v>
      </c>
      <c r="N82" t="s">
        <v>7633</v>
      </c>
      <c r="O82" t="s">
        <v>4678</v>
      </c>
      <c r="P82" t="s">
        <v>127</v>
      </c>
      <c r="R82" t="s">
        <v>9723</v>
      </c>
    </row>
    <row r="83" spans="11:18">
      <c r="K83">
        <v>79</v>
      </c>
      <c r="L83" s="83">
        <v>39929</v>
      </c>
      <c r="M83" t="s">
        <v>7734</v>
      </c>
      <c r="N83" t="s">
        <v>7140</v>
      </c>
      <c r="O83" t="s">
        <v>6900</v>
      </c>
      <c r="P83" t="s">
        <v>132</v>
      </c>
      <c r="R83" t="s">
        <v>9724</v>
      </c>
    </row>
    <row r="84" spans="11:18">
      <c r="K84">
        <v>80</v>
      </c>
      <c r="L84" s="83">
        <v>39929</v>
      </c>
      <c r="M84" t="s">
        <v>8116</v>
      </c>
      <c r="N84" t="s">
        <v>8723</v>
      </c>
      <c r="O84" t="s">
        <v>1770</v>
      </c>
      <c r="P84" t="s">
        <v>102</v>
      </c>
      <c r="R84" t="s">
        <v>9725</v>
      </c>
    </row>
    <row r="85" spans="11:18">
      <c r="K85">
        <v>81</v>
      </c>
      <c r="L85" s="83">
        <v>39929</v>
      </c>
      <c r="M85" t="s">
        <v>5997</v>
      </c>
      <c r="N85" t="s">
        <v>5289</v>
      </c>
      <c r="O85" t="s">
        <v>5997</v>
      </c>
      <c r="P85" t="s">
        <v>42</v>
      </c>
      <c r="Q85" t="s">
        <v>59</v>
      </c>
      <c r="R85" t="s">
        <v>9726</v>
      </c>
    </row>
    <row r="86" spans="11:18">
      <c r="K86">
        <v>82</v>
      </c>
      <c r="L86" s="83">
        <v>39929</v>
      </c>
      <c r="M86" t="s">
        <v>9667</v>
      </c>
      <c r="N86" t="s">
        <v>9662</v>
      </c>
      <c r="O86" t="s">
        <v>27</v>
      </c>
      <c r="P86" t="s">
        <v>277</v>
      </c>
      <c r="R86" t="s">
        <v>9727</v>
      </c>
    </row>
    <row r="87" spans="11:18">
      <c r="K87">
        <v>83</v>
      </c>
      <c r="L87" s="83">
        <v>39935</v>
      </c>
      <c r="M87" t="s">
        <v>7734</v>
      </c>
      <c r="N87" t="s">
        <v>5997</v>
      </c>
      <c r="O87" t="s">
        <v>5281</v>
      </c>
      <c r="P87" t="s">
        <v>248</v>
      </c>
    </row>
    <row r="88" spans="11:18">
      <c r="K88">
        <v>84</v>
      </c>
      <c r="L88" s="83">
        <v>39935</v>
      </c>
      <c r="M88" t="s">
        <v>4660</v>
      </c>
      <c r="N88" t="s">
        <v>7140</v>
      </c>
      <c r="O88" t="s">
        <v>4678</v>
      </c>
      <c r="P88" t="s">
        <v>91</v>
      </c>
      <c r="R88" t="s">
        <v>9728</v>
      </c>
    </row>
    <row r="89" spans="11:18">
      <c r="K89">
        <v>85</v>
      </c>
      <c r="L89" s="83">
        <v>39935</v>
      </c>
      <c r="M89" t="s">
        <v>7734</v>
      </c>
      <c r="N89" t="s">
        <v>5997</v>
      </c>
      <c r="O89" t="s">
        <v>5281</v>
      </c>
      <c r="P89" t="s">
        <v>248</v>
      </c>
    </row>
    <row r="90" spans="11:18">
      <c r="K90">
        <v>86</v>
      </c>
      <c r="L90" s="83">
        <v>39935</v>
      </c>
      <c r="M90" t="s">
        <v>8723</v>
      </c>
      <c r="N90" t="s">
        <v>9517</v>
      </c>
      <c r="O90" t="s">
        <v>6919</v>
      </c>
      <c r="P90" t="s">
        <v>277</v>
      </c>
      <c r="R90" t="s">
        <v>9729</v>
      </c>
    </row>
    <row r="91" spans="11:18">
      <c r="K91">
        <v>87</v>
      </c>
      <c r="L91" s="83">
        <v>39935</v>
      </c>
      <c r="M91" t="s">
        <v>9671</v>
      </c>
      <c r="N91" t="s">
        <v>9662</v>
      </c>
      <c r="O91" t="s">
        <v>6919</v>
      </c>
      <c r="P91" t="s">
        <v>291</v>
      </c>
    </row>
    <row r="92" spans="11:18">
      <c r="K92">
        <v>88</v>
      </c>
      <c r="L92" s="83">
        <v>39935</v>
      </c>
      <c r="M92" t="s">
        <v>8116</v>
      </c>
      <c r="N92" t="s">
        <v>9667</v>
      </c>
      <c r="O92" t="s">
        <v>1770</v>
      </c>
      <c r="P92" t="s">
        <v>277</v>
      </c>
    </row>
    <row r="93" spans="11:18">
      <c r="K93">
        <v>89</v>
      </c>
      <c r="L93" s="83">
        <v>39935</v>
      </c>
      <c r="M93" t="s">
        <v>7149</v>
      </c>
      <c r="N93" t="s">
        <v>7535</v>
      </c>
      <c r="O93" t="s">
        <v>1012</v>
      </c>
      <c r="P93" t="s">
        <v>120</v>
      </c>
      <c r="Q93" t="s">
        <v>9730</v>
      </c>
      <c r="R93" t="s">
        <v>9731</v>
      </c>
    </row>
    <row r="94" spans="11:18">
      <c r="K94">
        <v>90</v>
      </c>
      <c r="L94" s="83">
        <v>39936</v>
      </c>
      <c r="M94" t="s">
        <v>8141</v>
      </c>
      <c r="N94" t="s">
        <v>4670</v>
      </c>
      <c r="O94" t="s">
        <v>5333</v>
      </c>
      <c r="P94" t="s">
        <v>289</v>
      </c>
    </row>
    <row r="95" spans="11:18">
      <c r="K95">
        <v>91</v>
      </c>
      <c r="L95" s="83">
        <v>39936</v>
      </c>
      <c r="M95" t="s">
        <v>7144</v>
      </c>
      <c r="N95" t="s">
        <v>7146</v>
      </c>
      <c r="O95" t="s">
        <v>4678</v>
      </c>
      <c r="P95" t="s">
        <v>42</v>
      </c>
      <c r="R95" t="s">
        <v>9732</v>
      </c>
    </row>
    <row r="96" spans="11:18">
      <c r="K96">
        <v>92</v>
      </c>
      <c r="L96" s="83">
        <v>39942</v>
      </c>
      <c r="M96" t="s">
        <v>9667</v>
      </c>
      <c r="N96" t="s">
        <v>7144</v>
      </c>
      <c r="O96" t="s">
        <v>27</v>
      </c>
      <c r="P96" t="s">
        <v>248</v>
      </c>
      <c r="Q96" t="s">
        <v>59</v>
      </c>
      <c r="R96" t="s">
        <v>9733</v>
      </c>
    </row>
    <row r="97" spans="11:18">
      <c r="K97">
        <v>93</v>
      </c>
      <c r="L97" s="83">
        <v>39942</v>
      </c>
      <c r="M97" t="s">
        <v>4670</v>
      </c>
      <c r="N97" t="s">
        <v>8723</v>
      </c>
      <c r="O97" t="s">
        <v>1361</v>
      </c>
      <c r="P97" t="s">
        <v>42</v>
      </c>
    </row>
    <row r="98" spans="11:18">
      <c r="K98">
        <v>94</v>
      </c>
      <c r="L98" s="83">
        <v>39942</v>
      </c>
      <c r="M98" t="s">
        <v>4660</v>
      </c>
      <c r="N98" t="s">
        <v>5952</v>
      </c>
      <c r="O98" t="s">
        <v>4678</v>
      </c>
      <c r="P98" t="s">
        <v>277</v>
      </c>
      <c r="R98" t="s">
        <v>9734</v>
      </c>
    </row>
    <row r="99" spans="11:18">
      <c r="K99">
        <v>95</v>
      </c>
      <c r="L99" s="83">
        <v>39942</v>
      </c>
      <c r="M99" t="s">
        <v>9517</v>
      </c>
      <c r="N99" t="s">
        <v>7140</v>
      </c>
      <c r="O99" t="s">
        <v>549</v>
      </c>
      <c r="P99" t="s">
        <v>127</v>
      </c>
      <c r="R99" t="s">
        <v>9735</v>
      </c>
    </row>
    <row r="100" spans="11:18">
      <c r="K100">
        <v>96</v>
      </c>
      <c r="L100" s="83">
        <v>39942</v>
      </c>
      <c r="M100" t="s">
        <v>7146</v>
      </c>
      <c r="N100" t="s">
        <v>9672</v>
      </c>
      <c r="O100" t="s">
        <v>4846</v>
      </c>
      <c r="P100" t="s">
        <v>277</v>
      </c>
      <c r="R100" t="s">
        <v>9736</v>
      </c>
    </row>
    <row r="101" spans="11:18">
      <c r="K101">
        <v>97</v>
      </c>
      <c r="L101" s="83">
        <v>39942</v>
      </c>
      <c r="M101" t="s">
        <v>5997</v>
      </c>
      <c r="N101" t="s">
        <v>8116</v>
      </c>
      <c r="O101" t="s">
        <v>5997</v>
      </c>
      <c r="P101" t="s">
        <v>291</v>
      </c>
    </row>
    <row r="102" spans="11:18">
      <c r="K102">
        <v>98</v>
      </c>
      <c r="L102" s="83">
        <v>39943</v>
      </c>
      <c r="M102" t="s">
        <v>7535</v>
      </c>
      <c r="N102" t="s">
        <v>5289</v>
      </c>
      <c r="O102" t="s">
        <v>27</v>
      </c>
      <c r="P102" t="s">
        <v>248</v>
      </c>
      <c r="R102" t="s">
        <v>9737</v>
      </c>
    </row>
    <row r="103" spans="11:18">
      <c r="K103">
        <v>99</v>
      </c>
      <c r="L103" s="83">
        <v>39943</v>
      </c>
      <c r="M103" t="s">
        <v>9662</v>
      </c>
      <c r="N103" t="s">
        <v>7633</v>
      </c>
      <c r="O103" t="s">
        <v>5715</v>
      </c>
      <c r="P103" t="s">
        <v>289</v>
      </c>
      <c r="R103" t="s">
        <v>9738</v>
      </c>
    </row>
    <row r="104" spans="11:18">
      <c r="K104">
        <v>100</v>
      </c>
      <c r="L104" s="83">
        <v>39949</v>
      </c>
      <c r="M104" t="s">
        <v>7734</v>
      </c>
      <c r="N104" t="s">
        <v>9517</v>
      </c>
      <c r="O104" t="s">
        <v>5281</v>
      </c>
      <c r="P104" t="s">
        <v>42</v>
      </c>
      <c r="Q104" t="s">
        <v>8554</v>
      </c>
      <c r="R104" t="s">
        <v>9739</v>
      </c>
    </row>
    <row r="105" spans="11:18">
      <c r="K105">
        <v>101</v>
      </c>
      <c r="L105" s="83">
        <v>39949</v>
      </c>
      <c r="M105" t="s">
        <v>9667</v>
      </c>
      <c r="N105" t="s">
        <v>5997</v>
      </c>
      <c r="O105" t="s">
        <v>27</v>
      </c>
      <c r="P105" t="s">
        <v>127</v>
      </c>
      <c r="R105" t="s">
        <v>9740</v>
      </c>
    </row>
    <row r="106" spans="11:18">
      <c r="K106">
        <v>102</v>
      </c>
      <c r="L106" s="83">
        <v>39949</v>
      </c>
      <c r="M106" t="s">
        <v>8141</v>
      </c>
      <c r="N106" t="s">
        <v>9662</v>
      </c>
      <c r="O106" t="s">
        <v>5333</v>
      </c>
      <c r="P106" t="s">
        <v>127</v>
      </c>
      <c r="R106" t="s">
        <v>9741</v>
      </c>
    </row>
    <row r="107" spans="11:18">
      <c r="K107">
        <v>103</v>
      </c>
      <c r="L107" s="83">
        <v>39949</v>
      </c>
      <c r="M107" t="s">
        <v>8723</v>
      </c>
      <c r="N107" t="s">
        <v>7535</v>
      </c>
      <c r="O107" t="s">
        <v>6919</v>
      </c>
      <c r="P107" t="s">
        <v>289</v>
      </c>
      <c r="R107" t="s">
        <v>9742</v>
      </c>
    </row>
    <row r="108" spans="11:18">
      <c r="K108">
        <v>104</v>
      </c>
      <c r="L108" s="83">
        <v>39950</v>
      </c>
      <c r="M108" t="s">
        <v>8116</v>
      </c>
      <c r="N108" t="s">
        <v>4660</v>
      </c>
      <c r="O108" t="s">
        <v>1770</v>
      </c>
      <c r="P108" t="s">
        <v>291</v>
      </c>
    </row>
    <row r="109" spans="11:18">
      <c r="K109">
        <v>105</v>
      </c>
      <c r="L109" s="83">
        <v>39950</v>
      </c>
      <c r="M109" t="s">
        <v>7140</v>
      </c>
      <c r="N109" t="s">
        <v>4670</v>
      </c>
      <c r="O109" t="s">
        <v>1012</v>
      </c>
      <c r="P109" t="s">
        <v>157</v>
      </c>
      <c r="R109" t="s">
        <v>9743</v>
      </c>
    </row>
    <row r="110" spans="11:18">
      <c r="K110">
        <v>106</v>
      </c>
      <c r="L110" s="83">
        <v>39950</v>
      </c>
      <c r="M110" t="s">
        <v>7144</v>
      </c>
      <c r="N110" t="s">
        <v>9672</v>
      </c>
      <c r="O110" t="s">
        <v>4678</v>
      </c>
      <c r="P110" t="s">
        <v>277</v>
      </c>
      <c r="R110" t="s">
        <v>9744</v>
      </c>
    </row>
    <row r="111" spans="11:18">
      <c r="K111">
        <v>107</v>
      </c>
      <c r="L111" s="83">
        <v>39950</v>
      </c>
      <c r="M111" t="s">
        <v>7146</v>
      </c>
      <c r="N111" t="s">
        <v>7633</v>
      </c>
      <c r="O111" t="s">
        <v>4846</v>
      </c>
      <c r="P111" t="s">
        <v>277</v>
      </c>
      <c r="Q111" t="s">
        <v>8554</v>
      </c>
      <c r="R111" t="s">
        <v>9745</v>
      </c>
    </row>
    <row r="112" spans="11:18">
      <c r="K112">
        <v>108</v>
      </c>
      <c r="L112" s="83">
        <v>39956</v>
      </c>
      <c r="M112" t="s">
        <v>8141</v>
      </c>
      <c r="N112" t="s">
        <v>7146</v>
      </c>
      <c r="O112" t="s">
        <v>5333</v>
      </c>
      <c r="P112" t="s">
        <v>289</v>
      </c>
      <c r="R112" t="s">
        <v>9746</v>
      </c>
    </row>
    <row r="113" spans="11:18">
      <c r="K113">
        <v>109</v>
      </c>
      <c r="L113" s="83">
        <v>39956</v>
      </c>
      <c r="M113" t="s">
        <v>9671</v>
      </c>
      <c r="N113" t="s">
        <v>9667</v>
      </c>
      <c r="O113" t="s">
        <v>6919</v>
      </c>
      <c r="P113" t="s">
        <v>289</v>
      </c>
      <c r="R113" t="s">
        <v>9747</v>
      </c>
    </row>
    <row r="114" spans="11:18">
      <c r="K114">
        <v>110</v>
      </c>
      <c r="L114" s="83">
        <v>39956</v>
      </c>
      <c r="M114" t="s">
        <v>9662</v>
      </c>
      <c r="N114" t="s">
        <v>8723</v>
      </c>
      <c r="O114" t="s">
        <v>5715</v>
      </c>
      <c r="P114" t="s">
        <v>248</v>
      </c>
      <c r="R114" t="s">
        <v>9748</v>
      </c>
    </row>
    <row r="115" spans="11:18">
      <c r="K115">
        <v>111</v>
      </c>
      <c r="L115" s="83">
        <v>39956</v>
      </c>
      <c r="M115" t="s">
        <v>5997</v>
      </c>
      <c r="N115" t="s">
        <v>4660</v>
      </c>
      <c r="O115" t="s">
        <v>5997</v>
      </c>
      <c r="P115" t="s">
        <v>248</v>
      </c>
      <c r="R115" t="s">
        <v>9749</v>
      </c>
    </row>
    <row r="116" spans="11:18">
      <c r="K116">
        <v>112</v>
      </c>
      <c r="L116" s="83">
        <v>39956</v>
      </c>
      <c r="M116" t="s">
        <v>4670</v>
      </c>
      <c r="N116" t="s">
        <v>5952</v>
      </c>
      <c r="O116" t="s">
        <v>1361</v>
      </c>
      <c r="P116" t="s">
        <v>277</v>
      </c>
      <c r="R116" t="s">
        <v>9750</v>
      </c>
    </row>
    <row r="117" spans="11:18">
      <c r="K117">
        <v>113</v>
      </c>
      <c r="L117" s="83">
        <v>39956</v>
      </c>
      <c r="M117" t="s">
        <v>7149</v>
      </c>
      <c r="N117" t="s">
        <v>7144</v>
      </c>
      <c r="O117" t="s">
        <v>1012</v>
      </c>
      <c r="P117" t="s">
        <v>263</v>
      </c>
      <c r="R117" t="s">
        <v>9751</v>
      </c>
    </row>
    <row r="118" spans="11:18">
      <c r="K118">
        <v>114</v>
      </c>
      <c r="L118" s="83">
        <v>39957</v>
      </c>
      <c r="M118" t="s">
        <v>7535</v>
      </c>
      <c r="N118" t="s">
        <v>7140</v>
      </c>
      <c r="O118" t="s">
        <v>27</v>
      </c>
      <c r="P118" t="s">
        <v>248</v>
      </c>
      <c r="R118" t="s">
        <v>9752</v>
      </c>
    </row>
    <row r="119" spans="11:18">
      <c r="K119">
        <v>115</v>
      </c>
      <c r="L119" s="83">
        <v>39957</v>
      </c>
      <c r="M119" t="s">
        <v>8116</v>
      </c>
      <c r="N119" t="s">
        <v>9517</v>
      </c>
      <c r="O119" t="s">
        <v>1770</v>
      </c>
      <c r="P119" t="s">
        <v>277</v>
      </c>
      <c r="R119" t="s">
        <v>9753</v>
      </c>
    </row>
    <row r="120" spans="11:18">
      <c r="K120">
        <v>116</v>
      </c>
      <c r="L120" s="83">
        <v>39963</v>
      </c>
      <c r="M120" t="s">
        <v>7149</v>
      </c>
      <c r="N120" t="s">
        <v>5952</v>
      </c>
      <c r="O120" t="s">
        <v>1012</v>
      </c>
      <c r="P120" t="s">
        <v>42</v>
      </c>
      <c r="R120" t="s">
        <v>9754</v>
      </c>
    </row>
    <row r="121" spans="11:18">
      <c r="K121">
        <v>117</v>
      </c>
      <c r="L121" s="83">
        <v>39963</v>
      </c>
      <c r="M121" t="s">
        <v>9662</v>
      </c>
      <c r="N121" t="s">
        <v>9517</v>
      </c>
      <c r="O121" t="s">
        <v>5715</v>
      </c>
      <c r="P121" t="s">
        <v>248</v>
      </c>
      <c r="R121" t="s">
        <v>9755</v>
      </c>
    </row>
    <row r="122" spans="11:18">
      <c r="K122">
        <v>118</v>
      </c>
      <c r="L122" s="83">
        <v>39963</v>
      </c>
      <c r="M122" t="s">
        <v>7146</v>
      </c>
      <c r="N122" t="s">
        <v>4660</v>
      </c>
      <c r="O122" t="s">
        <v>4846</v>
      </c>
      <c r="P122" t="s">
        <v>291</v>
      </c>
    </row>
    <row r="123" spans="11:18">
      <c r="K123">
        <v>119</v>
      </c>
      <c r="L123" s="83">
        <v>39963</v>
      </c>
      <c r="M123" t="s">
        <v>7535</v>
      </c>
      <c r="N123" t="s">
        <v>4670</v>
      </c>
      <c r="O123" t="s">
        <v>27</v>
      </c>
      <c r="P123" t="s">
        <v>263</v>
      </c>
      <c r="R123" t="s">
        <v>9756</v>
      </c>
    </row>
    <row r="124" spans="11:18">
      <c r="K124">
        <v>120</v>
      </c>
      <c r="L124" s="83">
        <v>39963</v>
      </c>
      <c r="M124" t="s">
        <v>8723</v>
      </c>
      <c r="N124" t="s">
        <v>9667</v>
      </c>
      <c r="O124" t="s">
        <v>6919</v>
      </c>
      <c r="P124" t="s">
        <v>132</v>
      </c>
    </row>
    <row r="125" spans="11:18">
      <c r="K125">
        <v>121</v>
      </c>
      <c r="L125" s="83">
        <v>39963</v>
      </c>
      <c r="M125" t="s">
        <v>9671</v>
      </c>
      <c r="N125" t="s">
        <v>8116</v>
      </c>
      <c r="O125" t="s">
        <v>6919</v>
      </c>
      <c r="P125" t="s">
        <v>291</v>
      </c>
    </row>
    <row r="126" spans="11:18">
      <c r="K126">
        <v>122</v>
      </c>
      <c r="L126" s="83">
        <v>39964</v>
      </c>
      <c r="M126" t="s">
        <v>7144</v>
      </c>
      <c r="N126" t="s">
        <v>5997</v>
      </c>
      <c r="O126" t="s">
        <v>4678</v>
      </c>
      <c r="P126" t="s">
        <v>152</v>
      </c>
      <c r="Q126" t="s">
        <v>59</v>
      </c>
      <c r="R126" t="s">
        <v>9757</v>
      </c>
    </row>
    <row r="127" spans="11:18">
      <c r="K127">
        <v>123</v>
      </c>
      <c r="L127" s="83">
        <v>39964</v>
      </c>
      <c r="M127" t="s">
        <v>7140</v>
      </c>
      <c r="N127" t="s">
        <v>5289</v>
      </c>
      <c r="O127" t="s">
        <v>1012</v>
      </c>
      <c r="P127" t="s">
        <v>123</v>
      </c>
      <c r="R127" t="s">
        <v>9758</v>
      </c>
    </row>
    <row r="128" spans="11:18">
      <c r="K128">
        <v>124</v>
      </c>
      <c r="L128" s="83">
        <v>39998</v>
      </c>
      <c r="M128" t="s">
        <v>9517</v>
      </c>
      <c r="N128" t="s">
        <v>9667</v>
      </c>
      <c r="O128" t="s">
        <v>549</v>
      </c>
      <c r="P128" t="s">
        <v>277</v>
      </c>
      <c r="Q128" t="s">
        <v>8307</v>
      </c>
    </row>
    <row r="129" spans="11:18">
      <c r="K129">
        <v>125</v>
      </c>
      <c r="L129" s="83">
        <v>39998</v>
      </c>
      <c r="M129" t="s">
        <v>9671</v>
      </c>
      <c r="N129" t="s">
        <v>8723</v>
      </c>
      <c r="O129" t="s">
        <v>6919</v>
      </c>
      <c r="P129" t="s">
        <v>152</v>
      </c>
      <c r="Q129" t="s">
        <v>59</v>
      </c>
      <c r="R129" t="s">
        <v>9759</v>
      </c>
    </row>
    <row r="130" spans="11:18">
      <c r="K130">
        <v>126</v>
      </c>
      <c r="L130" s="83">
        <v>39998</v>
      </c>
      <c r="M130" t="s">
        <v>4670</v>
      </c>
      <c r="N130" t="s">
        <v>4660</v>
      </c>
      <c r="O130" t="s">
        <v>1361</v>
      </c>
      <c r="P130" t="s">
        <v>263</v>
      </c>
      <c r="R130" t="s">
        <v>9760</v>
      </c>
    </row>
    <row r="131" spans="11:18">
      <c r="K131">
        <v>127</v>
      </c>
      <c r="L131" s="83">
        <v>39998</v>
      </c>
      <c r="M131" t="s">
        <v>7146</v>
      </c>
      <c r="N131" t="s">
        <v>5952</v>
      </c>
      <c r="O131" t="s">
        <v>4846</v>
      </c>
      <c r="P131" t="s">
        <v>291</v>
      </c>
    </row>
    <row r="132" spans="11:18">
      <c r="K132">
        <v>128</v>
      </c>
      <c r="L132" s="83">
        <v>39999</v>
      </c>
      <c r="M132" t="s">
        <v>7535</v>
      </c>
      <c r="N132" t="s">
        <v>5997</v>
      </c>
      <c r="O132" t="s">
        <v>27</v>
      </c>
      <c r="P132" t="s">
        <v>152</v>
      </c>
    </row>
    <row r="133" spans="11:18">
      <c r="K133">
        <v>129</v>
      </c>
      <c r="L133" s="83">
        <v>39999</v>
      </c>
      <c r="M133" t="s">
        <v>9662</v>
      </c>
      <c r="N133" t="s">
        <v>8116</v>
      </c>
      <c r="O133" t="s">
        <v>5715</v>
      </c>
      <c r="P133" t="s">
        <v>277</v>
      </c>
    </row>
    <row r="134" spans="11:18">
      <c r="K134">
        <v>130</v>
      </c>
      <c r="L134" s="83">
        <v>40005</v>
      </c>
      <c r="M134" t="s">
        <v>7734</v>
      </c>
      <c r="N134" t="s">
        <v>9662</v>
      </c>
      <c r="O134" t="s">
        <v>5281</v>
      </c>
      <c r="P134" t="s">
        <v>291</v>
      </c>
    </row>
    <row r="135" spans="11:18">
      <c r="K135">
        <v>131</v>
      </c>
      <c r="L135" s="83">
        <v>40005</v>
      </c>
      <c r="M135" t="s">
        <v>8723</v>
      </c>
      <c r="N135" t="s">
        <v>7144</v>
      </c>
      <c r="O135" t="s">
        <v>6919</v>
      </c>
      <c r="P135" t="s">
        <v>152</v>
      </c>
      <c r="R135" t="s">
        <v>9761</v>
      </c>
    </row>
    <row r="136" spans="11:18">
      <c r="K136">
        <v>132</v>
      </c>
      <c r="L136" s="83">
        <v>40005</v>
      </c>
      <c r="M136" t="s">
        <v>8141</v>
      </c>
      <c r="N136" t="s">
        <v>9672</v>
      </c>
      <c r="O136" t="s">
        <v>5333</v>
      </c>
      <c r="P136" t="s">
        <v>277</v>
      </c>
      <c r="R136" t="s">
        <v>9762</v>
      </c>
    </row>
    <row r="137" spans="11:18">
      <c r="K137">
        <v>133</v>
      </c>
      <c r="L137" s="83">
        <v>40005</v>
      </c>
      <c r="M137" t="s">
        <v>4660</v>
      </c>
      <c r="N137" t="s">
        <v>9517</v>
      </c>
      <c r="O137" t="s">
        <v>4678</v>
      </c>
      <c r="P137" t="s">
        <v>109</v>
      </c>
      <c r="Q137" t="s">
        <v>59</v>
      </c>
      <c r="R137" t="s">
        <v>9763</v>
      </c>
    </row>
    <row r="138" spans="11:18">
      <c r="K138">
        <v>134</v>
      </c>
      <c r="L138" s="83">
        <v>40006</v>
      </c>
      <c r="M138" t="s">
        <v>5997</v>
      </c>
      <c r="N138" t="s">
        <v>4670</v>
      </c>
      <c r="O138" t="s">
        <v>5997</v>
      </c>
      <c r="P138" t="s">
        <v>123</v>
      </c>
    </row>
    <row r="139" spans="11:18">
      <c r="K139">
        <v>135</v>
      </c>
      <c r="L139" s="83">
        <v>40006</v>
      </c>
      <c r="M139" t="s">
        <v>8116</v>
      </c>
      <c r="N139" t="s">
        <v>7535</v>
      </c>
      <c r="O139" t="s">
        <v>1770</v>
      </c>
      <c r="P139" t="s">
        <v>289</v>
      </c>
    </row>
    <row r="140" spans="11:18">
      <c r="K140">
        <v>136</v>
      </c>
      <c r="L140" s="83">
        <v>40012</v>
      </c>
      <c r="M140" t="s">
        <v>4660</v>
      </c>
      <c r="N140" t="s">
        <v>7140</v>
      </c>
      <c r="O140" t="s">
        <v>4678</v>
      </c>
      <c r="P140" t="s">
        <v>68</v>
      </c>
      <c r="R140" t="s">
        <v>9764</v>
      </c>
    </row>
    <row r="141" spans="11:18">
      <c r="K141">
        <v>137</v>
      </c>
      <c r="L141" s="83">
        <v>40012</v>
      </c>
      <c r="M141" t="s">
        <v>9667</v>
      </c>
      <c r="N141" t="s">
        <v>8116</v>
      </c>
      <c r="O141" t="s">
        <v>27</v>
      </c>
      <c r="P141" t="s">
        <v>120</v>
      </c>
      <c r="Q141" t="s">
        <v>59</v>
      </c>
      <c r="R141" t="s">
        <v>9765</v>
      </c>
    </row>
    <row r="142" spans="11:18">
      <c r="K142">
        <v>138</v>
      </c>
      <c r="L142" s="83">
        <v>40012</v>
      </c>
      <c r="M142" t="s">
        <v>7146</v>
      </c>
      <c r="N142" t="s">
        <v>7144</v>
      </c>
      <c r="O142" t="s">
        <v>4846</v>
      </c>
      <c r="P142" t="s">
        <v>132</v>
      </c>
      <c r="R142" t="s">
        <v>9766</v>
      </c>
    </row>
    <row r="143" spans="11:18">
      <c r="K143">
        <v>139</v>
      </c>
      <c r="L143" s="83">
        <v>40012</v>
      </c>
      <c r="M143" t="s">
        <v>5997</v>
      </c>
      <c r="N143" t="s">
        <v>5952</v>
      </c>
      <c r="O143" t="s">
        <v>5997</v>
      </c>
      <c r="P143" t="s">
        <v>120</v>
      </c>
      <c r="Q143" t="s">
        <v>59</v>
      </c>
      <c r="R143" t="s">
        <v>9767</v>
      </c>
    </row>
    <row r="144" spans="11:18">
      <c r="K144">
        <v>140</v>
      </c>
      <c r="L144" s="83">
        <v>40012</v>
      </c>
      <c r="M144" t="s">
        <v>4670</v>
      </c>
      <c r="N144" t="s">
        <v>5289</v>
      </c>
      <c r="O144" t="s">
        <v>1361</v>
      </c>
      <c r="P144" t="s">
        <v>152</v>
      </c>
      <c r="R144" t="s">
        <v>9768</v>
      </c>
    </row>
    <row r="145" spans="11:18">
      <c r="K145">
        <v>141</v>
      </c>
      <c r="L145" s="83">
        <v>40012</v>
      </c>
      <c r="M145" t="s">
        <v>9517</v>
      </c>
      <c r="N145" t="s">
        <v>8723</v>
      </c>
      <c r="O145" t="s">
        <v>549</v>
      </c>
      <c r="P145" t="s">
        <v>102</v>
      </c>
    </row>
    <row r="146" spans="11:18">
      <c r="K146">
        <v>142</v>
      </c>
      <c r="L146" s="83">
        <v>40013</v>
      </c>
      <c r="M146" t="s">
        <v>7535</v>
      </c>
      <c r="N146" t="s">
        <v>7633</v>
      </c>
      <c r="O146" t="s">
        <v>27</v>
      </c>
      <c r="P146" t="s">
        <v>152</v>
      </c>
    </row>
    <row r="147" spans="11:18">
      <c r="K147">
        <v>143</v>
      </c>
      <c r="L147" s="83">
        <v>40013</v>
      </c>
      <c r="M147" t="s">
        <v>9662</v>
      </c>
      <c r="N147" t="s">
        <v>9672</v>
      </c>
      <c r="O147" t="s">
        <v>5715</v>
      </c>
      <c r="P147" t="s">
        <v>277</v>
      </c>
    </row>
    <row r="148" spans="11:18">
      <c r="K148">
        <v>144</v>
      </c>
      <c r="L148" s="83">
        <v>40019</v>
      </c>
      <c r="M148" t="s">
        <v>9662</v>
      </c>
      <c r="N148" t="s">
        <v>4660</v>
      </c>
      <c r="O148" t="s">
        <v>5715</v>
      </c>
      <c r="P148" t="s">
        <v>78</v>
      </c>
      <c r="R148" t="s">
        <v>9769</v>
      </c>
    </row>
    <row r="149" spans="11:18">
      <c r="K149">
        <v>145</v>
      </c>
      <c r="L149" s="83">
        <v>40019</v>
      </c>
      <c r="M149" t="s">
        <v>9671</v>
      </c>
      <c r="N149" t="s">
        <v>5952</v>
      </c>
      <c r="O149" t="s">
        <v>6919</v>
      </c>
      <c r="P149" t="s">
        <v>127</v>
      </c>
    </row>
    <row r="150" spans="11:18">
      <c r="K150">
        <v>146</v>
      </c>
      <c r="L150" s="83">
        <v>40019</v>
      </c>
      <c r="M150" t="s">
        <v>8141</v>
      </c>
      <c r="N150" t="s">
        <v>8723</v>
      </c>
      <c r="O150" t="s">
        <v>5333</v>
      </c>
      <c r="P150" t="s">
        <v>248</v>
      </c>
    </row>
    <row r="151" spans="11:18">
      <c r="K151">
        <v>147</v>
      </c>
      <c r="L151" s="83">
        <v>40019</v>
      </c>
      <c r="M151" t="s">
        <v>7146</v>
      </c>
      <c r="N151" t="s">
        <v>5997</v>
      </c>
      <c r="O151" t="s">
        <v>4846</v>
      </c>
      <c r="P151" t="s">
        <v>248</v>
      </c>
    </row>
    <row r="152" spans="11:18">
      <c r="K152">
        <v>148</v>
      </c>
      <c r="L152" s="83">
        <v>40020</v>
      </c>
      <c r="M152" t="s">
        <v>7535</v>
      </c>
      <c r="N152" t="s">
        <v>9517</v>
      </c>
      <c r="O152" t="s">
        <v>27</v>
      </c>
      <c r="P152" t="s">
        <v>289</v>
      </c>
    </row>
    <row r="153" spans="11:18">
      <c r="K153">
        <v>149</v>
      </c>
      <c r="L153" s="83">
        <v>40020</v>
      </c>
      <c r="M153" t="s">
        <v>4670</v>
      </c>
      <c r="N153" t="s">
        <v>9667</v>
      </c>
      <c r="O153" t="s">
        <v>1361</v>
      </c>
      <c r="P153" t="s">
        <v>152</v>
      </c>
    </row>
    <row r="154" spans="11:18">
      <c r="K154">
        <v>150</v>
      </c>
      <c r="L154" s="83">
        <v>40020</v>
      </c>
      <c r="M154" t="s">
        <v>7149</v>
      </c>
      <c r="N154" t="s">
        <v>7140</v>
      </c>
      <c r="O154" t="s">
        <v>1012</v>
      </c>
      <c r="P154" t="s">
        <v>289</v>
      </c>
    </row>
    <row r="155" spans="11:18">
      <c r="K155">
        <v>151</v>
      </c>
      <c r="L155" s="83">
        <v>40020</v>
      </c>
      <c r="M155" t="s">
        <v>7144</v>
      </c>
      <c r="N155" t="s">
        <v>8116</v>
      </c>
      <c r="O155" t="s">
        <v>4678</v>
      </c>
      <c r="P155" t="s">
        <v>277</v>
      </c>
    </row>
    <row r="156" spans="11:18">
      <c r="K156">
        <v>152</v>
      </c>
      <c r="L156" s="83">
        <v>40023</v>
      </c>
      <c r="M156" t="s">
        <v>7140</v>
      </c>
      <c r="N156" t="s">
        <v>7146</v>
      </c>
      <c r="O156" t="s">
        <v>4846</v>
      </c>
      <c r="P156" t="s">
        <v>248</v>
      </c>
    </row>
    <row r="157" spans="11:18">
      <c r="K157">
        <v>153</v>
      </c>
      <c r="L157" s="83">
        <v>40024</v>
      </c>
      <c r="M157" t="s">
        <v>9667</v>
      </c>
      <c r="N157" t="s">
        <v>7633</v>
      </c>
      <c r="O157" t="s">
        <v>27</v>
      </c>
      <c r="P157" t="s">
        <v>132</v>
      </c>
    </row>
    <row r="158" spans="11:18">
      <c r="K158">
        <v>154</v>
      </c>
      <c r="L158" s="83">
        <v>40027</v>
      </c>
      <c r="M158" t="s">
        <v>7149</v>
      </c>
      <c r="N158" t="s">
        <v>5289</v>
      </c>
      <c r="O158" t="s">
        <v>1012</v>
      </c>
      <c r="P158" t="s">
        <v>263</v>
      </c>
    </row>
    <row r="159" spans="11:18">
      <c r="K159">
        <v>155</v>
      </c>
      <c r="L159" s="83">
        <v>40027</v>
      </c>
      <c r="M159" t="s">
        <v>7144</v>
      </c>
      <c r="N159" t="s">
        <v>7140</v>
      </c>
      <c r="O159" t="s">
        <v>4678</v>
      </c>
      <c r="P159" t="s">
        <v>71</v>
      </c>
    </row>
    <row r="160" spans="11:18">
      <c r="K160">
        <v>156</v>
      </c>
      <c r="L160" s="83">
        <v>40033</v>
      </c>
      <c r="M160" t="s">
        <v>7140</v>
      </c>
      <c r="N160" t="s">
        <v>9672</v>
      </c>
      <c r="O160" t="s">
        <v>1012</v>
      </c>
      <c r="P160" t="s">
        <v>127</v>
      </c>
      <c r="R160" t="s">
        <v>9747</v>
      </c>
    </row>
    <row r="161" spans="11:18">
      <c r="K161">
        <v>157</v>
      </c>
      <c r="L161" s="83">
        <v>40033</v>
      </c>
      <c r="M161" t="s">
        <v>9667</v>
      </c>
      <c r="N161" t="s">
        <v>5289</v>
      </c>
      <c r="O161" t="s">
        <v>27</v>
      </c>
      <c r="P161" t="s">
        <v>291</v>
      </c>
    </row>
    <row r="162" spans="11:18">
      <c r="K162">
        <v>158</v>
      </c>
      <c r="L162" s="83">
        <v>40033</v>
      </c>
      <c r="M162" t="s">
        <v>7734</v>
      </c>
      <c r="N162" t="s">
        <v>7144</v>
      </c>
      <c r="O162" t="s">
        <v>5281</v>
      </c>
      <c r="P162" t="s">
        <v>291</v>
      </c>
    </row>
    <row r="163" spans="11:18">
      <c r="K163">
        <v>159</v>
      </c>
      <c r="L163" s="83">
        <v>40033</v>
      </c>
      <c r="M163" t="s">
        <v>4660</v>
      </c>
      <c r="N163" t="s">
        <v>7535</v>
      </c>
      <c r="O163" t="s">
        <v>4678</v>
      </c>
      <c r="P163" t="s">
        <v>289</v>
      </c>
      <c r="R163" t="s">
        <v>9770</v>
      </c>
    </row>
    <row r="164" spans="11:18">
      <c r="K164">
        <v>160</v>
      </c>
      <c r="L164" s="83">
        <v>40033</v>
      </c>
      <c r="M164" t="s">
        <v>5997</v>
      </c>
      <c r="N164" t="s">
        <v>9662</v>
      </c>
      <c r="O164" t="s">
        <v>5997</v>
      </c>
      <c r="P164" t="s">
        <v>277</v>
      </c>
    </row>
    <row r="165" spans="11:18">
      <c r="K165">
        <v>161</v>
      </c>
      <c r="L165" s="83">
        <v>40033</v>
      </c>
      <c r="M165" t="s">
        <v>9517</v>
      </c>
      <c r="N165" t="s">
        <v>4670</v>
      </c>
      <c r="O165" t="s">
        <v>549</v>
      </c>
      <c r="P165" t="s">
        <v>289</v>
      </c>
    </row>
    <row r="166" spans="11:18">
      <c r="K166">
        <v>162</v>
      </c>
      <c r="L166" s="83">
        <v>40034</v>
      </c>
      <c r="M166" t="s">
        <v>8116</v>
      </c>
      <c r="N166" t="s">
        <v>7146</v>
      </c>
      <c r="O166" t="s">
        <v>1770</v>
      </c>
      <c r="P166" t="s">
        <v>109</v>
      </c>
      <c r="R166" t="s">
        <v>9771</v>
      </c>
    </row>
    <row r="167" spans="11:18">
      <c r="K167">
        <v>163</v>
      </c>
      <c r="L167" s="83">
        <v>40040</v>
      </c>
      <c r="M167" t="s">
        <v>9662</v>
      </c>
      <c r="N167" t="s">
        <v>4670</v>
      </c>
      <c r="O167" t="s">
        <v>5715</v>
      </c>
      <c r="P167" t="s">
        <v>289</v>
      </c>
      <c r="R167" t="s">
        <v>9772</v>
      </c>
    </row>
    <row r="168" spans="11:18">
      <c r="K168">
        <v>164</v>
      </c>
      <c r="L168" s="83">
        <v>40040</v>
      </c>
      <c r="M168" t="s">
        <v>8141</v>
      </c>
      <c r="N168" t="s">
        <v>5952</v>
      </c>
      <c r="O168" t="s">
        <v>5333</v>
      </c>
      <c r="P168" t="s">
        <v>289</v>
      </c>
      <c r="R168" t="s">
        <v>9773</v>
      </c>
    </row>
    <row r="169" spans="11:18">
      <c r="K169">
        <v>165</v>
      </c>
      <c r="L169" s="83">
        <v>40040</v>
      </c>
      <c r="M169" t="s">
        <v>8723</v>
      </c>
      <c r="N169" t="s">
        <v>7140</v>
      </c>
      <c r="O169" t="s">
        <v>6919</v>
      </c>
      <c r="P169" t="s">
        <v>277</v>
      </c>
      <c r="R169" t="s">
        <v>9774</v>
      </c>
    </row>
    <row r="170" spans="11:18">
      <c r="K170">
        <v>166</v>
      </c>
      <c r="L170" s="83">
        <v>40040</v>
      </c>
      <c r="M170" t="s">
        <v>7144</v>
      </c>
      <c r="N170" t="s">
        <v>4660</v>
      </c>
      <c r="O170" t="s">
        <v>4678</v>
      </c>
      <c r="P170" t="s">
        <v>120</v>
      </c>
      <c r="R170" t="s">
        <v>9775</v>
      </c>
    </row>
    <row r="171" spans="11:18">
      <c r="K171">
        <v>167</v>
      </c>
      <c r="L171" s="83">
        <v>40040</v>
      </c>
      <c r="M171" t="s">
        <v>7149</v>
      </c>
      <c r="N171" t="s">
        <v>8116</v>
      </c>
      <c r="O171" t="s">
        <v>1012</v>
      </c>
      <c r="P171" t="s">
        <v>289</v>
      </c>
      <c r="R171" t="s">
        <v>9776</v>
      </c>
    </row>
    <row r="172" spans="11:18">
      <c r="K172">
        <v>168</v>
      </c>
      <c r="L172" s="83">
        <v>40041</v>
      </c>
      <c r="M172" t="s">
        <v>9667</v>
      </c>
      <c r="N172" t="s">
        <v>7535</v>
      </c>
      <c r="O172" t="s">
        <v>27</v>
      </c>
      <c r="P172" t="s">
        <v>127</v>
      </c>
      <c r="R172" t="s">
        <v>9777</v>
      </c>
    </row>
    <row r="173" spans="11:18">
      <c r="K173">
        <v>169</v>
      </c>
      <c r="L173" s="83">
        <v>40041</v>
      </c>
      <c r="M173" t="s">
        <v>9671</v>
      </c>
      <c r="N173" t="s">
        <v>5997</v>
      </c>
      <c r="O173" t="s">
        <v>6919</v>
      </c>
      <c r="P173" t="s">
        <v>289</v>
      </c>
      <c r="R173" t="s">
        <v>9778</v>
      </c>
    </row>
    <row r="174" spans="11:18">
      <c r="K174">
        <v>170</v>
      </c>
      <c r="L174" s="83">
        <v>40041</v>
      </c>
      <c r="M174" t="s">
        <v>7146</v>
      </c>
      <c r="N174" t="s">
        <v>9517</v>
      </c>
      <c r="O174" t="s">
        <v>4846</v>
      </c>
      <c r="P174" t="s">
        <v>42</v>
      </c>
      <c r="R174" t="s">
        <v>9779</v>
      </c>
    </row>
    <row r="175" spans="11:18">
      <c r="K175">
        <v>171</v>
      </c>
      <c r="L175" s="83">
        <v>40047</v>
      </c>
      <c r="M175" t="s">
        <v>9671</v>
      </c>
      <c r="N175" t="s">
        <v>7633</v>
      </c>
      <c r="O175" t="s">
        <v>6919</v>
      </c>
      <c r="P175" t="s">
        <v>291</v>
      </c>
    </row>
    <row r="176" spans="11:18">
      <c r="K176">
        <v>172</v>
      </c>
      <c r="L176" s="83">
        <v>40047</v>
      </c>
      <c r="M176" t="s">
        <v>7144</v>
      </c>
      <c r="N176" t="s">
        <v>5289</v>
      </c>
      <c r="O176" t="s">
        <v>4678</v>
      </c>
      <c r="P176" t="s">
        <v>109</v>
      </c>
      <c r="Q176" t="s">
        <v>59</v>
      </c>
      <c r="R176" t="s">
        <v>9780</v>
      </c>
    </row>
    <row r="177" spans="11:18">
      <c r="K177">
        <v>173</v>
      </c>
      <c r="L177" s="83">
        <v>40040</v>
      </c>
      <c r="M177" t="s">
        <v>4660</v>
      </c>
      <c r="N177" t="s">
        <v>9667</v>
      </c>
      <c r="O177" t="s">
        <v>4678</v>
      </c>
      <c r="P177" t="s">
        <v>291</v>
      </c>
    </row>
    <row r="178" spans="11:18">
      <c r="K178">
        <v>174</v>
      </c>
      <c r="L178" s="83">
        <v>40047</v>
      </c>
      <c r="M178" t="s">
        <v>7146</v>
      </c>
      <c r="N178" t="s">
        <v>8723</v>
      </c>
      <c r="O178" t="s">
        <v>4846</v>
      </c>
      <c r="P178" t="s">
        <v>127</v>
      </c>
      <c r="R178" t="s">
        <v>9781</v>
      </c>
    </row>
    <row r="179" spans="11:18">
      <c r="K179">
        <v>175</v>
      </c>
      <c r="L179" s="83">
        <v>40047</v>
      </c>
      <c r="M179" t="s">
        <v>9517</v>
      </c>
      <c r="N179" t="s">
        <v>5997</v>
      </c>
      <c r="O179" t="s">
        <v>549</v>
      </c>
      <c r="P179" t="s">
        <v>291</v>
      </c>
    </row>
    <row r="180" spans="11:18">
      <c r="K180">
        <v>176</v>
      </c>
      <c r="L180" s="83">
        <v>40048</v>
      </c>
      <c r="M180" t="s">
        <v>7535</v>
      </c>
      <c r="N180" t="s">
        <v>5952</v>
      </c>
      <c r="O180" t="s">
        <v>27</v>
      </c>
      <c r="P180" t="s">
        <v>36</v>
      </c>
      <c r="Q180" t="s">
        <v>9782</v>
      </c>
      <c r="R180" t="s">
        <v>9783</v>
      </c>
    </row>
    <row r="181" spans="11:18">
      <c r="K181">
        <v>177</v>
      </c>
      <c r="L181" s="83">
        <v>40048</v>
      </c>
      <c r="M181" t="s">
        <v>4670</v>
      </c>
      <c r="N181" t="s">
        <v>8116</v>
      </c>
      <c r="O181" t="s">
        <v>1361</v>
      </c>
      <c r="P181" t="s">
        <v>84</v>
      </c>
      <c r="R181" t="s">
        <v>9784</v>
      </c>
    </row>
    <row r="182" spans="11:18">
      <c r="K182">
        <v>178</v>
      </c>
      <c r="L182" s="83">
        <v>40048</v>
      </c>
      <c r="M182" t="s">
        <v>9662</v>
      </c>
      <c r="N182" t="s">
        <v>7140</v>
      </c>
      <c r="O182" t="s">
        <v>5715</v>
      </c>
      <c r="P182" t="s">
        <v>109</v>
      </c>
      <c r="R182" t="s">
        <v>9785</v>
      </c>
    </row>
    <row r="183" spans="11:18">
      <c r="K183">
        <v>179</v>
      </c>
      <c r="L183" s="83">
        <v>40054</v>
      </c>
      <c r="M183" t="s">
        <v>8723</v>
      </c>
      <c r="N183" t="s">
        <v>7633</v>
      </c>
      <c r="O183" t="s">
        <v>6919</v>
      </c>
      <c r="P183" t="s">
        <v>277</v>
      </c>
      <c r="R183" t="s">
        <v>9786</v>
      </c>
    </row>
    <row r="184" spans="11:18">
      <c r="K184">
        <v>180</v>
      </c>
      <c r="L184" s="83">
        <v>40068</v>
      </c>
      <c r="M184" t="s">
        <v>9667</v>
      </c>
      <c r="N184" t="s">
        <v>7140</v>
      </c>
      <c r="O184" t="s">
        <v>27</v>
      </c>
      <c r="P184" t="s">
        <v>78</v>
      </c>
      <c r="R184" t="s">
        <v>9787</v>
      </c>
    </row>
    <row r="185" spans="11:18">
      <c r="K185">
        <v>181</v>
      </c>
      <c r="L185" s="83">
        <v>40068</v>
      </c>
      <c r="M185" t="s">
        <v>9517</v>
      </c>
      <c r="N185" t="s">
        <v>7144</v>
      </c>
      <c r="O185" t="s">
        <v>549</v>
      </c>
      <c r="P185" t="s">
        <v>291</v>
      </c>
    </row>
    <row r="186" spans="11:18">
      <c r="K186">
        <v>182</v>
      </c>
      <c r="L186" s="83">
        <v>40068</v>
      </c>
      <c r="M186" t="s">
        <v>4670</v>
      </c>
      <c r="N186" t="s">
        <v>7146</v>
      </c>
      <c r="O186" t="s">
        <v>1361</v>
      </c>
      <c r="P186" t="s">
        <v>152</v>
      </c>
      <c r="Q186" t="s">
        <v>59</v>
      </c>
      <c r="R186" t="s">
        <v>9788</v>
      </c>
    </row>
    <row r="187" spans="11:18">
      <c r="K187">
        <v>183</v>
      </c>
      <c r="L187" s="83">
        <v>40068</v>
      </c>
      <c r="M187" t="s">
        <v>8116</v>
      </c>
      <c r="N187" t="s">
        <v>5289</v>
      </c>
      <c r="O187" t="s">
        <v>1770</v>
      </c>
      <c r="P187" t="s">
        <v>248</v>
      </c>
      <c r="R187" t="s">
        <v>9789</v>
      </c>
    </row>
    <row r="188" spans="11:18">
      <c r="K188">
        <v>184</v>
      </c>
      <c r="L188" s="83">
        <v>40068</v>
      </c>
      <c r="M188" t="s">
        <v>7734</v>
      </c>
      <c r="N188" t="s">
        <v>8723</v>
      </c>
      <c r="O188" t="s">
        <v>5281</v>
      </c>
      <c r="P188" t="s">
        <v>248</v>
      </c>
      <c r="R188" t="s">
        <v>9790</v>
      </c>
    </row>
    <row r="189" spans="11:18">
      <c r="K189">
        <v>185</v>
      </c>
      <c r="L189" s="83">
        <v>40068</v>
      </c>
      <c r="M189" t="s">
        <v>5997</v>
      </c>
      <c r="N189" t="s">
        <v>7633</v>
      </c>
      <c r="O189" t="s">
        <v>5997</v>
      </c>
      <c r="P189" t="s">
        <v>152</v>
      </c>
      <c r="R189" t="s">
        <v>9791</v>
      </c>
    </row>
    <row r="190" spans="11:18">
      <c r="K190">
        <v>186</v>
      </c>
      <c r="L190" s="83">
        <v>40069</v>
      </c>
      <c r="M190" t="s">
        <v>7535</v>
      </c>
      <c r="N190" t="s">
        <v>9662</v>
      </c>
      <c r="O190" t="s">
        <v>27</v>
      </c>
      <c r="P190" t="s">
        <v>289</v>
      </c>
      <c r="R190" t="s">
        <v>9777</v>
      </c>
    </row>
    <row r="191" spans="11:18">
      <c r="K191">
        <v>187</v>
      </c>
      <c r="L191" s="83">
        <v>40069</v>
      </c>
      <c r="M191" t="s">
        <v>4660</v>
      </c>
      <c r="N191" t="s">
        <v>9672</v>
      </c>
      <c r="O191" t="s">
        <v>4678</v>
      </c>
      <c r="P191" t="s">
        <v>127</v>
      </c>
      <c r="R191" t="s">
        <v>9792</v>
      </c>
    </row>
    <row r="192" spans="11:18">
      <c r="K192">
        <v>188</v>
      </c>
      <c r="L192" s="83">
        <v>40075</v>
      </c>
      <c r="M192" t="s">
        <v>7144</v>
      </c>
      <c r="N192" t="s">
        <v>9667</v>
      </c>
      <c r="O192" t="s">
        <v>4678</v>
      </c>
      <c r="P192" t="s">
        <v>84</v>
      </c>
      <c r="R192" t="s">
        <v>9793</v>
      </c>
    </row>
    <row r="193" spans="10:18">
      <c r="J193" t="s">
        <v>9794</v>
      </c>
      <c r="K193">
        <v>189</v>
      </c>
      <c r="L193" s="83">
        <v>40075</v>
      </c>
      <c r="M193" t="s">
        <v>7149</v>
      </c>
      <c r="N193" t="s">
        <v>9662</v>
      </c>
      <c r="O193" t="s">
        <v>1012</v>
      </c>
      <c r="P193" t="s">
        <v>127</v>
      </c>
      <c r="R193" t="s">
        <v>9795</v>
      </c>
    </row>
    <row r="194" spans="10:18">
      <c r="K194">
        <v>190</v>
      </c>
      <c r="L194" s="83">
        <v>40075</v>
      </c>
      <c r="M194" t="s">
        <v>8723</v>
      </c>
      <c r="N194" t="s">
        <v>4670</v>
      </c>
      <c r="O194" t="s">
        <v>6919</v>
      </c>
      <c r="P194" t="s">
        <v>127</v>
      </c>
      <c r="R194" t="s">
        <v>9796</v>
      </c>
    </row>
    <row r="195" spans="10:18">
      <c r="K195">
        <v>191</v>
      </c>
      <c r="L195" s="83">
        <v>40075</v>
      </c>
      <c r="M195" t="s">
        <v>8141</v>
      </c>
      <c r="N195" t="s">
        <v>7535</v>
      </c>
      <c r="O195" t="s">
        <v>5333</v>
      </c>
      <c r="P195" t="s">
        <v>248</v>
      </c>
      <c r="R195" t="s">
        <v>9797</v>
      </c>
    </row>
    <row r="196" spans="10:18">
      <c r="K196">
        <v>192</v>
      </c>
      <c r="L196" s="83">
        <v>40075</v>
      </c>
      <c r="M196" t="s">
        <v>7734</v>
      </c>
      <c r="N196" t="s">
        <v>4660</v>
      </c>
      <c r="O196" t="s">
        <v>5281</v>
      </c>
      <c r="P196" t="s">
        <v>132</v>
      </c>
      <c r="R196" t="s">
        <v>9798</v>
      </c>
    </row>
    <row r="197" spans="10:18">
      <c r="K197">
        <v>193</v>
      </c>
      <c r="L197" s="83">
        <v>40076</v>
      </c>
      <c r="M197" t="s">
        <v>9671</v>
      </c>
      <c r="N197" t="s">
        <v>7146</v>
      </c>
      <c r="O197" t="s">
        <v>6919</v>
      </c>
      <c r="P197" t="s">
        <v>152</v>
      </c>
      <c r="R197" t="s">
        <v>9799</v>
      </c>
    </row>
    <row r="198" spans="10:18">
      <c r="K198">
        <v>194</v>
      </c>
      <c r="L198" s="83">
        <v>40076</v>
      </c>
      <c r="M198" t="s">
        <v>8116</v>
      </c>
      <c r="N198" t="s">
        <v>5997</v>
      </c>
      <c r="O198" t="s">
        <v>1770</v>
      </c>
      <c r="P198" t="s">
        <v>291</v>
      </c>
    </row>
    <row r="199" spans="10:18">
      <c r="K199">
        <v>195</v>
      </c>
      <c r="L199" s="83">
        <v>40076</v>
      </c>
      <c r="M199" t="s">
        <v>7140</v>
      </c>
      <c r="N199" t="s">
        <v>9517</v>
      </c>
      <c r="O199" t="s">
        <v>1012</v>
      </c>
      <c r="P199" t="s">
        <v>248</v>
      </c>
      <c r="Q199" t="s">
        <v>59</v>
      </c>
      <c r="R199" t="s">
        <v>9800</v>
      </c>
    </row>
    <row r="200" spans="10:18">
      <c r="K200">
        <v>196</v>
      </c>
      <c r="L200" s="83">
        <v>40076</v>
      </c>
      <c r="M200" t="s">
        <v>8116</v>
      </c>
      <c r="N200" t="s">
        <v>5997</v>
      </c>
      <c r="O200" t="s">
        <v>1770</v>
      </c>
      <c r="P200" t="s">
        <v>291</v>
      </c>
    </row>
    <row r="201" spans="10:18">
      <c r="K201">
        <v>197</v>
      </c>
      <c r="L201" s="83">
        <v>40082</v>
      </c>
      <c r="M201" t="s">
        <v>7149</v>
      </c>
      <c r="N201" t="s">
        <v>4660</v>
      </c>
      <c r="O201" t="s">
        <v>1012</v>
      </c>
      <c r="P201" t="s">
        <v>152</v>
      </c>
      <c r="R201" t="s">
        <v>9801</v>
      </c>
    </row>
    <row r="202" spans="10:18">
      <c r="K202">
        <v>198</v>
      </c>
      <c r="L202" s="83">
        <v>40082</v>
      </c>
      <c r="M202" t="s">
        <v>7144</v>
      </c>
      <c r="N202" t="s">
        <v>4670</v>
      </c>
      <c r="O202" t="s">
        <v>4678</v>
      </c>
      <c r="P202" t="s">
        <v>277</v>
      </c>
      <c r="R202" t="s">
        <v>9802</v>
      </c>
    </row>
    <row r="203" spans="10:18">
      <c r="K203">
        <v>199</v>
      </c>
      <c r="L203" s="83">
        <v>40082</v>
      </c>
      <c r="M203" t="s">
        <v>8141</v>
      </c>
      <c r="N203" t="s">
        <v>5997</v>
      </c>
      <c r="O203" t="s">
        <v>5333</v>
      </c>
      <c r="P203" t="s">
        <v>291</v>
      </c>
    </row>
    <row r="204" spans="10:18">
      <c r="K204">
        <v>200</v>
      </c>
      <c r="L204" s="83">
        <v>40083</v>
      </c>
      <c r="M204" t="s">
        <v>7140</v>
      </c>
      <c r="N204" t="s">
        <v>5952</v>
      </c>
      <c r="O204" t="s">
        <v>1012</v>
      </c>
      <c r="P204" t="s">
        <v>291</v>
      </c>
    </row>
    <row r="205" spans="10:18">
      <c r="K205">
        <v>201</v>
      </c>
      <c r="L205" s="83">
        <v>40083</v>
      </c>
      <c r="M205" t="s">
        <v>9671</v>
      </c>
      <c r="N205" t="s">
        <v>9517</v>
      </c>
      <c r="O205" t="s">
        <v>6919</v>
      </c>
      <c r="P205" t="s">
        <v>289</v>
      </c>
      <c r="R205" t="s">
        <v>9803</v>
      </c>
    </row>
    <row r="206" spans="10:18">
      <c r="K206">
        <v>202</v>
      </c>
      <c r="L206" s="83">
        <v>40083</v>
      </c>
      <c r="M206" t="s">
        <v>8723</v>
      </c>
      <c r="N206" t="s">
        <v>8116</v>
      </c>
      <c r="O206" t="s">
        <v>6919</v>
      </c>
      <c r="P206" t="s">
        <v>127</v>
      </c>
    </row>
    <row r="207" spans="10:18">
      <c r="K207">
        <v>203</v>
      </c>
      <c r="L207" s="83">
        <v>40083</v>
      </c>
      <c r="M207" t="s">
        <v>9662</v>
      </c>
      <c r="N207" t="s">
        <v>9667</v>
      </c>
      <c r="O207" t="s">
        <v>5715</v>
      </c>
      <c r="P207" t="s">
        <v>152</v>
      </c>
      <c r="Q207" t="s">
        <v>59</v>
      </c>
      <c r="R207" t="s">
        <v>9804</v>
      </c>
    </row>
    <row r="208" spans="10:18">
      <c r="K208">
        <v>204</v>
      </c>
      <c r="L208" s="83">
        <v>40083</v>
      </c>
      <c r="M208" t="s">
        <v>7535</v>
      </c>
      <c r="N208" t="s">
        <v>7146</v>
      </c>
      <c r="O208" t="s">
        <v>27</v>
      </c>
      <c r="P208" t="s">
        <v>123</v>
      </c>
      <c r="R208" t="s">
        <v>9805</v>
      </c>
    </row>
    <row r="209" spans="11:18">
      <c r="K209">
        <v>205</v>
      </c>
      <c r="L209" s="83">
        <v>40103</v>
      </c>
      <c r="M209" t="s">
        <v>7146</v>
      </c>
      <c r="N209" t="s">
        <v>5289</v>
      </c>
      <c r="O209" t="s">
        <v>4846</v>
      </c>
      <c r="P209" t="s">
        <v>248</v>
      </c>
    </row>
    <row r="210" spans="11:18">
      <c r="K210">
        <v>206</v>
      </c>
      <c r="L210" s="83">
        <v>40103</v>
      </c>
      <c r="M210" t="s">
        <v>4660</v>
      </c>
      <c r="N210" t="s">
        <v>5997</v>
      </c>
      <c r="O210" t="s">
        <v>4678</v>
      </c>
      <c r="P210" t="s">
        <v>127</v>
      </c>
    </row>
    <row r="211" spans="11:18">
      <c r="K211">
        <v>207</v>
      </c>
      <c r="L211" s="83">
        <v>40103</v>
      </c>
      <c r="M211" t="s">
        <v>7144</v>
      </c>
      <c r="N211" t="s">
        <v>7633</v>
      </c>
      <c r="O211" t="s">
        <v>4678</v>
      </c>
      <c r="P211" t="s">
        <v>132</v>
      </c>
    </row>
    <row r="212" spans="11:18">
      <c r="K212">
        <v>208</v>
      </c>
      <c r="L212" s="83">
        <v>40103</v>
      </c>
      <c r="M212" t="s">
        <v>7734</v>
      </c>
      <c r="N212" t="s">
        <v>4670</v>
      </c>
      <c r="O212" t="s">
        <v>5281</v>
      </c>
      <c r="P212" t="s">
        <v>248</v>
      </c>
    </row>
    <row r="213" spans="11:18">
      <c r="K213">
        <v>209</v>
      </c>
      <c r="L213" s="83">
        <v>40103</v>
      </c>
      <c r="M213" t="s">
        <v>9517</v>
      </c>
      <c r="N213" t="s">
        <v>8116</v>
      </c>
      <c r="O213" t="s">
        <v>549</v>
      </c>
      <c r="P213" t="s">
        <v>263</v>
      </c>
    </row>
    <row r="214" spans="11:18">
      <c r="K214">
        <v>210</v>
      </c>
      <c r="L214" s="83">
        <v>40103</v>
      </c>
      <c r="M214" t="s">
        <v>8723</v>
      </c>
      <c r="N214" t="s">
        <v>9662</v>
      </c>
      <c r="O214" t="s">
        <v>6919</v>
      </c>
      <c r="P214" t="s">
        <v>277</v>
      </c>
    </row>
    <row r="215" spans="11:18">
      <c r="K215">
        <v>211</v>
      </c>
      <c r="L215" s="83">
        <v>40104</v>
      </c>
      <c r="M215" t="s">
        <v>9667</v>
      </c>
      <c r="N215" t="s">
        <v>9672</v>
      </c>
      <c r="O215" t="s">
        <v>27</v>
      </c>
      <c r="P215" t="s">
        <v>289</v>
      </c>
    </row>
    <row r="216" spans="11:18">
      <c r="K216">
        <v>212</v>
      </c>
      <c r="L216" s="83">
        <v>40104</v>
      </c>
      <c r="M216" t="s">
        <v>7140</v>
      </c>
      <c r="N216" t="s">
        <v>7535</v>
      </c>
      <c r="O216" t="s">
        <v>1012</v>
      </c>
      <c r="P216" t="s">
        <v>127</v>
      </c>
    </row>
    <row r="217" spans="11:18">
      <c r="K217">
        <v>213</v>
      </c>
      <c r="L217" s="83">
        <v>40109</v>
      </c>
      <c r="M217" t="s">
        <v>9662</v>
      </c>
      <c r="N217" t="s">
        <v>5289</v>
      </c>
      <c r="O217" t="s">
        <v>5715</v>
      </c>
      <c r="P217" t="s">
        <v>248</v>
      </c>
    </row>
    <row r="218" spans="11:18">
      <c r="K218">
        <v>214</v>
      </c>
      <c r="L218" s="83">
        <v>40110</v>
      </c>
      <c r="M218" t="s">
        <v>4660</v>
      </c>
      <c r="N218" t="s">
        <v>8116</v>
      </c>
      <c r="O218" t="s">
        <v>4678</v>
      </c>
      <c r="P218" t="s">
        <v>277</v>
      </c>
      <c r="R218" t="s">
        <v>9806</v>
      </c>
    </row>
    <row r="219" spans="11:18">
      <c r="K219">
        <v>215</v>
      </c>
      <c r="L219" s="83">
        <v>40110</v>
      </c>
      <c r="M219" t="s">
        <v>9671</v>
      </c>
      <c r="N219" t="s">
        <v>7144</v>
      </c>
      <c r="O219" t="s">
        <v>6919</v>
      </c>
      <c r="P219" t="s">
        <v>291</v>
      </c>
    </row>
    <row r="220" spans="11:18">
      <c r="K220">
        <v>216</v>
      </c>
      <c r="L220" s="83">
        <v>40110</v>
      </c>
      <c r="M220" t="s">
        <v>4670</v>
      </c>
      <c r="N220" t="s">
        <v>7140</v>
      </c>
      <c r="O220" t="s">
        <v>1361</v>
      </c>
      <c r="P220" t="s">
        <v>277</v>
      </c>
      <c r="R220" t="s">
        <v>9807</v>
      </c>
    </row>
    <row r="221" spans="11:18">
      <c r="K221">
        <v>217</v>
      </c>
      <c r="L221" s="83">
        <v>40110</v>
      </c>
      <c r="M221" t="s">
        <v>5997</v>
      </c>
      <c r="N221" t="s">
        <v>9667</v>
      </c>
      <c r="O221" t="s">
        <v>5997</v>
      </c>
      <c r="P221" t="s">
        <v>127</v>
      </c>
      <c r="R221" t="s">
        <v>9808</v>
      </c>
    </row>
    <row r="222" spans="11:18">
      <c r="K222">
        <v>218</v>
      </c>
      <c r="L222" s="83">
        <v>40110</v>
      </c>
      <c r="M222" t="s">
        <v>7535</v>
      </c>
      <c r="N222" t="s">
        <v>8723</v>
      </c>
      <c r="O222" t="s">
        <v>27</v>
      </c>
      <c r="P222" t="s">
        <v>248</v>
      </c>
      <c r="R222" t="s">
        <v>9809</v>
      </c>
    </row>
    <row r="223" spans="11:18">
      <c r="K223">
        <v>219</v>
      </c>
      <c r="L223" s="83">
        <v>40111</v>
      </c>
      <c r="M223" t="s">
        <v>9517</v>
      </c>
      <c r="N223" t="s">
        <v>5952</v>
      </c>
      <c r="O223" t="s">
        <v>549</v>
      </c>
      <c r="P223" t="s">
        <v>277</v>
      </c>
    </row>
    <row r="224" spans="11:18">
      <c r="K224">
        <v>220</v>
      </c>
      <c r="L224" s="83">
        <v>40111</v>
      </c>
      <c r="M224" t="s">
        <v>7149</v>
      </c>
      <c r="N224" t="s">
        <v>7146</v>
      </c>
      <c r="O224" t="s">
        <v>1012</v>
      </c>
      <c r="P224" t="s">
        <v>78</v>
      </c>
    </row>
    <row r="225" spans="11:18">
      <c r="K225">
        <v>221</v>
      </c>
      <c r="L225" s="83">
        <v>40117</v>
      </c>
      <c r="M225" t="s">
        <v>9667</v>
      </c>
      <c r="N225" t="s">
        <v>8723</v>
      </c>
      <c r="O225" t="s">
        <v>27</v>
      </c>
      <c r="P225" t="s">
        <v>277</v>
      </c>
    </row>
    <row r="226" spans="11:18">
      <c r="K226">
        <v>222</v>
      </c>
      <c r="L226" s="83">
        <v>40117</v>
      </c>
      <c r="M226" t="s">
        <v>9517</v>
      </c>
      <c r="N226" t="s">
        <v>9662</v>
      </c>
      <c r="O226" t="s">
        <v>549</v>
      </c>
      <c r="P226" t="s">
        <v>291</v>
      </c>
    </row>
    <row r="227" spans="11:18">
      <c r="K227">
        <v>223</v>
      </c>
      <c r="L227" s="83">
        <v>40117</v>
      </c>
      <c r="M227" t="s">
        <v>4670</v>
      </c>
      <c r="N227" t="s">
        <v>7535</v>
      </c>
      <c r="O227" t="s">
        <v>1361</v>
      </c>
      <c r="P227" t="s">
        <v>248</v>
      </c>
    </row>
    <row r="228" spans="11:18">
      <c r="K228">
        <v>224</v>
      </c>
      <c r="L228" s="83">
        <v>40117</v>
      </c>
      <c r="M228" t="s">
        <v>8141</v>
      </c>
      <c r="N228" t="s">
        <v>7140</v>
      </c>
      <c r="O228" t="s">
        <v>5333</v>
      </c>
      <c r="P228" t="s">
        <v>64</v>
      </c>
    </row>
    <row r="229" spans="11:18">
      <c r="K229">
        <v>225</v>
      </c>
      <c r="L229" s="83">
        <v>40117</v>
      </c>
      <c r="M229" t="s">
        <v>4660</v>
      </c>
      <c r="N229" t="s">
        <v>7146</v>
      </c>
      <c r="O229" t="s">
        <v>4678</v>
      </c>
      <c r="P229" t="s">
        <v>248</v>
      </c>
    </row>
    <row r="230" spans="11:18">
      <c r="K230">
        <v>226</v>
      </c>
      <c r="L230" s="83">
        <v>40117</v>
      </c>
      <c r="M230" t="s">
        <v>7734</v>
      </c>
      <c r="N230" t="s">
        <v>7633</v>
      </c>
      <c r="O230" t="s">
        <v>5281</v>
      </c>
      <c r="P230" t="s">
        <v>277</v>
      </c>
    </row>
    <row r="231" spans="11:18">
      <c r="K231">
        <v>227</v>
      </c>
      <c r="L231" s="83">
        <v>40118</v>
      </c>
      <c r="M231" t="s">
        <v>8116</v>
      </c>
      <c r="N231" t="s">
        <v>9672</v>
      </c>
      <c r="O231" t="s">
        <v>1770</v>
      </c>
      <c r="P231" t="s">
        <v>289</v>
      </c>
      <c r="R231" t="s">
        <v>9810</v>
      </c>
    </row>
    <row r="232" spans="11:18">
      <c r="K232">
        <v>228</v>
      </c>
      <c r="L232" s="83">
        <v>40124</v>
      </c>
      <c r="M232" t="s">
        <v>7734</v>
      </c>
      <c r="N232" t="s">
        <v>9667</v>
      </c>
      <c r="O232" t="s">
        <v>5281</v>
      </c>
      <c r="P232" t="s">
        <v>291</v>
      </c>
    </row>
    <row r="233" spans="11:18">
      <c r="K233">
        <v>229</v>
      </c>
      <c r="L233" s="83">
        <v>40124</v>
      </c>
      <c r="M233" t="s">
        <v>4670</v>
      </c>
      <c r="N233" t="s">
        <v>9672</v>
      </c>
      <c r="O233" t="s">
        <v>1361</v>
      </c>
      <c r="P233" t="s">
        <v>289</v>
      </c>
    </row>
    <row r="234" spans="11:18">
      <c r="K234">
        <v>230</v>
      </c>
      <c r="L234" s="83">
        <v>40124</v>
      </c>
      <c r="M234" t="s">
        <v>7146</v>
      </c>
      <c r="N234" t="s">
        <v>9662</v>
      </c>
      <c r="O234" t="s">
        <v>6919</v>
      </c>
      <c r="P234" t="s">
        <v>68</v>
      </c>
      <c r="Q234" t="s">
        <v>59</v>
      </c>
      <c r="R234" t="s">
        <v>9811</v>
      </c>
    </row>
    <row r="235" spans="11:18">
      <c r="K235">
        <v>231</v>
      </c>
      <c r="L235" s="83">
        <v>40125</v>
      </c>
      <c r="M235" t="s">
        <v>8116</v>
      </c>
      <c r="N235" t="s">
        <v>7140</v>
      </c>
      <c r="O235" t="s">
        <v>1770</v>
      </c>
      <c r="P235" t="s">
        <v>289</v>
      </c>
    </row>
    <row r="236" spans="11:18">
      <c r="K236">
        <v>232</v>
      </c>
      <c r="L236" s="83">
        <v>40125</v>
      </c>
      <c r="M236" t="s">
        <v>9517</v>
      </c>
      <c r="N236" t="s">
        <v>7633</v>
      </c>
      <c r="O236" t="s">
        <v>549</v>
      </c>
      <c r="P236" t="s">
        <v>132</v>
      </c>
    </row>
    <row r="237" spans="11:18">
      <c r="K237">
        <v>233</v>
      </c>
      <c r="L237" s="83">
        <v>40125</v>
      </c>
      <c r="M237" t="s">
        <v>7535</v>
      </c>
      <c r="N237" t="s">
        <v>7144</v>
      </c>
      <c r="O237" t="s">
        <v>27</v>
      </c>
      <c r="P237" t="s">
        <v>248</v>
      </c>
      <c r="Q237" t="s">
        <v>59</v>
      </c>
      <c r="R237" t="s">
        <v>9812</v>
      </c>
    </row>
    <row r="238" spans="11:18">
      <c r="K238">
        <v>234</v>
      </c>
      <c r="L238" s="83">
        <v>40125</v>
      </c>
      <c r="M238" t="s">
        <v>4660</v>
      </c>
      <c r="N238" t="s">
        <v>5289</v>
      </c>
      <c r="O238" t="s">
        <v>4678</v>
      </c>
      <c r="P238" t="s">
        <v>291</v>
      </c>
    </row>
    <row r="239" spans="11:18">
      <c r="K239">
        <v>235</v>
      </c>
      <c r="L239" s="83">
        <v>40132</v>
      </c>
      <c r="M239" t="s">
        <v>5997</v>
      </c>
      <c r="N239" t="s">
        <v>7144</v>
      </c>
      <c r="O239" t="s">
        <v>5997</v>
      </c>
      <c r="P239" t="s">
        <v>291</v>
      </c>
    </row>
    <row r="240" spans="11:18">
      <c r="K240">
        <v>236</v>
      </c>
      <c r="L240" s="83">
        <v>40135</v>
      </c>
      <c r="M240" t="s">
        <v>5997</v>
      </c>
      <c r="N240" t="s">
        <v>8723</v>
      </c>
      <c r="O240" t="s">
        <v>5997</v>
      </c>
      <c r="P240" t="s">
        <v>289</v>
      </c>
      <c r="R240" t="s">
        <v>9813</v>
      </c>
    </row>
    <row r="241" spans="11:18">
      <c r="K241">
        <v>237</v>
      </c>
      <c r="L241" s="83">
        <v>40138</v>
      </c>
      <c r="M241" t="s">
        <v>8723</v>
      </c>
      <c r="N241" t="s">
        <v>4660</v>
      </c>
      <c r="O241" t="s">
        <v>6919</v>
      </c>
      <c r="P241" t="s">
        <v>132</v>
      </c>
      <c r="R241" t="s">
        <v>9814</v>
      </c>
    </row>
    <row r="242" spans="11:18">
      <c r="K242">
        <v>238</v>
      </c>
      <c r="L242" s="83">
        <v>40138</v>
      </c>
      <c r="M242" t="s">
        <v>9671</v>
      </c>
      <c r="N242" t="s">
        <v>7535</v>
      </c>
      <c r="O242" t="s">
        <v>6919</v>
      </c>
      <c r="P242" t="s">
        <v>289</v>
      </c>
      <c r="R242" t="s">
        <v>9815</v>
      </c>
    </row>
    <row r="243" spans="11:18">
      <c r="K243">
        <v>239</v>
      </c>
      <c r="L243" s="83">
        <v>40138</v>
      </c>
      <c r="M243" t="s">
        <v>7146</v>
      </c>
      <c r="N243" t="s">
        <v>9667</v>
      </c>
      <c r="O243" t="s">
        <v>4846</v>
      </c>
      <c r="P243" t="s">
        <v>248</v>
      </c>
      <c r="R243" t="s">
        <v>9816</v>
      </c>
    </row>
    <row r="244" spans="11:18">
      <c r="K244">
        <v>240</v>
      </c>
      <c r="L244" s="83">
        <v>40138</v>
      </c>
      <c r="M244" t="s">
        <v>7140</v>
      </c>
      <c r="N244" t="s">
        <v>5997</v>
      </c>
      <c r="O244" t="s">
        <v>1012</v>
      </c>
      <c r="P244" t="s">
        <v>123</v>
      </c>
    </row>
    <row r="245" spans="11:18">
      <c r="K245">
        <v>241</v>
      </c>
      <c r="L245" s="83">
        <v>40138</v>
      </c>
      <c r="M245" t="s">
        <v>8141</v>
      </c>
      <c r="N245" t="s">
        <v>9517</v>
      </c>
      <c r="O245" t="s">
        <v>5333</v>
      </c>
      <c r="P245" t="s">
        <v>263</v>
      </c>
    </row>
    <row r="246" spans="11:18">
      <c r="K246">
        <v>242</v>
      </c>
      <c r="L246" s="83">
        <v>40138</v>
      </c>
      <c r="M246" t="s">
        <v>8116</v>
      </c>
      <c r="N246" t="s">
        <v>5952</v>
      </c>
      <c r="O246" t="s">
        <v>1770</v>
      </c>
      <c r="P246" t="s">
        <v>289</v>
      </c>
      <c r="R246" t="s">
        <v>9817</v>
      </c>
    </row>
    <row r="247" spans="11:18">
      <c r="K247">
        <v>243</v>
      </c>
      <c r="L247" s="83">
        <v>40138</v>
      </c>
      <c r="M247" t="s">
        <v>7144</v>
      </c>
      <c r="N247" t="s">
        <v>9662</v>
      </c>
      <c r="O247" t="s">
        <v>4678</v>
      </c>
      <c r="P247" t="s">
        <v>152</v>
      </c>
      <c r="R247" t="s">
        <v>9818</v>
      </c>
    </row>
    <row r="248" spans="11:18">
      <c r="K248">
        <v>244</v>
      </c>
      <c r="L248" s="83">
        <v>40138</v>
      </c>
      <c r="M248" t="s">
        <v>7149</v>
      </c>
      <c r="N248" t="s">
        <v>4670</v>
      </c>
      <c r="O248" t="s">
        <v>1012</v>
      </c>
      <c r="P248" t="s">
        <v>248</v>
      </c>
      <c r="R248" t="s">
        <v>9819</v>
      </c>
    </row>
    <row r="249" spans="11:18">
      <c r="L249" s="83"/>
    </row>
    <row r="250" spans="11:18">
      <c r="L250" s="83"/>
    </row>
    <row r="251" spans="11:18">
      <c r="L251" s="83"/>
    </row>
    <row r="252" spans="11:18">
      <c r="L252" s="83"/>
    </row>
    <row r="253" spans="11:18">
      <c r="L253" s="83"/>
    </row>
    <row r="254" spans="11:18">
      <c r="L254" s="83"/>
    </row>
    <row r="255" spans="11:18">
      <c r="L255" s="83"/>
    </row>
    <row r="256" spans="11:18">
      <c r="L256" s="83"/>
    </row>
    <row r="257" spans="12:12">
      <c r="L257" s="83"/>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5408"/>
  <sheetViews>
    <sheetView workbookViewId="0">
      <selection activeCell="N24" sqref="N24"/>
    </sheetView>
  </sheetViews>
  <sheetFormatPr defaultRowHeight="14.5"/>
  <cols>
    <col min="1" max="1" width="5.26953125" bestFit="1" customWidth="1"/>
    <col min="2" max="2" width="16.26953125" bestFit="1" customWidth="1"/>
    <col min="3" max="9" width="5.26953125" bestFit="1" customWidth="1"/>
    <col min="10" max="11" width="6.26953125" bestFit="1" customWidth="1"/>
    <col min="12" max="12" width="8.453125" bestFit="1" customWidth="1"/>
    <col min="13" max="14" width="15" bestFit="1" customWidth="1"/>
    <col min="15" max="15" width="14.7265625" bestFit="1" customWidth="1"/>
    <col min="16" max="16" width="10" bestFit="1" customWidth="1"/>
    <col min="17" max="17" width="39" bestFit="1" customWidth="1"/>
    <col min="18" max="18" width="81.1796875" bestFit="1" customWidth="1"/>
    <col min="19" max="19" width="6.26953125" bestFit="1" customWidth="1"/>
  </cols>
  <sheetData>
    <row r="1" spans="1:19">
      <c r="A1" t="s">
        <v>1989</v>
      </c>
      <c r="B1" t="s">
        <v>1990</v>
      </c>
      <c r="C1" t="s">
        <v>1991</v>
      </c>
      <c r="D1" t="s">
        <v>1992</v>
      </c>
      <c r="E1" t="s">
        <v>1993</v>
      </c>
      <c r="F1" t="s">
        <v>1994</v>
      </c>
      <c r="G1" t="s">
        <v>1995</v>
      </c>
      <c r="H1" t="s">
        <v>1996</v>
      </c>
      <c r="I1" t="s">
        <v>1997</v>
      </c>
      <c r="J1" t="s">
        <v>1998</v>
      </c>
      <c r="K1" t="s">
        <v>1999</v>
      </c>
      <c r="L1" t="s">
        <v>2000</v>
      </c>
      <c r="M1" t="s">
        <v>2001</v>
      </c>
      <c r="N1" t="s">
        <v>2002</v>
      </c>
      <c r="O1" t="s">
        <v>2003</v>
      </c>
      <c r="P1" t="s">
        <v>2004</v>
      </c>
      <c r="Q1" t="s">
        <v>2005</v>
      </c>
      <c r="R1" t="s">
        <v>2006</v>
      </c>
      <c r="S1" t="s">
        <v>2007</v>
      </c>
    </row>
    <row r="2" spans="1:19">
      <c r="L2" s="83"/>
      <c r="M2" t="s">
        <v>885</v>
      </c>
    </row>
    <row r="3" spans="1:19">
      <c r="L3" s="83"/>
    </row>
    <row r="4" spans="1:19">
      <c r="L4" s="83"/>
      <c r="M4" t="s">
        <v>886</v>
      </c>
      <c r="N4" t="s">
        <v>15</v>
      </c>
      <c r="O4" t="s">
        <v>509</v>
      </c>
      <c r="P4" t="s">
        <v>17</v>
      </c>
      <c r="Q4" t="s">
        <v>774</v>
      </c>
      <c r="R4" t="s">
        <v>19</v>
      </c>
    </row>
    <row r="5" spans="1:19">
      <c r="B5" t="s">
        <v>21</v>
      </c>
      <c r="L5" s="83"/>
    </row>
    <row r="6" spans="1:19">
      <c r="A6">
        <v>1</v>
      </c>
      <c r="B6" t="s">
        <v>5952</v>
      </c>
      <c r="C6">
        <v>30</v>
      </c>
      <c r="D6">
        <v>16</v>
      </c>
      <c r="E6">
        <v>11</v>
      </c>
      <c r="F6">
        <v>3</v>
      </c>
      <c r="G6">
        <v>37</v>
      </c>
      <c r="H6">
        <v>16</v>
      </c>
      <c r="I6">
        <v>59</v>
      </c>
      <c r="K6">
        <v>1</v>
      </c>
      <c r="L6" s="83">
        <v>40229</v>
      </c>
      <c r="M6" t="s">
        <v>9820</v>
      </c>
      <c r="N6" t="s">
        <v>7140</v>
      </c>
      <c r="O6" t="s">
        <v>27</v>
      </c>
      <c r="P6" t="s">
        <v>71</v>
      </c>
      <c r="Q6" t="s">
        <v>59</v>
      </c>
      <c r="R6" t="s">
        <v>9821</v>
      </c>
    </row>
    <row r="7" spans="1:19">
      <c r="A7">
        <v>2</v>
      </c>
      <c r="B7" t="s">
        <v>7550</v>
      </c>
      <c r="C7">
        <v>30</v>
      </c>
      <c r="D7">
        <v>15</v>
      </c>
      <c r="E7">
        <v>11</v>
      </c>
      <c r="F7">
        <v>4</v>
      </c>
      <c r="G7">
        <v>33</v>
      </c>
      <c r="H7">
        <v>15</v>
      </c>
      <c r="I7">
        <v>56</v>
      </c>
      <c r="K7">
        <v>2</v>
      </c>
      <c r="L7" s="83">
        <v>40229</v>
      </c>
      <c r="M7" t="s">
        <v>9359</v>
      </c>
      <c r="N7" t="s">
        <v>8241</v>
      </c>
      <c r="O7" t="s">
        <v>27</v>
      </c>
      <c r="P7" t="s">
        <v>277</v>
      </c>
      <c r="R7" t="s">
        <v>9822</v>
      </c>
    </row>
    <row r="8" spans="1:19">
      <c r="A8">
        <v>3</v>
      </c>
      <c r="B8" t="s">
        <v>7140</v>
      </c>
      <c r="C8">
        <v>30</v>
      </c>
      <c r="D8">
        <v>14</v>
      </c>
      <c r="E8">
        <v>11</v>
      </c>
      <c r="F8">
        <v>5</v>
      </c>
      <c r="G8">
        <v>35</v>
      </c>
      <c r="H8">
        <v>19</v>
      </c>
      <c r="I8">
        <v>53</v>
      </c>
      <c r="K8">
        <v>3</v>
      </c>
      <c r="L8" s="83">
        <v>40229</v>
      </c>
      <c r="M8" t="s">
        <v>9823</v>
      </c>
      <c r="N8" t="s">
        <v>9662</v>
      </c>
      <c r="O8" t="s">
        <v>6919</v>
      </c>
      <c r="P8" t="s">
        <v>132</v>
      </c>
    </row>
    <row r="9" spans="1:19">
      <c r="A9">
        <v>4</v>
      </c>
      <c r="B9" t="s">
        <v>9662</v>
      </c>
      <c r="C9">
        <v>30</v>
      </c>
      <c r="D9">
        <v>11</v>
      </c>
      <c r="E9">
        <v>14</v>
      </c>
      <c r="F9">
        <v>5</v>
      </c>
      <c r="G9">
        <v>39</v>
      </c>
      <c r="H9">
        <v>23</v>
      </c>
      <c r="I9">
        <v>47</v>
      </c>
      <c r="K9">
        <v>4</v>
      </c>
      <c r="L9" s="83">
        <v>40229</v>
      </c>
      <c r="M9" t="s">
        <v>7535</v>
      </c>
      <c r="N9" t="s">
        <v>9517</v>
      </c>
      <c r="O9" t="s">
        <v>7536</v>
      </c>
      <c r="P9" t="s">
        <v>291</v>
      </c>
    </row>
    <row r="10" spans="1:19">
      <c r="A10">
        <v>5</v>
      </c>
      <c r="B10" t="s">
        <v>5289</v>
      </c>
      <c r="C10">
        <v>30</v>
      </c>
      <c r="D10">
        <v>11</v>
      </c>
      <c r="E10">
        <v>8</v>
      </c>
      <c r="F10">
        <v>11</v>
      </c>
      <c r="G10">
        <v>26</v>
      </c>
      <c r="H10">
        <v>26</v>
      </c>
      <c r="I10">
        <v>41</v>
      </c>
      <c r="K10">
        <v>5</v>
      </c>
      <c r="L10" s="83">
        <v>40230</v>
      </c>
      <c r="M10" t="s">
        <v>7146</v>
      </c>
      <c r="N10" t="s">
        <v>8116</v>
      </c>
      <c r="O10" t="s">
        <v>4846</v>
      </c>
      <c r="P10" t="s">
        <v>9824</v>
      </c>
      <c r="Q10" t="s">
        <v>9825</v>
      </c>
    </row>
    <row r="11" spans="1:19">
      <c r="A11">
        <v>6</v>
      </c>
      <c r="B11" t="s">
        <v>7633</v>
      </c>
      <c r="C11">
        <v>30</v>
      </c>
      <c r="D11">
        <v>7</v>
      </c>
      <c r="E11">
        <v>18</v>
      </c>
      <c r="F11">
        <v>5</v>
      </c>
      <c r="G11">
        <v>31</v>
      </c>
      <c r="H11">
        <v>28</v>
      </c>
      <c r="I11">
        <v>39</v>
      </c>
      <c r="K11">
        <v>6</v>
      </c>
      <c r="L11" s="83">
        <v>40230</v>
      </c>
      <c r="M11" t="s">
        <v>9826</v>
      </c>
      <c r="N11" t="s">
        <v>7633</v>
      </c>
      <c r="O11" t="s">
        <v>27</v>
      </c>
      <c r="P11" t="s">
        <v>42</v>
      </c>
      <c r="R11" t="s">
        <v>9827</v>
      </c>
    </row>
    <row r="12" spans="1:19">
      <c r="A12">
        <v>7</v>
      </c>
      <c r="B12" t="s">
        <v>9671</v>
      </c>
      <c r="C12">
        <v>30</v>
      </c>
      <c r="D12">
        <v>9</v>
      </c>
      <c r="E12">
        <v>11</v>
      </c>
      <c r="F12">
        <v>10</v>
      </c>
      <c r="G12">
        <v>22</v>
      </c>
      <c r="H12">
        <v>24</v>
      </c>
      <c r="I12">
        <v>38</v>
      </c>
      <c r="K12">
        <v>7</v>
      </c>
      <c r="L12" s="83">
        <v>40230</v>
      </c>
      <c r="M12" t="s">
        <v>2799</v>
      </c>
      <c r="N12" t="s">
        <v>7144</v>
      </c>
      <c r="O12" t="s">
        <v>4678</v>
      </c>
      <c r="P12" t="s">
        <v>132</v>
      </c>
      <c r="Q12" t="s">
        <v>9828</v>
      </c>
      <c r="R12" t="s">
        <v>9829</v>
      </c>
    </row>
    <row r="13" spans="1:19">
      <c r="A13">
        <v>8</v>
      </c>
      <c r="B13" t="s">
        <v>9517</v>
      </c>
      <c r="C13">
        <v>30</v>
      </c>
      <c r="D13">
        <v>9</v>
      </c>
      <c r="E13">
        <v>11</v>
      </c>
      <c r="F13">
        <v>10</v>
      </c>
      <c r="G13">
        <v>28</v>
      </c>
      <c r="H13">
        <v>31</v>
      </c>
      <c r="I13">
        <v>38</v>
      </c>
      <c r="K13">
        <v>8</v>
      </c>
      <c r="L13" s="83">
        <v>40230</v>
      </c>
      <c r="M13" t="s">
        <v>5997</v>
      </c>
      <c r="N13" t="s">
        <v>5952</v>
      </c>
      <c r="O13" t="s">
        <v>5997</v>
      </c>
      <c r="P13" t="s">
        <v>127</v>
      </c>
      <c r="R13" t="s">
        <v>9830</v>
      </c>
    </row>
    <row r="14" spans="1:19">
      <c r="A14">
        <v>9</v>
      </c>
      <c r="B14" t="s">
        <v>5997</v>
      </c>
      <c r="C14">
        <v>30</v>
      </c>
      <c r="D14">
        <v>7</v>
      </c>
      <c r="E14">
        <v>13</v>
      </c>
      <c r="F14">
        <v>10</v>
      </c>
      <c r="G14">
        <v>22</v>
      </c>
      <c r="H14">
        <v>26</v>
      </c>
      <c r="I14">
        <v>34</v>
      </c>
      <c r="K14">
        <v>9</v>
      </c>
      <c r="L14" s="83">
        <v>40236</v>
      </c>
      <c r="M14" t="s">
        <v>1770</v>
      </c>
      <c r="N14" t="s">
        <v>9823</v>
      </c>
      <c r="O14" t="s">
        <v>1770</v>
      </c>
      <c r="P14" t="s">
        <v>127</v>
      </c>
      <c r="R14" t="s">
        <v>9831</v>
      </c>
    </row>
    <row r="15" spans="1:19">
      <c r="A15">
        <v>10</v>
      </c>
      <c r="B15" t="s">
        <v>1770</v>
      </c>
      <c r="C15">
        <v>30</v>
      </c>
      <c r="D15">
        <v>8</v>
      </c>
      <c r="E15">
        <v>10</v>
      </c>
      <c r="F15">
        <v>12</v>
      </c>
      <c r="G15">
        <v>23</v>
      </c>
      <c r="H15">
        <v>30</v>
      </c>
      <c r="I15">
        <v>34</v>
      </c>
      <c r="K15">
        <v>10</v>
      </c>
      <c r="L15" s="83">
        <v>40236</v>
      </c>
      <c r="M15" t="s">
        <v>5952</v>
      </c>
      <c r="N15" t="s">
        <v>7535</v>
      </c>
      <c r="O15" t="s">
        <v>5281</v>
      </c>
      <c r="P15" t="s">
        <v>289</v>
      </c>
    </row>
    <row r="16" spans="1:19">
      <c r="A16">
        <v>11</v>
      </c>
      <c r="B16" t="s">
        <v>9667</v>
      </c>
      <c r="C16">
        <v>30</v>
      </c>
      <c r="D16">
        <v>7</v>
      </c>
      <c r="E16">
        <v>13</v>
      </c>
      <c r="F16">
        <v>10</v>
      </c>
      <c r="G16">
        <v>25</v>
      </c>
      <c r="H16">
        <v>34</v>
      </c>
      <c r="I16">
        <v>34</v>
      </c>
      <c r="K16">
        <v>11</v>
      </c>
      <c r="L16" s="83">
        <v>40236</v>
      </c>
      <c r="M16" t="s">
        <v>9517</v>
      </c>
      <c r="N16" t="s">
        <v>9820</v>
      </c>
      <c r="O16" t="s">
        <v>27</v>
      </c>
      <c r="P16" t="s">
        <v>289</v>
      </c>
    </row>
    <row r="17" spans="1:18">
      <c r="A17">
        <v>12</v>
      </c>
      <c r="B17" t="s">
        <v>2799</v>
      </c>
      <c r="C17">
        <v>30</v>
      </c>
      <c r="D17">
        <v>8</v>
      </c>
      <c r="E17">
        <v>10</v>
      </c>
      <c r="F17">
        <v>12</v>
      </c>
      <c r="G17">
        <v>29</v>
      </c>
      <c r="H17">
        <v>41</v>
      </c>
      <c r="I17">
        <v>34</v>
      </c>
      <c r="K17">
        <v>12</v>
      </c>
      <c r="L17" s="83">
        <v>40236</v>
      </c>
      <c r="M17" t="s">
        <v>7633</v>
      </c>
      <c r="N17" t="s">
        <v>5997</v>
      </c>
      <c r="O17" t="s">
        <v>5715</v>
      </c>
      <c r="P17" t="s">
        <v>277</v>
      </c>
      <c r="R17" t="s">
        <v>9832</v>
      </c>
    </row>
    <row r="18" spans="1:18">
      <c r="A18">
        <v>13</v>
      </c>
      <c r="B18" t="s">
        <v>9820</v>
      </c>
      <c r="C18">
        <v>30</v>
      </c>
      <c r="D18">
        <v>7</v>
      </c>
      <c r="E18">
        <v>12</v>
      </c>
      <c r="F18">
        <v>11</v>
      </c>
      <c r="G18">
        <v>28</v>
      </c>
      <c r="H18">
        <v>37</v>
      </c>
      <c r="I18">
        <v>33</v>
      </c>
      <c r="K18">
        <v>13</v>
      </c>
      <c r="L18" s="83">
        <v>40237</v>
      </c>
      <c r="M18" t="s">
        <v>7144</v>
      </c>
      <c r="N18" t="s">
        <v>9359</v>
      </c>
      <c r="O18" t="s">
        <v>1012</v>
      </c>
      <c r="P18" t="s">
        <v>289</v>
      </c>
      <c r="R18" t="s">
        <v>9833</v>
      </c>
    </row>
    <row r="19" spans="1:18">
      <c r="A19">
        <v>14</v>
      </c>
      <c r="B19" t="s">
        <v>7144</v>
      </c>
      <c r="C19">
        <v>30</v>
      </c>
      <c r="D19">
        <v>30</v>
      </c>
      <c r="E19">
        <v>9</v>
      </c>
      <c r="F19">
        <v>6</v>
      </c>
      <c r="G19">
        <v>15</v>
      </c>
      <c r="H19">
        <v>29</v>
      </c>
      <c r="I19">
        <v>33</v>
      </c>
      <c r="K19">
        <v>14</v>
      </c>
      <c r="L19" s="83">
        <v>40237</v>
      </c>
      <c r="M19" t="s">
        <v>8241</v>
      </c>
      <c r="N19" t="s">
        <v>9826</v>
      </c>
      <c r="O19" t="s">
        <v>5997</v>
      </c>
      <c r="P19" t="s">
        <v>291</v>
      </c>
    </row>
    <row r="20" spans="1:18">
      <c r="A20">
        <v>15</v>
      </c>
      <c r="B20" t="s">
        <v>7146</v>
      </c>
      <c r="C20">
        <v>30</v>
      </c>
      <c r="D20">
        <v>7</v>
      </c>
      <c r="E20">
        <v>10</v>
      </c>
      <c r="F20">
        <v>13</v>
      </c>
      <c r="G20">
        <v>27</v>
      </c>
      <c r="H20">
        <v>32</v>
      </c>
      <c r="I20">
        <v>31</v>
      </c>
      <c r="K20">
        <v>15</v>
      </c>
      <c r="L20" s="83">
        <v>40237</v>
      </c>
      <c r="M20" t="s">
        <v>7140</v>
      </c>
      <c r="N20" t="s">
        <v>7146</v>
      </c>
      <c r="O20" t="s">
        <v>1012</v>
      </c>
      <c r="P20" t="s">
        <v>84</v>
      </c>
      <c r="R20" t="s">
        <v>9834</v>
      </c>
    </row>
    <row r="21" spans="1:18">
      <c r="A21">
        <v>16</v>
      </c>
      <c r="B21" t="s">
        <v>9359</v>
      </c>
      <c r="C21">
        <v>30</v>
      </c>
      <c r="D21">
        <v>5</v>
      </c>
      <c r="E21">
        <v>11</v>
      </c>
      <c r="F21">
        <v>14</v>
      </c>
      <c r="G21">
        <v>21</v>
      </c>
      <c r="H21">
        <v>33</v>
      </c>
      <c r="I21">
        <v>26</v>
      </c>
      <c r="K21">
        <v>16</v>
      </c>
      <c r="L21" s="83">
        <v>40240</v>
      </c>
      <c r="M21" t="s">
        <v>7535</v>
      </c>
      <c r="N21" t="s">
        <v>7633</v>
      </c>
      <c r="O21" t="s">
        <v>27</v>
      </c>
      <c r="P21" t="s">
        <v>291</v>
      </c>
    </row>
    <row r="22" spans="1:18">
      <c r="K22">
        <v>17</v>
      </c>
      <c r="L22" s="83">
        <v>40243</v>
      </c>
      <c r="M22" t="s">
        <v>7144</v>
      </c>
      <c r="N22" t="s">
        <v>9662</v>
      </c>
      <c r="O22" t="s">
        <v>4678</v>
      </c>
      <c r="P22" t="s">
        <v>248</v>
      </c>
      <c r="R22" t="s">
        <v>9835</v>
      </c>
    </row>
    <row r="23" spans="1:18">
      <c r="K23">
        <v>18</v>
      </c>
      <c r="L23" s="83">
        <v>40243</v>
      </c>
      <c r="M23" t="s">
        <v>7146</v>
      </c>
      <c r="N23" t="s">
        <v>9517</v>
      </c>
      <c r="O23" t="s">
        <v>4846</v>
      </c>
      <c r="P23" t="s">
        <v>152</v>
      </c>
    </row>
    <row r="24" spans="1:18">
      <c r="K24">
        <v>19</v>
      </c>
      <c r="L24" s="83">
        <v>40243</v>
      </c>
      <c r="M24" t="s">
        <v>5997</v>
      </c>
      <c r="N24" t="s">
        <v>9836</v>
      </c>
      <c r="O24" t="s">
        <v>5997</v>
      </c>
      <c r="P24" t="s">
        <v>127</v>
      </c>
      <c r="R24" t="s">
        <v>9837</v>
      </c>
    </row>
    <row r="25" spans="1:18">
      <c r="K25">
        <v>20</v>
      </c>
      <c r="L25" s="83">
        <v>40243</v>
      </c>
      <c r="M25" t="s">
        <v>9820</v>
      </c>
      <c r="N25" t="s">
        <v>5952</v>
      </c>
      <c r="O25" t="s">
        <v>27</v>
      </c>
      <c r="P25" t="s">
        <v>291</v>
      </c>
    </row>
    <row r="26" spans="1:18">
      <c r="K26">
        <v>21</v>
      </c>
      <c r="L26" s="83">
        <v>40244</v>
      </c>
      <c r="M26" t="s">
        <v>9823</v>
      </c>
      <c r="N26" t="s">
        <v>7140</v>
      </c>
      <c r="O26" t="s">
        <v>5333</v>
      </c>
      <c r="P26" t="s">
        <v>248</v>
      </c>
      <c r="R26" t="s">
        <v>9838</v>
      </c>
    </row>
    <row r="27" spans="1:18">
      <c r="K27">
        <v>22</v>
      </c>
      <c r="L27" s="83">
        <v>40244</v>
      </c>
      <c r="M27" t="s">
        <v>9359</v>
      </c>
      <c r="N27" t="s">
        <v>9826</v>
      </c>
      <c r="O27" t="s">
        <v>4678</v>
      </c>
      <c r="P27" t="s">
        <v>291</v>
      </c>
    </row>
    <row r="28" spans="1:18">
      <c r="K28">
        <v>23</v>
      </c>
      <c r="L28" s="83">
        <v>40244</v>
      </c>
      <c r="M28" t="s">
        <v>2799</v>
      </c>
      <c r="N28" t="s">
        <v>1770</v>
      </c>
      <c r="O28" t="s">
        <v>4678</v>
      </c>
      <c r="P28" t="s">
        <v>289</v>
      </c>
      <c r="R28" t="s">
        <v>9839</v>
      </c>
    </row>
    <row r="29" spans="1:18">
      <c r="K29">
        <v>24</v>
      </c>
      <c r="L29" s="83">
        <v>40247</v>
      </c>
      <c r="M29" t="s">
        <v>9662</v>
      </c>
      <c r="N29" t="s">
        <v>2799</v>
      </c>
      <c r="O29" t="s">
        <v>27</v>
      </c>
      <c r="P29" t="s">
        <v>127</v>
      </c>
    </row>
    <row r="30" spans="1:18">
      <c r="K30">
        <v>25</v>
      </c>
      <c r="L30" s="83">
        <v>40250</v>
      </c>
      <c r="M30" t="s">
        <v>9826</v>
      </c>
      <c r="N30" t="s">
        <v>5997</v>
      </c>
      <c r="O30" t="s">
        <v>27</v>
      </c>
      <c r="P30" t="s">
        <v>248</v>
      </c>
      <c r="R30" t="s">
        <v>9840</v>
      </c>
    </row>
    <row r="31" spans="1:18">
      <c r="K31">
        <v>26</v>
      </c>
      <c r="L31" s="83">
        <v>40250</v>
      </c>
      <c r="M31" t="s">
        <v>9841</v>
      </c>
      <c r="N31" t="s">
        <v>9823</v>
      </c>
      <c r="O31" t="s">
        <v>549</v>
      </c>
      <c r="P31" t="s">
        <v>277</v>
      </c>
      <c r="R31" t="s">
        <v>9842</v>
      </c>
    </row>
    <row r="32" spans="1:18">
      <c r="K32">
        <v>27</v>
      </c>
      <c r="L32" s="83">
        <v>40250</v>
      </c>
      <c r="M32" t="s">
        <v>8241</v>
      </c>
      <c r="N32" t="s">
        <v>7535</v>
      </c>
      <c r="O32" t="s">
        <v>5333</v>
      </c>
      <c r="P32" t="s">
        <v>277</v>
      </c>
      <c r="R32" t="s">
        <v>9843</v>
      </c>
    </row>
    <row r="33" spans="11:18">
      <c r="K33">
        <v>28</v>
      </c>
      <c r="L33" s="83">
        <v>40251</v>
      </c>
      <c r="M33" t="s">
        <v>7149</v>
      </c>
      <c r="N33" t="s">
        <v>9820</v>
      </c>
      <c r="O33" t="s">
        <v>1012</v>
      </c>
      <c r="P33" t="s">
        <v>248</v>
      </c>
      <c r="Q33" t="s">
        <v>9844</v>
      </c>
      <c r="R33" t="s">
        <v>9845</v>
      </c>
    </row>
    <row r="34" spans="11:18">
      <c r="K34">
        <v>29</v>
      </c>
      <c r="L34" s="83">
        <v>40251</v>
      </c>
      <c r="M34" t="s">
        <v>9662</v>
      </c>
      <c r="N34" t="s">
        <v>9359</v>
      </c>
      <c r="O34" t="s">
        <v>5715</v>
      </c>
      <c r="P34" t="s">
        <v>277</v>
      </c>
      <c r="R34" t="s">
        <v>9846</v>
      </c>
    </row>
    <row r="35" spans="11:18">
      <c r="K35">
        <v>30</v>
      </c>
      <c r="L35" s="83">
        <v>40251</v>
      </c>
      <c r="M35" t="s">
        <v>5952</v>
      </c>
      <c r="N35" t="s">
        <v>7146</v>
      </c>
      <c r="O35" t="s">
        <v>5281</v>
      </c>
      <c r="P35" t="s">
        <v>289</v>
      </c>
      <c r="R35" t="s">
        <v>9847</v>
      </c>
    </row>
    <row r="36" spans="11:18">
      <c r="K36">
        <v>31</v>
      </c>
      <c r="L36" s="83">
        <v>40255</v>
      </c>
      <c r="M36" t="s">
        <v>9662</v>
      </c>
      <c r="N36" t="s">
        <v>7149</v>
      </c>
      <c r="O36" t="s">
        <v>5715</v>
      </c>
      <c r="P36" t="s">
        <v>291</v>
      </c>
    </row>
    <row r="37" spans="11:18">
      <c r="K37">
        <v>32</v>
      </c>
      <c r="L37" s="83">
        <v>40256</v>
      </c>
      <c r="M37" t="s">
        <v>7535</v>
      </c>
      <c r="N37" t="s">
        <v>9826</v>
      </c>
      <c r="O37" t="s">
        <v>27</v>
      </c>
      <c r="P37" t="s">
        <v>248</v>
      </c>
      <c r="Q37" t="s">
        <v>9848</v>
      </c>
    </row>
    <row r="38" spans="11:18">
      <c r="K38">
        <v>33</v>
      </c>
      <c r="L38" s="83">
        <v>40257</v>
      </c>
      <c r="M38" t="s">
        <v>9662</v>
      </c>
      <c r="N38" t="s">
        <v>1770</v>
      </c>
      <c r="O38" t="s">
        <v>27</v>
      </c>
      <c r="P38" t="s">
        <v>123</v>
      </c>
      <c r="Q38" t="s">
        <v>59</v>
      </c>
      <c r="R38" t="s">
        <v>9849</v>
      </c>
    </row>
    <row r="39" spans="11:18">
      <c r="K39">
        <v>34</v>
      </c>
      <c r="L39" s="83">
        <v>40257</v>
      </c>
      <c r="M39" t="s">
        <v>9359</v>
      </c>
      <c r="N39" t="s">
        <v>5997</v>
      </c>
      <c r="O39" t="s">
        <v>4678</v>
      </c>
      <c r="P39" t="s">
        <v>277</v>
      </c>
      <c r="R39" t="s">
        <v>9850</v>
      </c>
    </row>
    <row r="40" spans="11:18">
      <c r="K40">
        <v>35</v>
      </c>
      <c r="L40" s="83">
        <v>40257</v>
      </c>
      <c r="M40" t="s">
        <v>9820</v>
      </c>
      <c r="N40" t="s">
        <v>8241</v>
      </c>
      <c r="O40" t="s">
        <v>4678</v>
      </c>
      <c r="P40" t="s">
        <v>248</v>
      </c>
      <c r="R40" t="s">
        <v>9851</v>
      </c>
    </row>
    <row r="41" spans="11:18">
      <c r="K41">
        <v>36</v>
      </c>
      <c r="L41" s="83">
        <v>40258</v>
      </c>
      <c r="M41" t="s">
        <v>2799</v>
      </c>
      <c r="N41" t="s">
        <v>9517</v>
      </c>
      <c r="O41" t="s">
        <v>4678</v>
      </c>
      <c r="P41" t="s">
        <v>277</v>
      </c>
      <c r="Q41" t="s">
        <v>9848</v>
      </c>
      <c r="R41" t="s">
        <v>9852</v>
      </c>
    </row>
    <row r="42" spans="11:18">
      <c r="K42">
        <v>37</v>
      </c>
      <c r="L42" s="83">
        <v>40258</v>
      </c>
      <c r="M42" t="s">
        <v>7144</v>
      </c>
      <c r="N42" t="s">
        <v>7140</v>
      </c>
      <c r="O42" t="s">
        <v>4678</v>
      </c>
      <c r="P42" t="s">
        <v>127</v>
      </c>
      <c r="R42" t="s">
        <v>9853</v>
      </c>
    </row>
    <row r="43" spans="11:18">
      <c r="K43">
        <v>38</v>
      </c>
      <c r="L43" s="83">
        <v>40258</v>
      </c>
      <c r="M43" t="s">
        <v>7535</v>
      </c>
      <c r="N43" t="s">
        <v>7140</v>
      </c>
      <c r="O43" t="s">
        <v>6375</v>
      </c>
      <c r="P43" t="s">
        <v>277</v>
      </c>
    </row>
    <row r="44" spans="11:18">
      <c r="K44">
        <v>39</v>
      </c>
      <c r="L44" s="83">
        <v>40258</v>
      </c>
      <c r="M44" t="s">
        <v>9823</v>
      </c>
      <c r="N44" t="s">
        <v>5952</v>
      </c>
      <c r="O44" t="s">
        <v>6919</v>
      </c>
      <c r="P44" t="s">
        <v>291</v>
      </c>
    </row>
    <row r="45" spans="11:18">
      <c r="K45">
        <v>40</v>
      </c>
      <c r="L45" s="83">
        <v>40261</v>
      </c>
      <c r="M45" t="s">
        <v>5952</v>
      </c>
      <c r="N45" t="s">
        <v>9826</v>
      </c>
      <c r="O45" t="s">
        <v>5281</v>
      </c>
      <c r="P45" t="s">
        <v>277</v>
      </c>
    </row>
    <row r="46" spans="11:18">
      <c r="K46">
        <v>41</v>
      </c>
      <c r="L46" s="83">
        <v>40261</v>
      </c>
      <c r="M46" t="s">
        <v>7144</v>
      </c>
      <c r="N46" t="s">
        <v>9823</v>
      </c>
      <c r="O46" t="s">
        <v>4678</v>
      </c>
      <c r="P46" t="s">
        <v>152</v>
      </c>
      <c r="R46" t="s">
        <v>9854</v>
      </c>
    </row>
    <row r="47" spans="11:18">
      <c r="K47">
        <v>42</v>
      </c>
      <c r="L47" s="83">
        <v>40264</v>
      </c>
      <c r="M47" t="s">
        <v>9662</v>
      </c>
      <c r="N47" t="s">
        <v>7140</v>
      </c>
      <c r="O47" t="s">
        <v>27</v>
      </c>
      <c r="P47" t="s">
        <v>289</v>
      </c>
    </row>
    <row r="48" spans="11:18">
      <c r="K48">
        <v>43</v>
      </c>
      <c r="L48" s="83">
        <v>40264</v>
      </c>
      <c r="M48" t="s">
        <v>9517</v>
      </c>
      <c r="N48" t="s">
        <v>7144</v>
      </c>
      <c r="O48" t="s">
        <v>549</v>
      </c>
      <c r="P48" t="s">
        <v>42</v>
      </c>
    </row>
    <row r="49" spans="11:18">
      <c r="K49">
        <v>44</v>
      </c>
      <c r="L49" s="83">
        <v>40264</v>
      </c>
      <c r="M49" t="s">
        <v>8141</v>
      </c>
      <c r="N49" t="s">
        <v>7146</v>
      </c>
      <c r="O49" t="s">
        <v>5333</v>
      </c>
      <c r="P49" t="s">
        <v>289</v>
      </c>
    </row>
    <row r="50" spans="11:18">
      <c r="K50">
        <v>45</v>
      </c>
      <c r="L50" s="83">
        <v>40265</v>
      </c>
      <c r="M50" t="s">
        <v>9826</v>
      </c>
      <c r="N50" t="s">
        <v>9820</v>
      </c>
      <c r="O50" t="s">
        <v>27</v>
      </c>
      <c r="P50" t="s">
        <v>277</v>
      </c>
      <c r="R50" t="s">
        <v>9855</v>
      </c>
    </row>
    <row r="51" spans="11:18">
      <c r="K51">
        <v>46</v>
      </c>
      <c r="L51" s="83">
        <v>40265</v>
      </c>
      <c r="M51" t="s">
        <v>5952</v>
      </c>
      <c r="N51" t="s">
        <v>2799</v>
      </c>
      <c r="O51" t="s">
        <v>5281</v>
      </c>
      <c r="P51" t="s">
        <v>263</v>
      </c>
    </row>
    <row r="52" spans="11:18">
      <c r="K52">
        <v>47</v>
      </c>
      <c r="L52" s="83">
        <v>40265</v>
      </c>
      <c r="M52" t="s">
        <v>1770</v>
      </c>
      <c r="N52" t="s">
        <v>9359</v>
      </c>
      <c r="O52" t="s">
        <v>1770</v>
      </c>
      <c r="P52" t="s">
        <v>289</v>
      </c>
      <c r="Q52" t="s">
        <v>59</v>
      </c>
      <c r="R52" t="s">
        <v>9856</v>
      </c>
    </row>
    <row r="53" spans="11:18">
      <c r="K53">
        <v>48</v>
      </c>
      <c r="L53" s="83">
        <v>40265</v>
      </c>
      <c r="M53" t="s">
        <v>5997</v>
      </c>
      <c r="N53" t="s">
        <v>7535</v>
      </c>
      <c r="O53" t="s">
        <v>5997</v>
      </c>
      <c r="P53" t="s">
        <v>123</v>
      </c>
    </row>
    <row r="54" spans="11:18">
      <c r="K54">
        <v>49</v>
      </c>
      <c r="L54" s="83">
        <v>40265</v>
      </c>
      <c r="M54" t="s">
        <v>7149</v>
      </c>
      <c r="N54" t="s">
        <v>9823</v>
      </c>
      <c r="O54" t="s">
        <v>4994</v>
      </c>
      <c r="P54" t="s">
        <v>291</v>
      </c>
    </row>
    <row r="55" spans="11:18">
      <c r="K55">
        <v>50</v>
      </c>
      <c r="L55" s="83">
        <v>40271</v>
      </c>
      <c r="M55" t="s">
        <v>9820</v>
      </c>
      <c r="N55" t="s">
        <v>5997</v>
      </c>
      <c r="O55" t="s">
        <v>27</v>
      </c>
      <c r="P55" t="s">
        <v>277</v>
      </c>
      <c r="R55" t="s">
        <v>9857</v>
      </c>
    </row>
    <row r="56" spans="11:18">
      <c r="K56">
        <v>51</v>
      </c>
      <c r="L56" s="83">
        <v>40271</v>
      </c>
      <c r="M56" t="s">
        <v>9823</v>
      </c>
      <c r="N56" t="s">
        <v>8241</v>
      </c>
      <c r="O56" t="s">
        <v>6919</v>
      </c>
      <c r="P56" t="s">
        <v>291</v>
      </c>
    </row>
    <row r="57" spans="11:18">
      <c r="K57">
        <v>52</v>
      </c>
      <c r="L57" s="83">
        <v>40271</v>
      </c>
      <c r="M57" t="s">
        <v>9359</v>
      </c>
      <c r="N57" t="s">
        <v>7535</v>
      </c>
      <c r="O57" t="s">
        <v>4678</v>
      </c>
      <c r="P57" t="s">
        <v>120</v>
      </c>
      <c r="Q57" t="s">
        <v>59</v>
      </c>
      <c r="R57" t="s">
        <v>9858</v>
      </c>
    </row>
    <row r="58" spans="11:18">
      <c r="K58">
        <v>53</v>
      </c>
      <c r="L58" s="83">
        <v>40272</v>
      </c>
      <c r="M58" t="s">
        <v>1770</v>
      </c>
      <c r="N58" t="s">
        <v>7140</v>
      </c>
      <c r="O58" t="s">
        <v>1770</v>
      </c>
      <c r="P58" t="s">
        <v>120</v>
      </c>
    </row>
    <row r="59" spans="11:18">
      <c r="K59">
        <v>54</v>
      </c>
      <c r="L59" s="83">
        <v>40272</v>
      </c>
      <c r="M59" t="s">
        <v>7146</v>
      </c>
      <c r="N59" t="s">
        <v>9826</v>
      </c>
      <c r="O59" t="s">
        <v>4846</v>
      </c>
      <c r="P59" t="s">
        <v>127</v>
      </c>
    </row>
    <row r="60" spans="11:18">
      <c r="K60">
        <v>55</v>
      </c>
      <c r="L60" s="83">
        <v>40272</v>
      </c>
      <c r="M60" t="s">
        <v>9662</v>
      </c>
      <c r="N60" t="s">
        <v>9517</v>
      </c>
      <c r="O60" t="s">
        <v>5715</v>
      </c>
      <c r="P60" t="s">
        <v>36</v>
      </c>
      <c r="R60" t="s">
        <v>9859</v>
      </c>
    </row>
    <row r="61" spans="11:18">
      <c r="K61">
        <v>56</v>
      </c>
      <c r="L61" s="83">
        <v>40272</v>
      </c>
      <c r="M61" t="s">
        <v>7144</v>
      </c>
      <c r="N61" t="s">
        <v>5952</v>
      </c>
      <c r="O61" t="s">
        <v>4678</v>
      </c>
      <c r="P61" t="s">
        <v>694</v>
      </c>
      <c r="R61" t="s">
        <v>9860</v>
      </c>
    </row>
    <row r="62" spans="11:18">
      <c r="K62">
        <v>57</v>
      </c>
      <c r="L62" s="83">
        <v>40275</v>
      </c>
      <c r="M62" t="s">
        <v>2799</v>
      </c>
      <c r="N62" t="s">
        <v>7149</v>
      </c>
      <c r="O62" t="s">
        <v>1012</v>
      </c>
      <c r="P62" t="s">
        <v>277</v>
      </c>
    </row>
    <row r="63" spans="11:18">
      <c r="K63">
        <v>58</v>
      </c>
      <c r="L63" s="83">
        <v>40278</v>
      </c>
      <c r="M63" t="s">
        <v>7535</v>
      </c>
      <c r="N63" t="s">
        <v>9820</v>
      </c>
      <c r="O63" t="s">
        <v>27</v>
      </c>
      <c r="P63" t="s">
        <v>289</v>
      </c>
      <c r="R63" t="s">
        <v>9861</v>
      </c>
    </row>
    <row r="64" spans="11:18">
      <c r="K64">
        <v>59</v>
      </c>
      <c r="L64" s="83">
        <v>40278</v>
      </c>
      <c r="M64" t="s">
        <v>7140</v>
      </c>
      <c r="N64" t="s">
        <v>9359</v>
      </c>
      <c r="O64" t="s">
        <v>1012</v>
      </c>
      <c r="P64" t="s">
        <v>289</v>
      </c>
      <c r="Q64" t="s">
        <v>9862</v>
      </c>
      <c r="R64" t="s">
        <v>9863</v>
      </c>
    </row>
    <row r="65" spans="11:18">
      <c r="K65">
        <v>60</v>
      </c>
      <c r="L65" s="83">
        <v>40279</v>
      </c>
      <c r="M65" t="s">
        <v>5952</v>
      </c>
      <c r="N65" t="s">
        <v>9662</v>
      </c>
      <c r="O65" t="s">
        <v>5281</v>
      </c>
      <c r="P65" t="s">
        <v>277</v>
      </c>
      <c r="R65" t="s">
        <v>9864</v>
      </c>
    </row>
    <row r="66" spans="11:18">
      <c r="K66">
        <v>61</v>
      </c>
      <c r="L66" s="83">
        <v>40279</v>
      </c>
      <c r="M66" t="s">
        <v>7149</v>
      </c>
      <c r="N66" t="s">
        <v>7144</v>
      </c>
      <c r="O66" t="s">
        <v>4994</v>
      </c>
      <c r="P66" t="s">
        <v>84</v>
      </c>
      <c r="Q66" t="s">
        <v>59</v>
      </c>
      <c r="R66" t="s">
        <v>9865</v>
      </c>
    </row>
    <row r="67" spans="11:18">
      <c r="K67">
        <v>62</v>
      </c>
      <c r="L67" s="83">
        <v>40279</v>
      </c>
      <c r="M67" t="s">
        <v>9517</v>
      </c>
      <c r="N67" t="s">
        <v>1770</v>
      </c>
      <c r="O67" t="s">
        <v>549</v>
      </c>
      <c r="P67" t="s">
        <v>42</v>
      </c>
    </row>
    <row r="68" spans="11:18">
      <c r="K68">
        <v>63</v>
      </c>
      <c r="L68" s="83">
        <v>40279</v>
      </c>
      <c r="M68" t="s">
        <v>5997</v>
      </c>
      <c r="N68" t="s">
        <v>7146</v>
      </c>
      <c r="O68" t="s">
        <v>5997</v>
      </c>
      <c r="P68" t="s">
        <v>248</v>
      </c>
      <c r="R68" t="s">
        <v>9866</v>
      </c>
    </row>
    <row r="69" spans="11:18">
      <c r="K69">
        <v>64</v>
      </c>
      <c r="L69" s="83">
        <v>40279</v>
      </c>
      <c r="M69" t="s">
        <v>9826</v>
      </c>
      <c r="N69" t="s">
        <v>9823</v>
      </c>
      <c r="O69" t="s">
        <v>27</v>
      </c>
      <c r="P69" t="s">
        <v>277</v>
      </c>
      <c r="R69" t="s">
        <v>9867</v>
      </c>
    </row>
    <row r="70" spans="11:18">
      <c r="K70">
        <v>65</v>
      </c>
      <c r="L70" s="83">
        <v>40279</v>
      </c>
      <c r="M70" t="s">
        <v>8241</v>
      </c>
      <c r="N70" t="s">
        <v>2799</v>
      </c>
      <c r="O70" t="s">
        <v>5333</v>
      </c>
      <c r="P70" t="s">
        <v>263</v>
      </c>
      <c r="Q70" t="s">
        <v>59</v>
      </c>
      <c r="R70" t="s">
        <v>9868</v>
      </c>
    </row>
    <row r="71" spans="11:18">
      <c r="K71">
        <v>66</v>
      </c>
      <c r="L71" s="83">
        <v>40285</v>
      </c>
      <c r="M71" t="s">
        <v>9823</v>
      </c>
      <c r="N71" t="s">
        <v>5997</v>
      </c>
      <c r="O71" t="s">
        <v>6919</v>
      </c>
      <c r="P71" t="s">
        <v>289</v>
      </c>
    </row>
    <row r="72" spans="11:18">
      <c r="K72">
        <v>67</v>
      </c>
      <c r="L72" s="83">
        <v>40285</v>
      </c>
      <c r="M72" t="s">
        <v>7146</v>
      </c>
      <c r="N72" t="s">
        <v>7535</v>
      </c>
      <c r="O72" t="s">
        <v>4846</v>
      </c>
      <c r="P72" t="s">
        <v>277</v>
      </c>
    </row>
    <row r="73" spans="11:18">
      <c r="K73">
        <v>68</v>
      </c>
      <c r="L73" s="83">
        <v>40285</v>
      </c>
      <c r="M73" t="s">
        <v>9359</v>
      </c>
      <c r="N73" t="s">
        <v>9820</v>
      </c>
      <c r="O73" t="s">
        <v>27</v>
      </c>
      <c r="P73" t="s">
        <v>127</v>
      </c>
    </row>
    <row r="74" spans="11:18">
      <c r="K74">
        <v>69</v>
      </c>
      <c r="L74" s="83">
        <v>40285</v>
      </c>
      <c r="M74" t="s">
        <v>7140</v>
      </c>
      <c r="N74" t="s">
        <v>9517</v>
      </c>
      <c r="O74" t="s">
        <v>1012</v>
      </c>
      <c r="P74" t="s">
        <v>263</v>
      </c>
    </row>
    <row r="75" spans="11:18">
      <c r="K75">
        <v>70</v>
      </c>
      <c r="L75" s="83">
        <v>40286</v>
      </c>
      <c r="M75" t="s">
        <v>9662</v>
      </c>
      <c r="N75" t="s">
        <v>7149</v>
      </c>
      <c r="O75" t="s">
        <v>5715</v>
      </c>
      <c r="P75" t="s">
        <v>291</v>
      </c>
    </row>
    <row r="76" spans="11:18">
      <c r="K76">
        <v>71</v>
      </c>
      <c r="L76" s="83">
        <v>40286</v>
      </c>
      <c r="M76" t="s">
        <v>7144</v>
      </c>
      <c r="N76" t="s">
        <v>8241</v>
      </c>
      <c r="O76" t="s">
        <v>4678</v>
      </c>
      <c r="P76" t="s">
        <v>289</v>
      </c>
    </row>
    <row r="77" spans="11:18">
      <c r="K77">
        <v>72</v>
      </c>
      <c r="L77" s="83">
        <v>40286</v>
      </c>
      <c r="M77" t="s">
        <v>9528</v>
      </c>
      <c r="N77" t="s">
        <v>5952</v>
      </c>
      <c r="O77" t="s">
        <v>1770</v>
      </c>
      <c r="P77" t="s">
        <v>277</v>
      </c>
      <c r="R77" t="s">
        <v>9869</v>
      </c>
    </row>
    <row r="78" spans="11:18">
      <c r="K78">
        <v>73</v>
      </c>
      <c r="L78" s="83">
        <v>40286</v>
      </c>
      <c r="M78" t="s">
        <v>2799</v>
      </c>
      <c r="N78" t="s">
        <v>9826</v>
      </c>
      <c r="O78" t="s">
        <v>4678</v>
      </c>
      <c r="P78" t="s">
        <v>277</v>
      </c>
      <c r="R78" t="s">
        <v>9870</v>
      </c>
    </row>
    <row r="79" spans="11:18">
      <c r="K79">
        <v>74</v>
      </c>
      <c r="L79" s="83">
        <v>40289</v>
      </c>
      <c r="M79" t="s">
        <v>7535</v>
      </c>
      <c r="N79" t="s">
        <v>7140</v>
      </c>
      <c r="O79" t="s">
        <v>27</v>
      </c>
      <c r="P79" t="s">
        <v>277</v>
      </c>
    </row>
    <row r="80" spans="11:18">
      <c r="K80">
        <v>75</v>
      </c>
      <c r="L80" s="83">
        <v>40292</v>
      </c>
      <c r="M80" t="s">
        <v>7144</v>
      </c>
      <c r="N80" t="s">
        <v>9823</v>
      </c>
      <c r="O80" t="s">
        <v>4678</v>
      </c>
      <c r="P80" t="s">
        <v>152</v>
      </c>
      <c r="R80" t="s">
        <v>9871</v>
      </c>
    </row>
    <row r="81" spans="11:18">
      <c r="K81">
        <v>76</v>
      </c>
      <c r="L81" s="83">
        <v>40292</v>
      </c>
      <c r="M81" t="s">
        <v>5952</v>
      </c>
      <c r="N81" t="s">
        <v>9826</v>
      </c>
      <c r="O81" t="s">
        <v>5281</v>
      </c>
      <c r="P81" t="s">
        <v>152</v>
      </c>
    </row>
    <row r="82" spans="11:18">
      <c r="K82">
        <v>77</v>
      </c>
      <c r="L82" s="83">
        <v>40293</v>
      </c>
      <c r="M82" t="s">
        <v>7149</v>
      </c>
      <c r="N82" t="s">
        <v>8241</v>
      </c>
      <c r="O82" t="s">
        <v>549</v>
      </c>
      <c r="P82" t="s">
        <v>289</v>
      </c>
      <c r="R82" t="s">
        <v>9872</v>
      </c>
    </row>
    <row r="83" spans="11:18">
      <c r="K83">
        <v>78</v>
      </c>
      <c r="L83" s="83">
        <v>40293</v>
      </c>
      <c r="M83" t="s">
        <v>9662</v>
      </c>
      <c r="N83" t="s">
        <v>7146</v>
      </c>
      <c r="O83" t="s">
        <v>1012</v>
      </c>
      <c r="P83" t="s">
        <v>291</v>
      </c>
    </row>
    <row r="84" spans="11:18">
      <c r="K84">
        <v>79</v>
      </c>
      <c r="L84" s="83">
        <v>40293</v>
      </c>
      <c r="M84" t="s">
        <v>9820</v>
      </c>
      <c r="N84" t="s">
        <v>1770</v>
      </c>
      <c r="O84" t="s">
        <v>27</v>
      </c>
      <c r="P84" t="s">
        <v>248</v>
      </c>
      <c r="R84" t="s">
        <v>9873</v>
      </c>
    </row>
    <row r="85" spans="11:18">
      <c r="K85">
        <v>80</v>
      </c>
      <c r="L85" s="83">
        <v>40296</v>
      </c>
      <c r="M85" t="s">
        <v>2799</v>
      </c>
      <c r="N85" t="s">
        <v>9359</v>
      </c>
      <c r="O85" t="s">
        <v>4678</v>
      </c>
      <c r="P85" t="s">
        <v>248</v>
      </c>
    </row>
    <row r="86" spans="11:18">
      <c r="K86">
        <v>81</v>
      </c>
      <c r="L86" s="83">
        <v>40299</v>
      </c>
      <c r="M86" t="s">
        <v>9823</v>
      </c>
      <c r="N86" t="s">
        <v>2799</v>
      </c>
      <c r="O86" t="s">
        <v>6919</v>
      </c>
      <c r="P86" t="s">
        <v>123</v>
      </c>
      <c r="R86" t="s">
        <v>9874</v>
      </c>
    </row>
    <row r="87" spans="11:18">
      <c r="K87">
        <v>82</v>
      </c>
      <c r="L87" s="83">
        <v>40299</v>
      </c>
      <c r="M87" t="s">
        <v>7146</v>
      </c>
      <c r="N87" t="s">
        <v>7144</v>
      </c>
      <c r="O87" t="s">
        <v>1012</v>
      </c>
      <c r="P87" t="s">
        <v>289</v>
      </c>
      <c r="R87" t="s">
        <v>9875</v>
      </c>
    </row>
    <row r="88" spans="11:18">
      <c r="K88">
        <v>83</v>
      </c>
      <c r="L88" s="83">
        <v>40299</v>
      </c>
      <c r="M88" t="s">
        <v>7535</v>
      </c>
      <c r="N88" t="s">
        <v>8116</v>
      </c>
      <c r="O88" t="s">
        <v>5715</v>
      </c>
      <c r="P88" t="s">
        <v>248</v>
      </c>
      <c r="R88" t="s">
        <v>9876</v>
      </c>
    </row>
    <row r="89" spans="11:18">
      <c r="K89">
        <v>84</v>
      </c>
      <c r="L89" s="83">
        <v>40299</v>
      </c>
      <c r="M89" t="s">
        <v>7149</v>
      </c>
      <c r="N89" t="s">
        <v>9359</v>
      </c>
      <c r="O89" t="s">
        <v>1012</v>
      </c>
      <c r="P89" t="s">
        <v>277</v>
      </c>
      <c r="R89" t="s">
        <v>9877</v>
      </c>
    </row>
    <row r="90" spans="11:18">
      <c r="K90">
        <v>85</v>
      </c>
      <c r="L90" s="83">
        <v>40300</v>
      </c>
      <c r="M90" t="s">
        <v>9820</v>
      </c>
      <c r="N90" t="s">
        <v>9662</v>
      </c>
      <c r="O90" t="s">
        <v>27</v>
      </c>
      <c r="P90" t="s">
        <v>109</v>
      </c>
      <c r="R90" t="s">
        <v>9878</v>
      </c>
    </row>
    <row r="91" spans="11:18">
      <c r="K91">
        <v>86</v>
      </c>
      <c r="L91" s="83">
        <v>40300</v>
      </c>
      <c r="M91" t="s">
        <v>5997</v>
      </c>
      <c r="N91" t="s">
        <v>7140</v>
      </c>
      <c r="O91" t="s">
        <v>5997</v>
      </c>
      <c r="P91" t="s">
        <v>127</v>
      </c>
      <c r="R91" t="s">
        <v>9879</v>
      </c>
    </row>
    <row r="92" spans="11:18">
      <c r="K92">
        <v>87</v>
      </c>
      <c r="L92" s="83">
        <v>40300</v>
      </c>
      <c r="M92" t="s">
        <v>8241</v>
      </c>
      <c r="N92" t="s">
        <v>5952</v>
      </c>
      <c r="O92" t="s">
        <v>5333</v>
      </c>
      <c r="P92" t="s">
        <v>42</v>
      </c>
    </row>
    <row r="93" spans="11:18">
      <c r="K93">
        <v>88</v>
      </c>
      <c r="L93" s="83">
        <v>40300</v>
      </c>
      <c r="M93" t="s">
        <v>9826</v>
      </c>
      <c r="N93" t="s">
        <v>9517</v>
      </c>
      <c r="O93" t="s">
        <v>27</v>
      </c>
      <c r="P93" t="s">
        <v>289</v>
      </c>
      <c r="R93" t="s">
        <v>9880</v>
      </c>
    </row>
    <row r="94" spans="11:18">
      <c r="K94">
        <v>89</v>
      </c>
      <c r="L94" s="83">
        <v>40303</v>
      </c>
      <c r="M94" t="s">
        <v>9662</v>
      </c>
      <c r="N94" t="s">
        <v>7535</v>
      </c>
      <c r="O94" t="s">
        <v>5715</v>
      </c>
      <c r="P94" t="s">
        <v>277</v>
      </c>
    </row>
    <row r="95" spans="11:18">
      <c r="K95">
        <v>90</v>
      </c>
      <c r="L95" s="83">
        <v>40306</v>
      </c>
      <c r="M95" t="s">
        <v>9359</v>
      </c>
      <c r="N95" t="s">
        <v>9823</v>
      </c>
      <c r="O95" t="s">
        <v>27</v>
      </c>
      <c r="P95" t="s">
        <v>120</v>
      </c>
      <c r="Q95" t="s">
        <v>9881</v>
      </c>
      <c r="R95" t="s">
        <v>9882</v>
      </c>
    </row>
    <row r="96" spans="11:18">
      <c r="K96">
        <v>91</v>
      </c>
      <c r="L96" s="83">
        <v>40306</v>
      </c>
      <c r="M96" t="s">
        <v>5952</v>
      </c>
      <c r="N96" t="s">
        <v>7149</v>
      </c>
      <c r="O96" t="s">
        <v>5281</v>
      </c>
      <c r="P96" t="s">
        <v>132</v>
      </c>
      <c r="R96" t="s">
        <v>9883</v>
      </c>
    </row>
    <row r="97" spans="11:18">
      <c r="K97">
        <v>92</v>
      </c>
      <c r="L97" s="83">
        <v>40306</v>
      </c>
      <c r="M97" t="s">
        <v>9517</v>
      </c>
      <c r="N97" t="s">
        <v>8241</v>
      </c>
      <c r="O97" t="s">
        <v>549</v>
      </c>
      <c r="P97" t="s">
        <v>123</v>
      </c>
      <c r="R97" t="s">
        <v>9884</v>
      </c>
    </row>
    <row r="98" spans="11:18">
      <c r="K98">
        <v>93</v>
      </c>
      <c r="L98" s="83">
        <v>40306</v>
      </c>
      <c r="M98" t="s">
        <v>7144</v>
      </c>
      <c r="N98" t="s">
        <v>9820</v>
      </c>
      <c r="O98" t="s">
        <v>4678</v>
      </c>
      <c r="P98" t="s">
        <v>42</v>
      </c>
      <c r="R98" t="s">
        <v>9885</v>
      </c>
    </row>
    <row r="99" spans="11:18">
      <c r="K99">
        <v>94</v>
      </c>
      <c r="L99" s="83">
        <v>40307</v>
      </c>
      <c r="M99" t="s">
        <v>2799</v>
      </c>
      <c r="N99" t="s">
        <v>7146</v>
      </c>
      <c r="O99" t="s">
        <v>4678</v>
      </c>
      <c r="P99" t="s">
        <v>248</v>
      </c>
      <c r="Q99" t="s">
        <v>9881</v>
      </c>
      <c r="R99" t="s">
        <v>9886</v>
      </c>
    </row>
    <row r="100" spans="11:18">
      <c r="K100">
        <v>95</v>
      </c>
      <c r="L100" s="83">
        <v>40307</v>
      </c>
      <c r="M100" t="s">
        <v>9528</v>
      </c>
      <c r="N100" t="s">
        <v>5997</v>
      </c>
      <c r="O100" t="s">
        <v>1770</v>
      </c>
      <c r="P100" t="s">
        <v>263</v>
      </c>
      <c r="Q100" t="s">
        <v>9887</v>
      </c>
    </row>
    <row r="101" spans="11:18">
      <c r="K101">
        <v>96</v>
      </c>
      <c r="L101" s="83">
        <v>40307</v>
      </c>
      <c r="M101" t="s">
        <v>7140</v>
      </c>
      <c r="N101" t="s">
        <v>9826</v>
      </c>
      <c r="O101" t="s">
        <v>1012</v>
      </c>
      <c r="P101" t="s">
        <v>289</v>
      </c>
      <c r="R101" t="s">
        <v>9888</v>
      </c>
    </row>
    <row r="102" spans="11:18">
      <c r="K102">
        <v>97</v>
      </c>
      <c r="L102" s="83">
        <v>40313</v>
      </c>
      <c r="M102" t="s">
        <v>8241</v>
      </c>
      <c r="N102" t="s">
        <v>7140</v>
      </c>
      <c r="O102" t="s">
        <v>5333</v>
      </c>
      <c r="P102" t="s">
        <v>152</v>
      </c>
      <c r="Q102" t="s">
        <v>8554</v>
      </c>
      <c r="R102" t="s">
        <v>9889</v>
      </c>
    </row>
    <row r="103" spans="11:18">
      <c r="K103">
        <v>98</v>
      </c>
      <c r="L103" s="83">
        <v>40314</v>
      </c>
      <c r="M103" t="s">
        <v>9820</v>
      </c>
      <c r="N103" t="s">
        <v>2799</v>
      </c>
      <c r="O103" t="s">
        <v>27</v>
      </c>
      <c r="P103" t="s">
        <v>277</v>
      </c>
      <c r="R103" t="s">
        <v>9890</v>
      </c>
    </row>
    <row r="104" spans="11:18">
      <c r="K104">
        <v>99</v>
      </c>
      <c r="L104" s="83">
        <v>40314</v>
      </c>
      <c r="M104" t="s">
        <v>7149</v>
      </c>
      <c r="N104" t="s">
        <v>9517</v>
      </c>
      <c r="O104" t="s">
        <v>1012</v>
      </c>
      <c r="P104" t="s">
        <v>263</v>
      </c>
      <c r="R104" t="s">
        <v>9891</v>
      </c>
    </row>
    <row r="105" spans="11:18">
      <c r="K105">
        <v>100</v>
      </c>
      <c r="L105" s="83">
        <v>40314</v>
      </c>
      <c r="M105" t="s">
        <v>7146</v>
      </c>
      <c r="N105" t="s">
        <v>9823</v>
      </c>
      <c r="O105" t="s">
        <v>4846</v>
      </c>
      <c r="P105" t="s">
        <v>289</v>
      </c>
      <c r="R105" t="s">
        <v>9892</v>
      </c>
    </row>
    <row r="106" spans="11:18">
      <c r="K106">
        <v>101</v>
      </c>
      <c r="L106" s="83">
        <v>40314</v>
      </c>
      <c r="M106" t="s">
        <v>7535</v>
      </c>
      <c r="N106" t="s">
        <v>7144</v>
      </c>
      <c r="O106" t="s">
        <v>27</v>
      </c>
      <c r="P106" t="s">
        <v>127</v>
      </c>
      <c r="R106" t="s">
        <v>9893</v>
      </c>
    </row>
    <row r="107" spans="11:18">
      <c r="K107">
        <v>102</v>
      </c>
      <c r="L107" s="83">
        <v>40314</v>
      </c>
      <c r="M107" t="s">
        <v>9826</v>
      </c>
      <c r="N107" t="s">
        <v>8116</v>
      </c>
      <c r="O107" t="s">
        <v>27</v>
      </c>
      <c r="P107" t="s">
        <v>42</v>
      </c>
      <c r="R107" t="s">
        <v>9894</v>
      </c>
    </row>
    <row r="108" spans="11:18">
      <c r="K108">
        <v>103</v>
      </c>
      <c r="L108" s="83">
        <v>40315</v>
      </c>
      <c r="M108" t="s">
        <v>5952</v>
      </c>
      <c r="N108" t="s">
        <v>9359</v>
      </c>
      <c r="O108" t="s">
        <v>5281</v>
      </c>
      <c r="P108" t="s">
        <v>277</v>
      </c>
      <c r="Q108" t="s">
        <v>9895</v>
      </c>
    </row>
    <row r="109" spans="11:18">
      <c r="K109">
        <v>104</v>
      </c>
      <c r="L109" s="83">
        <v>40321</v>
      </c>
      <c r="M109" t="s">
        <v>9359</v>
      </c>
      <c r="N109" t="s">
        <v>7146</v>
      </c>
      <c r="O109" t="s">
        <v>27</v>
      </c>
      <c r="P109" t="s">
        <v>248</v>
      </c>
    </row>
    <row r="110" spans="11:18">
      <c r="K110">
        <v>105</v>
      </c>
      <c r="L110" s="83">
        <v>40321</v>
      </c>
      <c r="M110" t="s">
        <v>7144</v>
      </c>
      <c r="N110" t="s">
        <v>5997</v>
      </c>
      <c r="O110" t="s">
        <v>4678</v>
      </c>
      <c r="P110" t="s">
        <v>152</v>
      </c>
      <c r="R110" t="s">
        <v>9896</v>
      </c>
    </row>
    <row r="111" spans="11:18">
      <c r="K111">
        <v>106</v>
      </c>
      <c r="L111" s="83">
        <v>40323</v>
      </c>
      <c r="M111" t="s">
        <v>7140</v>
      </c>
      <c r="N111" t="s">
        <v>7149</v>
      </c>
      <c r="O111" t="s">
        <v>1012</v>
      </c>
      <c r="P111" t="s">
        <v>291</v>
      </c>
    </row>
    <row r="112" spans="11:18">
      <c r="K112">
        <v>107</v>
      </c>
      <c r="L112" s="83">
        <v>40323</v>
      </c>
      <c r="M112" t="s">
        <v>9823</v>
      </c>
      <c r="N112" t="s">
        <v>9820</v>
      </c>
      <c r="O112" t="s">
        <v>6919</v>
      </c>
      <c r="P112" t="s">
        <v>277</v>
      </c>
    </row>
    <row r="113" spans="11:18">
      <c r="K113">
        <v>108</v>
      </c>
      <c r="L113" s="83">
        <v>40324</v>
      </c>
      <c r="M113" t="s">
        <v>2799</v>
      </c>
      <c r="N113" t="s">
        <v>7535</v>
      </c>
      <c r="O113" t="s">
        <v>4678</v>
      </c>
      <c r="P113" t="s">
        <v>289</v>
      </c>
      <c r="R113" t="s">
        <v>9897</v>
      </c>
    </row>
    <row r="114" spans="11:18">
      <c r="K114">
        <v>109</v>
      </c>
      <c r="L114" s="83">
        <v>40324</v>
      </c>
      <c r="M114" t="s">
        <v>9528</v>
      </c>
      <c r="N114" t="s">
        <v>8241</v>
      </c>
      <c r="O114" t="s">
        <v>1770</v>
      </c>
      <c r="P114" t="s">
        <v>248</v>
      </c>
    </row>
    <row r="115" spans="11:18">
      <c r="K115">
        <v>110</v>
      </c>
      <c r="L115" s="83">
        <v>40324</v>
      </c>
      <c r="M115" t="s">
        <v>9517</v>
      </c>
      <c r="N115" t="s">
        <v>5952</v>
      </c>
      <c r="O115" t="s">
        <v>549</v>
      </c>
      <c r="P115" t="s">
        <v>152</v>
      </c>
    </row>
    <row r="116" spans="11:18">
      <c r="K116">
        <v>111</v>
      </c>
      <c r="L116" s="83">
        <v>40327</v>
      </c>
      <c r="M116" t="s">
        <v>9826</v>
      </c>
      <c r="N116" t="s">
        <v>7144</v>
      </c>
      <c r="O116" t="s">
        <v>27</v>
      </c>
      <c r="P116" t="s">
        <v>277</v>
      </c>
      <c r="R116" t="s">
        <v>9898</v>
      </c>
    </row>
    <row r="117" spans="11:18">
      <c r="K117">
        <v>112</v>
      </c>
      <c r="L117" s="83">
        <v>40327</v>
      </c>
      <c r="M117" t="s">
        <v>5952</v>
      </c>
      <c r="N117" t="s">
        <v>7140</v>
      </c>
      <c r="O117" t="s">
        <v>5281</v>
      </c>
      <c r="P117" t="s">
        <v>289</v>
      </c>
      <c r="R117" t="s">
        <v>9899</v>
      </c>
    </row>
    <row r="118" spans="11:18">
      <c r="K118">
        <v>113</v>
      </c>
      <c r="L118" s="83">
        <v>40327</v>
      </c>
      <c r="M118" t="s">
        <v>5997</v>
      </c>
      <c r="N118" t="s">
        <v>2799</v>
      </c>
      <c r="O118" t="s">
        <v>5997</v>
      </c>
      <c r="P118" t="s">
        <v>291</v>
      </c>
    </row>
    <row r="119" spans="11:18">
      <c r="K119">
        <v>114</v>
      </c>
      <c r="L119" s="83">
        <v>40327</v>
      </c>
      <c r="M119" t="s">
        <v>9517</v>
      </c>
      <c r="N119" t="s">
        <v>9359</v>
      </c>
      <c r="O119" t="s">
        <v>549</v>
      </c>
      <c r="P119" t="s">
        <v>109</v>
      </c>
    </row>
    <row r="120" spans="11:18">
      <c r="K120">
        <v>115</v>
      </c>
      <c r="L120" s="83">
        <v>40327</v>
      </c>
      <c r="M120" t="s">
        <v>9820</v>
      </c>
      <c r="N120" t="s">
        <v>7146</v>
      </c>
      <c r="O120" t="s">
        <v>4678</v>
      </c>
      <c r="P120" t="s">
        <v>277</v>
      </c>
      <c r="R120" t="s">
        <v>9900</v>
      </c>
    </row>
    <row r="121" spans="11:18">
      <c r="K121">
        <v>116</v>
      </c>
      <c r="L121" s="83">
        <v>40328</v>
      </c>
      <c r="M121" t="s">
        <v>7149</v>
      </c>
      <c r="N121" t="s">
        <v>8116</v>
      </c>
      <c r="O121" t="s">
        <v>1012</v>
      </c>
      <c r="P121" t="s">
        <v>42</v>
      </c>
      <c r="Q121" t="s">
        <v>59</v>
      </c>
      <c r="R121" t="s">
        <v>9901</v>
      </c>
    </row>
    <row r="122" spans="11:18">
      <c r="K122">
        <v>117</v>
      </c>
      <c r="L122" s="83">
        <v>40328</v>
      </c>
      <c r="M122" t="s">
        <v>7535</v>
      </c>
      <c r="N122" t="s">
        <v>9823</v>
      </c>
      <c r="O122" t="s">
        <v>27</v>
      </c>
      <c r="P122" t="s">
        <v>289</v>
      </c>
      <c r="R122" t="s">
        <v>9902</v>
      </c>
    </row>
    <row r="123" spans="11:18">
      <c r="K123">
        <v>118</v>
      </c>
      <c r="L123" s="83">
        <v>40337</v>
      </c>
      <c r="M123" t="s">
        <v>9662</v>
      </c>
      <c r="N123" t="s">
        <v>9826</v>
      </c>
      <c r="O123" t="s">
        <v>5715</v>
      </c>
      <c r="P123" t="s">
        <v>123</v>
      </c>
    </row>
    <row r="124" spans="11:18">
      <c r="K124">
        <v>119</v>
      </c>
      <c r="L124" s="83">
        <v>40342</v>
      </c>
      <c r="M124" t="s">
        <v>8241</v>
      </c>
      <c r="N124" t="s">
        <v>9662</v>
      </c>
      <c r="O124" t="s">
        <v>5333</v>
      </c>
      <c r="P124" t="s">
        <v>277</v>
      </c>
    </row>
    <row r="125" spans="11:18">
      <c r="K125">
        <v>120</v>
      </c>
      <c r="L125" s="83">
        <v>40345</v>
      </c>
      <c r="M125" t="s">
        <v>5997</v>
      </c>
      <c r="N125" t="s">
        <v>9662</v>
      </c>
      <c r="O125" t="s">
        <v>5997</v>
      </c>
      <c r="P125" t="s">
        <v>291</v>
      </c>
    </row>
    <row r="126" spans="11:18">
      <c r="K126">
        <v>121</v>
      </c>
      <c r="L126" s="83">
        <v>40369</v>
      </c>
      <c r="M126" t="s">
        <v>7535</v>
      </c>
      <c r="N126" t="s">
        <v>5997</v>
      </c>
      <c r="O126" t="s">
        <v>27</v>
      </c>
      <c r="P126" t="s">
        <v>78</v>
      </c>
      <c r="Q126" t="s">
        <v>581</v>
      </c>
      <c r="R126" t="s">
        <v>9903</v>
      </c>
    </row>
    <row r="127" spans="11:18">
      <c r="K127">
        <v>122</v>
      </c>
      <c r="L127" s="83">
        <v>40369</v>
      </c>
      <c r="M127" t="s">
        <v>9823</v>
      </c>
      <c r="N127" t="s">
        <v>7149</v>
      </c>
      <c r="O127" t="s">
        <v>6919</v>
      </c>
      <c r="P127" t="s">
        <v>291</v>
      </c>
    </row>
    <row r="128" spans="11:18">
      <c r="K128">
        <v>123</v>
      </c>
      <c r="L128" s="83">
        <v>40369</v>
      </c>
      <c r="M128" t="s">
        <v>7146</v>
      </c>
      <c r="N128" t="s">
        <v>8241</v>
      </c>
      <c r="O128" t="s">
        <v>4846</v>
      </c>
      <c r="P128" t="s">
        <v>289</v>
      </c>
    </row>
    <row r="129" spans="11:18">
      <c r="K129">
        <v>124</v>
      </c>
      <c r="L129" s="83">
        <v>40369</v>
      </c>
      <c r="M129" t="s">
        <v>7144</v>
      </c>
      <c r="N129" t="s">
        <v>9517</v>
      </c>
      <c r="O129" t="s">
        <v>4678</v>
      </c>
      <c r="P129" t="s">
        <v>132</v>
      </c>
      <c r="R129" t="s">
        <v>9904</v>
      </c>
    </row>
    <row r="130" spans="11:18">
      <c r="K130">
        <v>125</v>
      </c>
      <c r="L130" s="83">
        <v>40370</v>
      </c>
      <c r="M130" t="s">
        <v>9662</v>
      </c>
      <c r="N130" t="s">
        <v>7140</v>
      </c>
      <c r="O130" t="s">
        <v>5715</v>
      </c>
      <c r="P130" t="s">
        <v>277</v>
      </c>
      <c r="R130" t="s">
        <v>9905</v>
      </c>
    </row>
    <row r="131" spans="11:18">
      <c r="K131">
        <v>126</v>
      </c>
      <c r="L131" s="83">
        <v>40370</v>
      </c>
      <c r="M131" t="s">
        <v>9359</v>
      </c>
      <c r="N131" t="s">
        <v>1770</v>
      </c>
      <c r="O131" t="s">
        <v>27</v>
      </c>
      <c r="P131" t="s">
        <v>127</v>
      </c>
      <c r="R131" t="s">
        <v>9906</v>
      </c>
    </row>
    <row r="132" spans="11:18">
      <c r="K132">
        <v>127</v>
      </c>
      <c r="L132" s="83">
        <v>40371</v>
      </c>
      <c r="M132" t="s">
        <v>9820</v>
      </c>
      <c r="N132" t="s">
        <v>9826</v>
      </c>
      <c r="O132" t="s">
        <v>27</v>
      </c>
      <c r="P132" t="s">
        <v>120</v>
      </c>
    </row>
    <row r="133" spans="11:18">
      <c r="K133">
        <v>128</v>
      </c>
      <c r="L133" s="83">
        <v>40373</v>
      </c>
      <c r="M133" t="s">
        <v>2799</v>
      </c>
      <c r="N133" t="s">
        <v>5952</v>
      </c>
      <c r="O133" t="s">
        <v>4678</v>
      </c>
      <c r="P133" t="s">
        <v>127</v>
      </c>
      <c r="R133" t="s">
        <v>9907</v>
      </c>
    </row>
    <row r="134" spans="11:18">
      <c r="K134">
        <v>129</v>
      </c>
      <c r="L134" s="83">
        <v>40376</v>
      </c>
      <c r="M134" t="s">
        <v>9823</v>
      </c>
      <c r="N134" t="s">
        <v>7144</v>
      </c>
      <c r="O134" t="s">
        <v>6919</v>
      </c>
      <c r="P134" t="s">
        <v>68</v>
      </c>
      <c r="Q134" t="s">
        <v>1053</v>
      </c>
      <c r="R134" t="s">
        <v>9908</v>
      </c>
    </row>
    <row r="135" spans="11:18">
      <c r="K135">
        <v>130</v>
      </c>
      <c r="L135" s="83">
        <v>40376</v>
      </c>
      <c r="M135" t="s">
        <v>7146</v>
      </c>
      <c r="N135" t="s">
        <v>9662</v>
      </c>
      <c r="O135" t="s">
        <v>4846</v>
      </c>
      <c r="P135" t="s">
        <v>694</v>
      </c>
      <c r="Q135" t="s">
        <v>59</v>
      </c>
      <c r="R135" t="s">
        <v>9909</v>
      </c>
    </row>
    <row r="136" spans="11:18">
      <c r="K136">
        <v>131</v>
      </c>
      <c r="L136" s="83">
        <v>40377</v>
      </c>
      <c r="M136" t="s">
        <v>7140</v>
      </c>
      <c r="N136" t="s">
        <v>7535</v>
      </c>
      <c r="O136" t="s">
        <v>1012</v>
      </c>
      <c r="P136" t="s">
        <v>132</v>
      </c>
      <c r="R136" t="s">
        <v>9910</v>
      </c>
    </row>
    <row r="137" spans="11:18">
      <c r="K137">
        <v>132</v>
      </c>
      <c r="L137" s="83">
        <v>40376</v>
      </c>
      <c r="M137" t="s">
        <v>8241</v>
      </c>
      <c r="N137" t="s">
        <v>7149</v>
      </c>
      <c r="O137" t="s">
        <v>5333</v>
      </c>
      <c r="P137" t="s">
        <v>263</v>
      </c>
      <c r="R137" t="s">
        <v>9911</v>
      </c>
    </row>
    <row r="138" spans="11:18">
      <c r="K138">
        <v>133</v>
      </c>
      <c r="L138" s="83">
        <v>40377</v>
      </c>
      <c r="M138" t="s">
        <v>1770</v>
      </c>
      <c r="N138" t="s">
        <v>9820</v>
      </c>
      <c r="O138" t="s">
        <v>1770</v>
      </c>
      <c r="P138" t="s">
        <v>291</v>
      </c>
    </row>
    <row r="139" spans="11:18">
      <c r="K139">
        <v>134</v>
      </c>
      <c r="L139" s="83">
        <v>40378</v>
      </c>
      <c r="M139" t="s">
        <v>5997</v>
      </c>
      <c r="N139" t="s">
        <v>9517</v>
      </c>
      <c r="O139" t="s">
        <v>5997</v>
      </c>
      <c r="P139" t="s">
        <v>291</v>
      </c>
    </row>
    <row r="140" spans="11:18">
      <c r="K140">
        <v>135</v>
      </c>
      <c r="L140" s="83">
        <v>40378</v>
      </c>
      <c r="M140" t="s">
        <v>9826</v>
      </c>
      <c r="N140" t="s">
        <v>5952</v>
      </c>
      <c r="O140" t="s">
        <v>27</v>
      </c>
      <c r="P140" t="s">
        <v>277</v>
      </c>
      <c r="R140" t="s">
        <v>9912</v>
      </c>
    </row>
    <row r="141" spans="11:18">
      <c r="K141">
        <v>136</v>
      </c>
      <c r="L141" s="83">
        <v>40378</v>
      </c>
      <c r="M141" t="s">
        <v>9359</v>
      </c>
      <c r="N141" t="s">
        <v>2799</v>
      </c>
      <c r="O141" t="s">
        <v>27</v>
      </c>
      <c r="P141" t="s">
        <v>248</v>
      </c>
      <c r="Q141" t="s">
        <v>9913</v>
      </c>
      <c r="R141" t="s">
        <v>9914</v>
      </c>
    </row>
    <row r="142" spans="11:18">
      <c r="K142">
        <v>137</v>
      </c>
      <c r="L142" s="83">
        <v>40383</v>
      </c>
      <c r="M142" t="s">
        <v>7149</v>
      </c>
      <c r="N142" t="s">
        <v>9826</v>
      </c>
      <c r="O142" t="s">
        <v>4994</v>
      </c>
      <c r="P142" t="s">
        <v>263</v>
      </c>
      <c r="R142" t="s">
        <v>9915</v>
      </c>
    </row>
    <row r="143" spans="11:18">
      <c r="K143">
        <v>138</v>
      </c>
      <c r="L143" s="83">
        <v>40383</v>
      </c>
      <c r="M143" t="s">
        <v>5952</v>
      </c>
      <c r="N143" t="s">
        <v>5997</v>
      </c>
      <c r="O143" t="s">
        <v>5281</v>
      </c>
      <c r="P143" t="s">
        <v>248</v>
      </c>
    </row>
    <row r="144" spans="11:18">
      <c r="K144">
        <v>139</v>
      </c>
      <c r="L144" s="83">
        <v>40383</v>
      </c>
      <c r="M144" t="s">
        <v>8241</v>
      </c>
      <c r="N144" t="s">
        <v>9359</v>
      </c>
      <c r="O144" t="s">
        <v>5333</v>
      </c>
      <c r="P144" t="s">
        <v>291</v>
      </c>
    </row>
    <row r="145" spans="11:18">
      <c r="K145">
        <v>140</v>
      </c>
      <c r="L145" s="83">
        <v>40383</v>
      </c>
      <c r="M145" t="s">
        <v>7140</v>
      </c>
      <c r="N145" t="s">
        <v>9820</v>
      </c>
      <c r="O145" t="s">
        <v>1012</v>
      </c>
      <c r="P145" t="s">
        <v>277</v>
      </c>
      <c r="R145" t="s">
        <v>9916</v>
      </c>
    </row>
    <row r="146" spans="11:18">
      <c r="K146">
        <v>141</v>
      </c>
      <c r="L146" s="83">
        <v>40384</v>
      </c>
      <c r="M146" t="s">
        <v>7144</v>
      </c>
      <c r="N146" t="s">
        <v>2799</v>
      </c>
      <c r="O146" t="s">
        <v>4678</v>
      </c>
      <c r="P146" t="s">
        <v>144</v>
      </c>
      <c r="Q146" t="s">
        <v>1053</v>
      </c>
      <c r="R146" t="s">
        <v>9917</v>
      </c>
    </row>
    <row r="147" spans="11:18">
      <c r="K147">
        <v>142</v>
      </c>
      <c r="L147" s="83">
        <v>40384</v>
      </c>
      <c r="M147" t="s">
        <v>9662</v>
      </c>
      <c r="N147" t="s">
        <v>9823</v>
      </c>
      <c r="O147" t="s">
        <v>5715</v>
      </c>
      <c r="P147" t="s">
        <v>289</v>
      </c>
      <c r="R147" t="s">
        <v>9918</v>
      </c>
    </row>
    <row r="148" spans="11:18">
      <c r="K148">
        <v>143</v>
      </c>
      <c r="L148" s="83">
        <v>40388</v>
      </c>
      <c r="M148" t="s">
        <v>9528</v>
      </c>
      <c r="N148" t="s">
        <v>7146</v>
      </c>
      <c r="O148" t="s">
        <v>1770</v>
      </c>
      <c r="P148" t="s">
        <v>289</v>
      </c>
    </row>
    <row r="149" spans="11:18">
      <c r="K149">
        <v>144</v>
      </c>
      <c r="L149" s="83">
        <v>40390</v>
      </c>
      <c r="M149" t="s">
        <v>9517</v>
      </c>
      <c r="N149" t="s">
        <v>7535</v>
      </c>
      <c r="O149" t="s">
        <v>549</v>
      </c>
      <c r="P149" t="s">
        <v>127</v>
      </c>
    </row>
    <row r="150" spans="11:18">
      <c r="K150">
        <v>145</v>
      </c>
      <c r="L150" s="83">
        <v>40395</v>
      </c>
      <c r="M150" t="s">
        <v>2799</v>
      </c>
      <c r="N150" t="s">
        <v>9662</v>
      </c>
      <c r="O150" t="s">
        <v>4678</v>
      </c>
      <c r="P150" t="s">
        <v>148</v>
      </c>
    </row>
    <row r="151" spans="11:18">
      <c r="K151">
        <v>146</v>
      </c>
      <c r="L151" s="83">
        <v>40397</v>
      </c>
      <c r="M151" t="s">
        <v>5997</v>
      </c>
      <c r="N151" t="s">
        <v>7149</v>
      </c>
      <c r="O151" t="s">
        <v>5997</v>
      </c>
      <c r="P151" t="s">
        <v>277</v>
      </c>
      <c r="R151" t="s">
        <v>9919</v>
      </c>
    </row>
    <row r="152" spans="11:18">
      <c r="K152">
        <v>147</v>
      </c>
      <c r="L152" s="83">
        <v>40398</v>
      </c>
      <c r="M152" t="s">
        <v>9823</v>
      </c>
      <c r="N152" t="s">
        <v>8116</v>
      </c>
      <c r="O152" t="s">
        <v>6919</v>
      </c>
      <c r="P152" t="s">
        <v>277</v>
      </c>
    </row>
    <row r="153" spans="11:18">
      <c r="K153">
        <v>148</v>
      </c>
      <c r="L153" s="83">
        <v>40398</v>
      </c>
      <c r="M153" t="s">
        <v>9359</v>
      </c>
      <c r="N153" t="s">
        <v>7144</v>
      </c>
      <c r="O153" t="s">
        <v>27</v>
      </c>
      <c r="P153" t="s">
        <v>289</v>
      </c>
      <c r="R153" t="s">
        <v>9920</v>
      </c>
    </row>
    <row r="154" spans="11:18">
      <c r="K154">
        <v>149</v>
      </c>
      <c r="L154" s="83">
        <v>40398</v>
      </c>
      <c r="M154" t="s">
        <v>9820</v>
      </c>
      <c r="N154" t="s">
        <v>9517</v>
      </c>
      <c r="O154" t="s">
        <v>27</v>
      </c>
      <c r="P154" t="s">
        <v>127</v>
      </c>
      <c r="R154" t="s">
        <v>9921</v>
      </c>
    </row>
    <row r="155" spans="11:18">
      <c r="K155">
        <v>150</v>
      </c>
      <c r="L155" s="83">
        <v>40398</v>
      </c>
      <c r="M155" t="s">
        <v>7146</v>
      </c>
      <c r="N155" t="s">
        <v>7140</v>
      </c>
      <c r="O155" t="s">
        <v>4846</v>
      </c>
      <c r="P155" t="s">
        <v>291</v>
      </c>
    </row>
    <row r="156" spans="11:18">
      <c r="K156">
        <v>151</v>
      </c>
      <c r="L156" s="83">
        <v>40398</v>
      </c>
      <c r="M156" t="s">
        <v>9826</v>
      </c>
      <c r="N156" t="s">
        <v>8241</v>
      </c>
      <c r="O156" t="s">
        <v>27</v>
      </c>
      <c r="P156" t="s">
        <v>289</v>
      </c>
      <c r="R156" t="s">
        <v>9922</v>
      </c>
    </row>
    <row r="157" spans="11:18">
      <c r="K157">
        <v>152</v>
      </c>
      <c r="L157" s="83">
        <v>40404</v>
      </c>
      <c r="M157" t="s">
        <v>9517</v>
      </c>
      <c r="N157" t="s">
        <v>7146</v>
      </c>
      <c r="O157" t="s">
        <v>549</v>
      </c>
      <c r="P157" t="s">
        <v>291</v>
      </c>
    </row>
    <row r="158" spans="11:18">
      <c r="K158">
        <v>153</v>
      </c>
      <c r="L158" s="83">
        <v>40404</v>
      </c>
      <c r="M158" t="s">
        <v>9528</v>
      </c>
      <c r="N158" t="s">
        <v>2799</v>
      </c>
      <c r="O158" t="s">
        <v>1770</v>
      </c>
      <c r="P158" t="s">
        <v>291</v>
      </c>
    </row>
    <row r="159" spans="11:18">
      <c r="K159">
        <v>154</v>
      </c>
      <c r="L159" s="83">
        <v>40405</v>
      </c>
      <c r="M159" t="s">
        <v>7140</v>
      </c>
      <c r="N159" t="s">
        <v>9823</v>
      </c>
      <c r="O159" t="s">
        <v>1012</v>
      </c>
      <c r="P159" t="s">
        <v>152</v>
      </c>
    </row>
    <row r="160" spans="11:18">
      <c r="K160">
        <v>155</v>
      </c>
      <c r="L160" s="83">
        <v>40405</v>
      </c>
      <c r="M160" t="s">
        <v>9826</v>
      </c>
      <c r="N160" t="s">
        <v>9359</v>
      </c>
      <c r="O160" t="s">
        <v>27</v>
      </c>
      <c r="P160" t="s">
        <v>152</v>
      </c>
      <c r="R160" t="s">
        <v>9923</v>
      </c>
    </row>
    <row r="161" spans="11:18">
      <c r="K161">
        <v>156</v>
      </c>
      <c r="L161" s="83">
        <v>40405</v>
      </c>
      <c r="M161" t="s">
        <v>5952</v>
      </c>
      <c r="N161" t="s">
        <v>9820</v>
      </c>
      <c r="O161" t="s">
        <v>5281</v>
      </c>
      <c r="P161" t="s">
        <v>123</v>
      </c>
    </row>
    <row r="162" spans="11:18">
      <c r="K162">
        <v>157</v>
      </c>
      <c r="L162" s="83">
        <v>40405</v>
      </c>
      <c r="M162" t="s">
        <v>7149</v>
      </c>
      <c r="N162" t="s">
        <v>7535</v>
      </c>
      <c r="O162" t="s">
        <v>4994</v>
      </c>
      <c r="P162" t="s">
        <v>277</v>
      </c>
    </row>
    <row r="163" spans="11:18">
      <c r="K163">
        <v>158</v>
      </c>
      <c r="L163" s="83">
        <v>40405</v>
      </c>
      <c r="M163" t="s">
        <v>8241</v>
      </c>
      <c r="N163" t="s">
        <v>5997</v>
      </c>
      <c r="O163" t="s">
        <v>5333</v>
      </c>
      <c r="P163" t="s">
        <v>289</v>
      </c>
    </row>
    <row r="164" spans="11:18">
      <c r="K164">
        <v>159</v>
      </c>
      <c r="L164" s="83">
        <v>40405</v>
      </c>
      <c r="M164" t="s">
        <v>9662</v>
      </c>
      <c r="N164" t="s">
        <v>7144</v>
      </c>
      <c r="O164" t="s">
        <v>5715</v>
      </c>
      <c r="P164" t="s">
        <v>263</v>
      </c>
      <c r="Q164" t="s">
        <v>9924</v>
      </c>
      <c r="R164" t="s">
        <v>9925</v>
      </c>
    </row>
    <row r="165" spans="11:18">
      <c r="K165">
        <v>160</v>
      </c>
      <c r="L165" s="83">
        <v>40408</v>
      </c>
      <c r="M165" t="s">
        <v>7535</v>
      </c>
      <c r="N165" t="s">
        <v>5952</v>
      </c>
      <c r="O165" t="s">
        <v>27</v>
      </c>
      <c r="P165" t="s">
        <v>263</v>
      </c>
    </row>
    <row r="166" spans="11:18">
      <c r="K166">
        <v>161</v>
      </c>
      <c r="L166" s="83">
        <v>40411</v>
      </c>
      <c r="M166" t="s">
        <v>9823</v>
      </c>
      <c r="N166" t="s">
        <v>9826</v>
      </c>
      <c r="O166" t="s">
        <v>6919</v>
      </c>
      <c r="P166" t="s">
        <v>263</v>
      </c>
      <c r="R166" t="s">
        <v>9926</v>
      </c>
    </row>
    <row r="167" spans="11:18">
      <c r="K167">
        <v>162</v>
      </c>
      <c r="L167" s="83">
        <v>40411</v>
      </c>
      <c r="M167" t="s">
        <v>7144</v>
      </c>
      <c r="N167" t="s">
        <v>7149</v>
      </c>
      <c r="O167" t="s">
        <v>4678</v>
      </c>
      <c r="P167" t="s">
        <v>277</v>
      </c>
      <c r="R167" t="s">
        <v>9927</v>
      </c>
    </row>
    <row r="168" spans="11:18">
      <c r="K168">
        <v>163</v>
      </c>
      <c r="L168" s="83">
        <v>40411</v>
      </c>
      <c r="M168" t="s">
        <v>7146</v>
      </c>
      <c r="N168" t="s">
        <v>5997</v>
      </c>
      <c r="O168" t="s">
        <v>4846</v>
      </c>
      <c r="P168" t="s">
        <v>102</v>
      </c>
      <c r="R168" t="s">
        <v>9928</v>
      </c>
    </row>
    <row r="169" spans="11:18">
      <c r="K169">
        <v>164</v>
      </c>
      <c r="L169" s="83">
        <v>40412</v>
      </c>
      <c r="M169" t="s">
        <v>9359</v>
      </c>
      <c r="N169" t="s">
        <v>7140</v>
      </c>
      <c r="O169" t="s">
        <v>27</v>
      </c>
      <c r="P169" t="s">
        <v>291</v>
      </c>
    </row>
    <row r="170" spans="11:18">
      <c r="K170">
        <v>165</v>
      </c>
      <c r="L170" s="83">
        <v>40411</v>
      </c>
      <c r="M170" t="s">
        <v>9662</v>
      </c>
      <c r="N170" t="s">
        <v>5952</v>
      </c>
      <c r="O170" t="s">
        <v>5715</v>
      </c>
      <c r="P170" t="s">
        <v>291</v>
      </c>
    </row>
    <row r="171" spans="11:18">
      <c r="K171">
        <v>166</v>
      </c>
      <c r="L171" s="83">
        <v>40412</v>
      </c>
      <c r="M171" t="s">
        <v>9820</v>
      </c>
      <c r="N171" t="s">
        <v>7535</v>
      </c>
      <c r="O171" t="s">
        <v>27</v>
      </c>
      <c r="P171" t="s">
        <v>132</v>
      </c>
      <c r="R171" t="s">
        <v>9929</v>
      </c>
    </row>
    <row r="172" spans="11:18">
      <c r="K172">
        <v>167</v>
      </c>
      <c r="L172" s="83">
        <v>40412</v>
      </c>
      <c r="M172" t="s">
        <v>2799</v>
      </c>
      <c r="N172" t="s">
        <v>8241</v>
      </c>
      <c r="O172" t="s">
        <v>4678</v>
      </c>
      <c r="P172" t="s">
        <v>127</v>
      </c>
      <c r="R172" t="s">
        <v>9930</v>
      </c>
    </row>
    <row r="173" spans="11:18">
      <c r="K173">
        <v>168</v>
      </c>
      <c r="L173" s="83">
        <v>40412</v>
      </c>
      <c r="M173" t="s">
        <v>1770</v>
      </c>
      <c r="N173" t="s">
        <v>9517</v>
      </c>
      <c r="O173" t="s">
        <v>1770</v>
      </c>
      <c r="P173" t="s">
        <v>263</v>
      </c>
    </row>
    <row r="174" spans="11:18">
      <c r="K174">
        <v>169</v>
      </c>
      <c r="L174" s="83">
        <v>40415</v>
      </c>
      <c r="M174" t="s">
        <v>7149</v>
      </c>
      <c r="N174" t="s">
        <v>9662</v>
      </c>
      <c r="O174" t="s">
        <v>1012</v>
      </c>
      <c r="P174" t="s">
        <v>120</v>
      </c>
    </row>
    <row r="175" spans="11:18">
      <c r="K175">
        <v>170</v>
      </c>
      <c r="L175" s="83">
        <v>40417</v>
      </c>
      <c r="M175" t="s">
        <v>9826</v>
      </c>
      <c r="N175" t="s">
        <v>2799</v>
      </c>
      <c r="O175" t="s">
        <v>27</v>
      </c>
      <c r="P175" t="s">
        <v>127</v>
      </c>
      <c r="R175" t="s">
        <v>9931</v>
      </c>
    </row>
    <row r="176" spans="11:18">
      <c r="K176">
        <v>171</v>
      </c>
      <c r="L176" s="83">
        <v>40418</v>
      </c>
      <c r="M176" t="s">
        <v>9517</v>
      </c>
      <c r="N176" t="s">
        <v>7140</v>
      </c>
      <c r="O176" t="s">
        <v>549</v>
      </c>
      <c r="P176" t="s">
        <v>68</v>
      </c>
      <c r="Q176" t="s">
        <v>59</v>
      </c>
      <c r="R176" t="s">
        <v>9932</v>
      </c>
    </row>
    <row r="177" spans="11:18">
      <c r="K177">
        <v>172</v>
      </c>
      <c r="L177" s="83">
        <v>40418</v>
      </c>
      <c r="M177" t="s">
        <v>5952</v>
      </c>
      <c r="N177" t="s">
        <v>1770</v>
      </c>
      <c r="O177" t="s">
        <v>5281</v>
      </c>
      <c r="P177" t="s">
        <v>289</v>
      </c>
      <c r="R177" t="s">
        <v>9595</v>
      </c>
    </row>
    <row r="178" spans="11:18">
      <c r="K178">
        <v>173</v>
      </c>
      <c r="L178" s="83">
        <v>40418</v>
      </c>
      <c r="M178" t="s">
        <v>9820</v>
      </c>
      <c r="N178" t="s">
        <v>9359</v>
      </c>
      <c r="O178" t="s">
        <v>27</v>
      </c>
      <c r="P178" t="s">
        <v>289</v>
      </c>
      <c r="R178" t="s">
        <v>9933</v>
      </c>
    </row>
    <row r="179" spans="11:18">
      <c r="K179">
        <v>174</v>
      </c>
      <c r="L179" s="83">
        <v>40419</v>
      </c>
      <c r="M179" t="s">
        <v>7535</v>
      </c>
      <c r="N179" t="s">
        <v>7146</v>
      </c>
      <c r="O179" t="s">
        <v>27</v>
      </c>
      <c r="P179" t="s">
        <v>291</v>
      </c>
    </row>
    <row r="180" spans="11:18">
      <c r="K180">
        <v>175</v>
      </c>
      <c r="L180" s="83">
        <v>40419</v>
      </c>
      <c r="M180" t="s">
        <v>8241</v>
      </c>
      <c r="N180" t="s">
        <v>7144</v>
      </c>
      <c r="O180" t="s">
        <v>5333</v>
      </c>
      <c r="P180" t="s">
        <v>263</v>
      </c>
      <c r="Q180" t="s">
        <v>59</v>
      </c>
      <c r="R180" t="s">
        <v>9934</v>
      </c>
    </row>
    <row r="181" spans="11:18">
      <c r="K181">
        <v>176</v>
      </c>
      <c r="L181" s="83">
        <v>40419</v>
      </c>
      <c r="M181" t="s">
        <v>5997</v>
      </c>
      <c r="N181" t="s">
        <v>9823</v>
      </c>
      <c r="O181" t="s">
        <v>5997</v>
      </c>
      <c r="P181" t="s">
        <v>291</v>
      </c>
    </row>
    <row r="182" spans="11:18">
      <c r="K182">
        <v>177</v>
      </c>
      <c r="L182" s="83">
        <v>40432</v>
      </c>
      <c r="M182" t="s">
        <v>7144</v>
      </c>
      <c r="N182" t="s">
        <v>7535</v>
      </c>
      <c r="O182" t="s">
        <v>4678</v>
      </c>
      <c r="P182" t="s">
        <v>132</v>
      </c>
    </row>
    <row r="183" spans="11:18">
      <c r="K183">
        <v>178</v>
      </c>
      <c r="L183" s="83">
        <v>40432</v>
      </c>
      <c r="M183" t="s">
        <v>9359</v>
      </c>
      <c r="N183" t="s">
        <v>5952</v>
      </c>
      <c r="O183" t="s">
        <v>27</v>
      </c>
      <c r="P183" t="s">
        <v>132</v>
      </c>
    </row>
    <row r="184" spans="11:18">
      <c r="K184">
        <v>179</v>
      </c>
      <c r="L184" s="83">
        <v>40432</v>
      </c>
      <c r="M184" t="s">
        <v>9823</v>
      </c>
      <c r="N184" t="s">
        <v>7146</v>
      </c>
      <c r="O184" t="s">
        <v>6919</v>
      </c>
      <c r="P184" t="s">
        <v>291</v>
      </c>
    </row>
    <row r="185" spans="11:18">
      <c r="K185">
        <v>180</v>
      </c>
      <c r="L185" s="83">
        <v>40433</v>
      </c>
      <c r="M185" t="s">
        <v>9517</v>
      </c>
      <c r="N185" t="s">
        <v>7149</v>
      </c>
      <c r="O185" t="s">
        <v>549</v>
      </c>
      <c r="P185" t="s">
        <v>277</v>
      </c>
      <c r="Q185" t="s">
        <v>9935</v>
      </c>
      <c r="R185" t="s">
        <v>9936</v>
      </c>
    </row>
    <row r="186" spans="11:18">
      <c r="K186">
        <v>181</v>
      </c>
      <c r="L186" s="83">
        <v>40433</v>
      </c>
      <c r="M186" t="s">
        <v>7140</v>
      </c>
      <c r="N186" t="s">
        <v>9937</v>
      </c>
      <c r="O186" t="s">
        <v>1012</v>
      </c>
      <c r="P186" t="s">
        <v>152</v>
      </c>
    </row>
    <row r="187" spans="11:18">
      <c r="K187">
        <v>182</v>
      </c>
      <c r="L187" s="83">
        <v>40433</v>
      </c>
      <c r="M187" t="s">
        <v>9662</v>
      </c>
      <c r="N187" t="s">
        <v>5997</v>
      </c>
      <c r="O187" t="s">
        <v>5715</v>
      </c>
      <c r="P187" t="s">
        <v>291</v>
      </c>
    </row>
    <row r="188" spans="11:18">
      <c r="K188">
        <v>183</v>
      </c>
      <c r="L188" s="83">
        <v>40433</v>
      </c>
      <c r="M188" t="s">
        <v>1770</v>
      </c>
      <c r="N188" t="s">
        <v>9826</v>
      </c>
      <c r="O188" t="s">
        <v>1770</v>
      </c>
      <c r="P188" t="s">
        <v>289</v>
      </c>
      <c r="R188" t="s">
        <v>9938</v>
      </c>
    </row>
    <row r="189" spans="11:18">
      <c r="K189">
        <v>184</v>
      </c>
      <c r="L189" s="83">
        <v>40434</v>
      </c>
      <c r="M189" t="s">
        <v>2799</v>
      </c>
      <c r="N189" t="s">
        <v>9820</v>
      </c>
      <c r="O189" t="s">
        <v>4678</v>
      </c>
      <c r="P189" t="s">
        <v>248</v>
      </c>
    </row>
    <row r="190" spans="11:18">
      <c r="K190">
        <v>185</v>
      </c>
      <c r="L190" s="83">
        <v>40436</v>
      </c>
      <c r="M190" t="s">
        <v>7535</v>
      </c>
      <c r="N190" t="s">
        <v>9662</v>
      </c>
      <c r="O190" t="s">
        <v>27</v>
      </c>
      <c r="P190" t="s">
        <v>277</v>
      </c>
      <c r="R190" t="s">
        <v>9939</v>
      </c>
    </row>
    <row r="191" spans="11:18">
      <c r="K191">
        <v>186</v>
      </c>
      <c r="L191" s="83">
        <v>40439</v>
      </c>
      <c r="M191" t="s">
        <v>9823</v>
      </c>
      <c r="N191" t="s">
        <v>9359</v>
      </c>
      <c r="O191" t="s">
        <v>6919</v>
      </c>
      <c r="P191" t="s">
        <v>248</v>
      </c>
    </row>
    <row r="192" spans="11:18">
      <c r="K192">
        <v>187</v>
      </c>
      <c r="L192" s="83">
        <v>40439</v>
      </c>
      <c r="M192" t="s">
        <v>5997</v>
      </c>
      <c r="N192" t="s">
        <v>8116</v>
      </c>
      <c r="O192" t="s">
        <v>5997</v>
      </c>
      <c r="P192" t="s">
        <v>263</v>
      </c>
    </row>
    <row r="193" spans="11:18">
      <c r="K193">
        <v>188</v>
      </c>
      <c r="L193" s="83">
        <v>40439</v>
      </c>
      <c r="M193" t="s">
        <v>8241</v>
      </c>
      <c r="N193" t="s">
        <v>9517</v>
      </c>
      <c r="O193" t="s">
        <v>5333</v>
      </c>
      <c r="P193" t="s">
        <v>263</v>
      </c>
    </row>
    <row r="194" spans="11:18">
      <c r="K194">
        <v>189</v>
      </c>
      <c r="L194" s="83">
        <v>40439</v>
      </c>
      <c r="M194" t="s">
        <v>9820</v>
      </c>
      <c r="N194" t="s">
        <v>7144</v>
      </c>
      <c r="O194" t="s">
        <v>27</v>
      </c>
      <c r="P194" t="s">
        <v>91</v>
      </c>
    </row>
    <row r="195" spans="11:18">
      <c r="K195">
        <v>190</v>
      </c>
      <c r="L195" s="83">
        <v>40439</v>
      </c>
      <c r="M195" t="s">
        <v>7146</v>
      </c>
      <c r="N195" t="s">
        <v>2799</v>
      </c>
      <c r="O195" t="s">
        <v>4846</v>
      </c>
      <c r="P195" t="s">
        <v>42</v>
      </c>
    </row>
    <row r="196" spans="11:18">
      <c r="K196">
        <v>191</v>
      </c>
      <c r="L196" s="83">
        <v>40440</v>
      </c>
      <c r="M196" t="s">
        <v>7149</v>
      </c>
      <c r="N196" t="s">
        <v>5952</v>
      </c>
      <c r="O196" t="s">
        <v>1012</v>
      </c>
      <c r="P196" t="s">
        <v>127</v>
      </c>
      <c r="R196" t="s">
        <v>9940</v>
      </c>
    </row>
    <row r="197" spans="11:18">
      <c r="K197">
        <v>192</v>
      </c>
      <c r="L197" s="83">
        <v>40443</v>
      </c>
      <c r="M197" t="s">
        <v>9826</v>
      </c>
      <c r="N197" t="s">
        <v>7140</v>
      </c>
      <c r="O197" t="s">
        <v>27</v>
      </c>
      <c r="P197" t="s">
        <v>42</v>
      </c>
    </row>
    <row r="198" spans="11:18">
      <c r="K198">
        <v>193</v>
      </c>
      <c r="L198" s="83">
        <v>40446</v>
      </c>
      <c r="M198" t="s">
        <v>9517</v>
      </c>
      <c r="N198" t="s">
        <v>9662</v>
      </c>
      <c r="O198" t="s">
        <v>549</v>
      </c>
      <c r="P198" t="s">
        <v>123</v>
      </c>
    </row>
    <row r="199" spans="11:18">
      <c r="K199">
        <v>194</v>
      </c>
      <c r="L199" s="83">
        <v>40447</v>
      </c>
      <c r="M199" t="s">
        <v>5997</v>
      </c>
      <c r="N199" t="s">
        <v>9820</v>
      </c>
      <c r="O199" t="s">
        <v>5997</v>
      </c>
      <c r="P199" t="s">
        <v>291</v>
      </c>
    </row>
    <row r="200" spans="11:18">
      <c r="K200">
        <v>195</v>
      </c>
      <c r="L200" s="83">
        <v>40447</v>
      </c>
      <c r="M200" t="s">
        <v>7535</v>
      </c>
      <c r="N200" t="s">
        <v>9359</v>
      </c>
      <c r="O200" t="s">
        <v>27</v>
      </c>
      <c r="P200" t="s">
        <v>263</v>
      </c>
      <c r="R200" t="s">
        <v>9941</v>
      </c>
    </row>
    <row r="201" spans="11:18">
      <c r="K201">
        <v>196</v>
      </c>
      <c r="L201" s="83">
        <v>40447</v>
      </c>
      <c r="M201" t="s">
        <v>5952</v>
      </c>
      <c r="N201" t="s">
        <v>7144</v>
      </c>
      <c r="O201" t="s">
        <v>5281</v>
      </c>
      <c r="P201" t="s">
        <v>123</v>
      </c>
      <c r="Q201" t="s">
        <v>59</v>
      </c>
      <c r="R201" t="s">
        <v>9942</v>
      </c>
    </row>
    <row r="202" spans="11:18">
      <c r="K202">
        <v>197</v>
      </c>
      <c r="L202" s="83">
        <v>40447</v>
      </c>
      <c r="M202" t="s">
        <v>8241</v>
      </c>
      <c r="N202" t="s">
        <v>9823</v>
      </c>
      <c r="O202" t="s">
        <v>5333</v>
      </c>
      <c r="P202" t="s">
        <v>248</v>
      </c>
      <c r="R202" t="s">
        <v>9943</v>
      </c>
    </row>
    <row r="203" spans="11:18">
      <c r="K203">
        <v>198</v>
      </c>
      <c r="L203" s="83">
        <v>40447</v>
      </c>
      <c r="M203" t="s">
        <v>9826</v>
      </c>
      <c r="N203" t="s">
        <v>7146</v>
      </c>
      <c r="O203" t="s">
        <v>27</v>
      </c>
      <c r="P203" t="s">
        <v>248</v>
      </c>
      <c r="R203" t="s">
        <v>9944</v>
      </c>
    </row>
    <row r="204" spans="11:18">
      <c r="K204">
        <v>199</v>
      </c>
      <c r="L204" s="83">
        <v>40447</v>
      </c>
      <c r="M204" t="s">
        <v>7140</v>
      </c>
      <c r="N204" t="s">
        <v>8116</v>
      </c>
      <c r="O204" t="s">
        <v>1012</v>
      </c>
      <c r="P204" t="s">
        <v>289</v>
      </c>
      <c r="R204" t="s">
        <v>9945</v>
      </c>
    </row>
    <row r="205" spans="11:18">
      <c r="K205">
        <v>200</v>
      </c>
      <c r="L205" s="83">
        <v>40450</v>
      </c>
      <c r="M205" t="s">
        <v>7149</v>
      </c>
      <c r="N205" t="s">
        <v>2799</v>
      </c>
      <c r="O205" t="s">
        <v>1012</v>
      </c>
      <c r="P205" t="s">
        <v>88</v>
      </c>
    </row>
    <row r="206" spans="11:18">
      <c r="K206">
        <v>201</v>
      </c>
      <c r="L206" s="83">
        <v>40467</v>
      </c>
      <c r="M206" t="s">
        <v>7144</v>
      </c>
      <c r="N206" t="s">
        <v>9826</v>
      </c>
      <c r="O206" t="s">
        <v>4678</v>
      </c>
      <c r="P206" t="s">
        <v>291</v>
      </c>
    </row>
    <row r="207" spans="11:18">
      <c r="K207">
        <v>202</v>
      </c>
      <c r="L207" s="83">
        <v>40467</v>
      </c>
      <c r="M207" t="s">
        <v>9823</v>
      </c>
      <c r="N207" t="s">
        <v>7535</v>
      </c>
      <c r="O207" t="s">
        <v>6919</v>
      </c>
      <c r="P207" t="s">
        <v>291</v>
      </c>
    </row>
    <row r="208" spans="11:18">
      <c r="K208">
        <v>203</v>
      </c>
      <c r="L208" s="83">
        <v>40467</v>
      </c>
      <c r="M208" t="s">
        <v>7146</v>
      </c>
      <c r="N208" t="s">
        <v>9820</v>
      </c>
      <c r="O208" t="s">
        <v>4846</v>
      </c>
      <c r="P208" t="s">
        <v>152</v>
      </c>
    </row>
    <row r="209" spans="11:18">
      <c r="K209">
        <v>204</v>
      </c>
      <c r="L209" s="83">
        <v>40467</v>
      </c>
      <c r="M209" t="s">
        <v>9359</v>
      </c>
      <c r="N209" t="s">
        <v>9517</v>
      </c>
      <c r="O209" t="s">
        <v>27</v>
      </c>
      <c r="P209" t="s">
        <v>291</v>
      </c>
    </row>
    <row r="210" spans="11:18">
      <c r="K210">
        <v>205</v>
      </c>
      <c r="L210" s="83">
        <v>40468</v>
      </c>
      <c r="M210" t="s">
        <v>9662</v>
      </c>
      <c r="N210" t="s">
        <v>8241</v>
      </c>
      <c r="O210" t="s">
        <v>5715</v>
      </c>
      <c r="P210" t="s">
        <v>263</v>
      </c>
      <c r="R210" t="s">
        <v>9946</v>
      </c>
    </row>
    <row r="211" spans="11:18">
      <c r="K211">
        <v>206</v>
      </c>
      <c r="L211" s="83">
        <v>40468</v>
      </c>
      <c r="M211" t="s">
        <v>1770</v>
      </c>
      <c r="N211" t="s">
        <v>7149</v>
      </c>
      <c r="O211" t="s">
        <v>1770</v>
      </c>
      <c r="P211" t="s">
        <v>277</v>
      </c>
    </row>
    <row r="212" spans="11:18">
      <c r="K212">
        <v>207</v>
      </c>
      <c r="L212" s="83">
        <v>40468</v>
      </c>
      <c r="M212" t="s">
        <v>7140</v>
      </c>
      <c r="N212" t="s">
        <v>5952</v>
      </c>
      <c r="O212" t="s">
        <v>1012</v>
      </c>
      <c r="P212" t="s">
        <v>291</v>
      </c>
    </row>
    <row r="213" spans="11:18">
      <c r="K213">
        <v>208</v>
      </c>
      <c r="L213" s="83">
        <v>40469</v>
      </c>
      <c r="M213" t="s">
        <v>2799</v>
      </c>
      <c r="N213" t="s">
        <v>5997</v>
      </c>
      <c r="O213" t="s">
        <v>4678</v>
      </c>
      <c r="P213" t="s">
        <v>132</v>
      </c>
      <c r="R213" t="s">
        <v>9947</v>
      </c>
    </row>
    <row r="214" spans="11:18">
      <c r="K214">
        <v>209</v>
      </c>
      <c r="L214" s="83">
        <v>40473</v>
      </c>
      <c r="M214" t="s">
        <v>7149</v>
      </c>
      <c r="N214" t="s">
        <v>7140</v>
      </c>
      <c r="O214" t="s">
        <v>1012</v>
      </c>
      <c r="P214" t="s">
        <v>291</v>
      </c>
    </row>
    <row r="215" spans="11:18">
      <c r="K215">
        <v>210</v>
      </c>
      <c r="L215" s="83">
        <v>40474</v>
      </c>
      <c r="M215" t="s">
        <v>7146</v>
      </c>
      <c r="N215" t="s">
        <v>9359</v>
      </c>
      <c r="O215" t="s">
        <v>4846</v>
      </c>
      <c r="P215" t="s">
        <v>84</v>
      </c>
    </row>
    <row r="216" spans="11:18">
      <c r="K216">
        <v>211</v>
      </c>
      <c r="L216" s="83">
        <v>40474</v>
      </c>
      <c r="M216" t="s">
        <v>7535</v>
      </c>
      <c r="N216" t="s">
        <v>2799</v>
      </c>
      <c r="O216" t="s">
        <v>27</v>
      </c>
      <c r="P216" t="s">
        <v>289</v>
      </c>
    </row>
    <row r="217" spans="11:18">
      <c r="K217">
        <v>212</v>
      </c>
      <c r="L217" s="83">
        <v>40474</v>
      </c>
      <c r="M217" t="s">
        <v>5997</v>
      </c>
      <c r="N217" t="s">
        <v>7144</v>
      </c>
      <c r="O217" t="s">
        <v>5997</v>
      </c>
      <c r="P217" t="s">
        <v>291</v>
      </c>
    </row>
    <row r="218" spans="11:18">
      <c r="K218">
        <v>213</v>
      </c>
      <c r="L218" s="83">
        <v>40474</v>
      </c>
      <c r="M218" t="s">
        <v>8241</v>
      </c>
      <c r="N218" t="s">
        <v>1770</v>
      </c>
      <c r="O218" t="s">
        <v>5333</v>
      </c>
      <c r="P218" t="s">
        <v>289</v>
      </c>
    </row>
    <row r="219" spans="11:18">
      <c r="K219">
        <v>214</v>
      </c>
      <c r="L219" s="83">
        <v>40475</v>
      </c>
      <c r="M219" t="s">
        <v>5952</v>
      </c>
      <c r="N219" t="s">
        <v>9517</v>
      </c>
      <c r="O219" t="s">
        <v>5281</v>
      </c>
      <c r="P219" t="s">
        <v>127</v>
      </c>
      <c r="R219" t="s">
        <v>9948</v>
      </c>
    </row>
    <row r="220" spans="11:18">
      <c r="K220">
        <v>215</v>
      </c>
      <c r="L220" s="83">
        <v>40475</v>
      </c>
      <c r="M220" t="s">
        <v>9826</v>
      </c>
      <c r="N220" t="s">
        <v>9662</v>
      </c>
      <c r="O220" t="s">
        <v>27</v>
      </c>
      <c r="P220" t="s">
        <v>263</v>
      </c>
      <c r="R220" t="s">
        <v>9949</v>
      </c>
    </row>
    <row r="221" spans="11:18">
      <c r="K221">
        <v>216</v>
      </c>
      <c r="L221" s="83">
        <v>40475</v>
      </c>
      <c r="M221" t="s">
        <v>9820</v>
      </c>
      <c r="N221" t="s">
        <v>9823</v>
      </c>
      <c r="O221" t="s">
        <v>27</v>
      </c>
      <c r="P221" t="s">
        <v>263</v>
      </c>
      <c r="R221" t="s">
        <v>9950</v>
      </c>
    </row>
    <row r="222" spans="11:18">
      <c r="K222">
        <v>217</v>
      </c>
      <c r="L222" s="83">
        <v>40481</v>
      </c>
      <c r="M222" t="s">
        <v>5952</v>
      </c>
      <c r="N222" t="s">
        <v>8241</v>
      </c>
      <c r="O222" t="s">
        <v>5281</v>
      </c>
      <c r="P222" t="s">
        <v>248</v>
      </c>
    </row>
    <row r="223" spans="11:18">
      <c r="K223">
        <v>218</v>
      </c>
      <c r="L223" s="83">
        <v>40481</v>
      </c>
      <c r="M223" t="s">
        <v>7140</v>
      </c>
      <c r="N223" t="s">
        <v>5997</v>
      </c>
      <c r="O223" t="s">
        <v>1012</v>
      </c>
      <c r="P223" t="s">
        <v>291</v>
      </c>
    </row>
    <row r="224" spans="11:18">
      <c r="K224">
        <v>219</v>
      </c>
      <c r="L224" s="83">
        <v>40481</v>
      </c>
      <c r="M224" t="s">
        <v>9517</v>
      </c>
      <c r="N224" t="s">
        <v>9826</v>
      </c>
      <c r="O224" t="s">
        <v>549</v>
      </c>
      <c r="P224" t="s">
        <v>291</v>
      </c>
    </row>
    <row r="225" spans="11:18">
      <c r="K225">
        <v>220</v>
      </c>
      <c r="L225" s="83">
        <v>40482</v>
      </c>
      <c r="M225" t="s">
        <v>9359</v>
      </c>
      <c r="N225" t="s">
        <v>7149</v>
      </c>
      <c r="O225" t="s">
        <v>27</v>
      </c>
      <c r="P225" t="s">
        <v>263</v>
      </c>
    </row>
    <row r="226" spans="11:18">
      <c r="K226">
        <v>221</v>
      </c>
      <c r="L226" s="83">
        <v>40482</v>
      </c>
      <c r="M226" t="s">
        <v>2799</v>
      </c>
      <c r="N226" t="s">
        <v>9823</v>
      </c>
      <c r="O226" t="s">
        <v>4678</v>
      </c>
      <c r="P226" t="s">
        <v>127</v>
      </c>
    </row>
    <row r="227" spans="11:18">
      <c r="K227">
        <v>222</v>
      </c>
      <c r="L227" s="83">
        <v>40482</v>
      </c>
      <c r="M227" t="s">
        <v>9528</v>
      </c>
      <c r="N227" t="s">
        <v>7535</v>
      </c>
      <c r="O227" t="s">
        <v>1770</v>
      </c>
      <c r="P227" t="s">
        <v>127</v>
      </c>
      <c r="R227" t="s">
        <v>9951</v>
      </c>
    </row>
    <row r="228" spans="11:18">
      <c r="K228">
        <v>223</v>
      </c>
      <c r="L228" s="83">
        <v>40482</v>
      </c>
      <c r="M228" t="s">
        <v>7144</v>
      </c>
      <c r="N228" t="s">
        <v>7146</v>
      </c>
      <c r="O228" t="s">
        <v>4678</v>
      </c>
      <c r="P228" t="s">
        <v>289</v>
      </c>
    </row>
    <row r="229" spans="11:18">
      <c r="K229">
        <v>224</v>
      </c>
      <c r="L229" s="83">
        <v>40482</v>
      </c>
      <c r="M229" t="s">
        <v>9662</v>
      </c>
      <c r="N229" t="s">
        <v>9820</v>
      </c>
      <c r="O229" t="s">
        <v>5715</v>
      </c>
      <c r="P229" t="s">
        <v>277</v>
      </c>
      <c r="R229" t="s">
        <v>9952</v>
      </c>
    </row>
    <row r="230" spans="11:18">
      <c r="K230">
        <v>225</v>
      </c>
      <c r="L230" s="83">
        <v>40488</v>
      </c>
      <c r="M230" t="s">
        <v>7146</v>
      </c>
      <c r="N230" t="s">
        <v>5952</v>
      </c>
      <c r="O230" t="s">
        <v>4846</v>
      </c>
      <c r="P230" t="s">
        <v>277</v>
      </c>
    </row>
    <row r="231" spans="11:18">
      <c r="K231">
        <v>226</v>
      </c>
      <c r="L231" s="83">
        <v>40488</v>
      </c>
      <c r="M231" t="s">
        <v>9359</v>
      </c>
      <c r="N231" t="s">
        <v>9662</v>
      </c>
      <c r="O231" t="s">
        <v>27</v>
      </c>
      <c r="P231" t="s">
        <v>291</v>
      </c>
    </row>
    <row r="232" spans="11:18">
      <c r="K232">
        <v>227</v>
      </c>
      <c r="L232" s="83">
        <v>40488</v>
      </c>
      <c r="M232" t="s">
        <v>9820</v>
      </c>
      <c r="N232" t="s">
        <v>7149</v>
      </c>
      <c r="O232" t="s">
        <v>27</v>
      </c>
      <c r="P232" t="s">
        <v>127</v>
      </c>
    </row>
    <row r="233" spans="11:18">
      <c r="K233">
        <v>228</v>
      </c>
      <c r="L233" s="83">
        <v>40488</v>
      </c>
      <c r="M233" t="s">
        <v>7535</v>
      </c>
      <c r="N233" t="s">
        <v>8241</v>
      </c>
      <c r="O233" t="s">
        <v>5333</v>
      </c>
      <c r="P233" t="s">
        <v>263</v>
      </c>
    </row>
    <row r="234" spans="11:18">
      <c r="K234">
        <v>229</v>
      </c>
      <c r="L234" s="83">
        <v>40489</v>
      </c>
      <c r="M234" t="s">
        <v>5997</v>
      </c>
      <c r="N234" t="s">
        <v>9826</v>
      </c>
      <c r="O234" t="s">
        <v>5997</v>
      </c>
      <c r="P234" t="s">
        <v>84</v>
      </c>
      <c r="R234" t="s">
        <v>9953</v>
      </c>
    </row>
    <row r="235" spans="11:18">
      <c r="K235">
        <v>230</v>
      </c>
      <c r="L235" s="83">
        <v>40489</v>
      </c>
      <c r="M235" t="s">
        <v>2799</v>
      </c>
      <c r="N235" t="s">
        <v>7140</v>
      </c>
      <c r="O235" t="s">
        <v>4678</v>
      </c>
      <c r="P235" t="s">
        <v>148</v>
      </c>
      <c r="R235" t="s">
        <v>9954</v>
      </c>
    </row>
    <row r="236" spans="11:18">
      <c r="K236">
        <v>231</v>
      </c>
      <c r="L236" s="83">
        <v>40489</v>
      </c>
      <c r="M236" t="s">
        <v>9823</v>
      </c>
      <c r="N236" t="s">
        <v>9517</v>
      </c>
      <c r="O236" t="s">
        <v>6919</v>
      </c>
      <c r="P236" t="s">
        <v>127</v>
      </c>
      <c r="R236" t="s">
        <v>9955</v>
      </c>
    </row>
    <row r="237" spans="11:18">
      <c r="K237">
        <v>232</v>
      </c>
      <c r="L237" s="83">
        <v>40489</v>
      </c>
      <c r="M237" t="s">
        <v>7144</v>
      </c>
      <c r="N237" t="s">
        <v>8116</v>
      </c>
      <c r="O237" t="s">
        <v>4678</v>
      </c>
      <c r="P237" t="s">
        <v>291</v>
      </c>
    </row>
    <row r="238" spans="11:18">
      <c r="K238">
        <v>233</v>
      </c>
      <c r="L238" s="83">
        <v>40496</v>
      </c>
      <c r="M238" t="s">
        <v>9826</v>
      </c>
      <c r="N238" t="s">
        <v>7535</v>
      </c>
      <c r="O238" t="s">
        <v>27</v>
      </c>
      <c r="P238" t="s">
        <v>291</v>
      </c>
    </row>
    <row r="239" spans="11:18">
      <c r="K239">
        <v>234</v>
      </c>
      <c r="L239" s="83">
        <v>40496</v>
      </c>
      <c r="M239" t="s">
        <v>5997</v>
      </c>
      <c r="N239" t="s">
        <v>9359</v>
      </c>
      <c r="O239" t="s">
        <v>5997</v>
      </c>
      <c r="P239" t="s">
        <v>291</v>
      </c>
    </row>
    <row r="240" spans="11:18">
      <c r="K240">
        <v>235</v>
      </c>
      <c r="L240" s="83">
        <v>40496</v>
      </c>
      <c r="M240" t="s">
        <v>8241</v>
      </c>
      <c r="N240" t="s">
        <v>9820</v>
      </c>
      <c r="O240" t="s">
        <v>5333</v>
      </c>
      <c r="P240" t="s">
        <v>291</v>
      </c>
      <c r="Q240" t="s">
        <v>9956</v>
      </c>
    </row>
    <row r="241" spans="11:17">
      <c r="K241">
        <v>236</v>
      </c>
      <c r="L241" s="83">
        <v>40496</v>
      </c>
      <c r="M241" t="s">
        <v>9528</v>
      </c>
      <c r="N241" t="s">
        <v>9662</v>
      </c>
      <c r="O241" t="s">
        <v>1770</v>
      </c>
      <c r="P241" t="s">
        <v>291</v>
      </c>
    </row>
    <row r="242" spans="11:17">
      <c r="K242">
        <v>237</v>
      </c>
      <c r="L242" s="83">
        <v>40496</v>
      </c>
      <c r="M242" t="s">
        <v>5952</v>
      </c>
      <c r="N242" t="s">
        <v>9823</v>
      </c>
      <c r="O242" t="s">
        <v>5281</v>
      </c>
      <c r="P242" t="s">
        <v>263</v>
      </c>
    </row>
    <row r="243" spans="11:17">
      <c r="K243">
        <v>238</v>
      </c>
      <c r="L243" s="83">
        <v>40496</v>
      </c>
      <c r="M243" t="s">
        <v>9517</v>
      </c>
      <c r="N243" t="s">
        <v>2799</v>
      </c>
      <c r="O243" t="s">
        <v>549</v>
      </c>
      <c r="P243" t="s">
        <v>277</v>
      </c>
    </row>
    <row r="244" spans="11:17">
      <c r="K244">
        <v>239</v>
      </c>
      <c r="L244" s="83">
        <v>40496</v>
      </c>
      <c r="M244" t="s">
        <v>7149</v>
      </c>
      <c r="N244" t="s">
        <v>7146</v>
      </c>
      <c r="O244" t="s">
        <v>1012</v>
      </c>
      <c r="P244" t="s">
        <v>152</v>
      </c>
    </row>
    <row r="245" spans="11:17">
      <c r="K245">
        <v>240</v>
      </c>
      <c r="L245" s="83">
        <v>40496</v>
      </c>
      <c r="M245" t="s">
        <v>7140</v>
      </c>
      <c r="N245" t="s">
        <v>7144</v>
      </c>
      <c r="O245" t="s">
        <v>1012</v>
      </c>
      <c r="P245" t="s">
        <v>289</v>
      </c>
      <c r="Q245" t="s">
        <v>9957</v>
      </c>
    </row>
    <row r="246" spans="11:17">
      <c r="L246" s="83"/>
    </row>
    <row r="247" spans="11:17">
      <c r="L247" s="83"/>
    </row>
    <row r="248" spans="11:17">
      <c r="L248" s="83"/>
    </row>
    <row r="249" spans="11:17">
      <c r="L249" s="83"/>
    </row>
    <row r="250" spans="11:17">
      <c r="L250" s="83"/>
    </row>
    <row r="251" spans="11:17">
      <c r="L251" s="83"/>
    </row>
    <row r="252" spans="11:17">
      <c r="L252" s="83"/>
    </row>
    <row r="253" spans="11:17">
      <c r="L253" s="83"/>
    </row>
    <row r="254" spans="11:17">
      <c r="L254" s="83"/>
    </row>
    <row r="255" spans="11:17">
      <c r="L255" s="83"/>
    </row>
    <row r="256" spans="11:17">
      <c r="L256" s="83"/>
    </row>
    <row r="257" spans="12:12">
      <c r="L257" s="83"/>
    </row>
    <row r="258" spans="12:12">
      <c r="L258" s="83"/>
    </row>
    <row r="259" spans="12:12">
      <c r="L259" s="83"/>
    </row>
    <row r="260" spans="12:12">
      <c r="L260" s="83"/>
    </row>
    <row r="261" spans="12:12">
      <c r="L261" s="83"/>
    </row>
    <row r="262" spans="12:12">
      <c r="L262" s="83"/>
    </row>
    <row r="263" spans="12:12">
      <c r="L263" s="83"/>
    </row>
    <row r="264" spans="12:12">
      <c r="L264" s="83"/>
    </row>
    <row r="265" spans="12:12">
      <c r="L265" s="83"/>
    </row>
    <row r="266" spans="12:12">
      <c r="L266" s="83"/>
    </row>
    <row r="267" spans="12:12">
      <c r="L267" s="83"/>
    </row>
    <row r="268" spans="12:12">
      <c r="L268" s="83"/>
    </row>
    <row r="269" spans="12:12">
      <c r="L269" s="83"/>
    </row>
    <row r="270" spans="12:12">
      <c r="L270" s="83"/>
    </row>
    <row r="271" spans="12:12">
      <c r="L271" s="83"/>
    </row>
    <row r="272" spans="12:12">
      <c r="L272" s="83"/>
    </row>
    <row r="273" spans="12:12">
      <c r="L273" s="83"/>
    </row>
    <row r="274" spans="12:12">
      <c r="L274" s="83"/>
    </row>
    <row r="275" spans="12:12">
      <c r="L275" s="83"/>
    </row>
    <row r="276" spans="12:12">
      <c r="L276" s="83"/>
    </row>
    <row r="277" spans="12:12">
      <c r="L277" s="83"/>
    </row>
    <row r="278" spans="12:12">
      <c r="L278" s="83"/>
    </row>
    <row r="279" spans="12:12">
      <c r="L279" s="83"/>
    </row>
    <row r="280" spans="12:12">
      <c r="L280" s="83"/>
    </row>
    <row r="281" spans="12:12">
      <c r="L281" s="83"/>
    </row>
    <row r="282" spans="12:12">
      <c r="L282" s="83"/>
    </row>
    <row r="283" spans="12:12">
      <c r="L283" s="83"/>
    </row>
    <row r="284" spans="12:12">
      <c r="L284" s="83"/>
    </row>
    <row r="285" spans="12:12">
      <c r="L285" s="83"/>
    </row>
    <row r="286" spans="12:12">
      <c r="L286" s="83"/>
    </row>
    <row r="287" spans="12:12">
      <c r="L287" s="83"/>
    </row>
    <row r="288" spans="12:12">
      <c r="L288" s="83"/>
    </row>
    <row r="289" spans="12:12">
      <c r="L289" s="83"/>
    </row>
    <row r="290" spans="12:12">
      <c r="L290" s="83"/>
    </row>
    <row r="291" spans="12:12">
      <c r="L291" s="83"/>
    </row>
    <row r="292" spans="12:12">
      <c r="L292" s="83"/>
    </row>
    <row r="293" spans="12:12">
      <c r="L293" s="83"/>
    </row>
    <row r="294" spans="12:12">
      <c r="L294" s="83"/>
    </row>
    <row r="295" spans="12:12">
      <c r="L295" s="83"/>
    </row>
    <row r="296" spans="12:12">
      <c r="L296" s="83"/>
    </row>
    <row r="297" spans="12:12">
      <c r="L297" s="83"/>
    </row>
    <row r="298" spans="12:12">
      <c r="L298" s="83"/>
    </row>
    <row r="299" spans="12:12">
      <c r="L299" s="83"/>
    </row>
    <row r="300" spans="12:12">
      <c r="L300" s="83"/>
    </row>
    <row r="301" spans="12:12">
      <c r="L301" s="83"/>
    </row>
    <row r="302" spans="12:12">
      <c r="L302" s="83"/>
    </row>
    <row r="303" spans="12:12">
      <c r="L303" s="83"/>
    </row>
    <row r="304" spans="12:12">
      <c r="L304" s="83"/>
    </row>
    <row r="305" spans="12:12">
      <c r="L305" s="83"/>
    </row>
    <row r="306" spans="12:12">
      <c r="L306" s="83"/>
    </row>
    <row r="307" spans="12:12">
      <c r="L307" s="83"/>
    </row>
    <row r="308" spans="12:12">
      <c r="L308" s="83"/>
    </row>
    <row r="309" spans="12:12">
      <c r="L309" s="83"/>
    </row>
    <row r="310" spans="12:12">
      <c r="L310" s="83"/>
    </row>
    <row r="311" spans="12:12">
      <c r="L311" s="83"/>
    </row>
    <row r="312" spans="12:12">
      <c r="L312" s="83"/>
    </row>
    <row r="313" spans="12:12">
      <c r="L313" s="83"/>
    </row>
    <row r="314" spans="12:12">
      <c r="L314" s="83"/>
    </row>
    <row r="315" spans="12:12">
      <c r="L315" s="83"/>
    </row>
    <row r="316" spans="12:12">
      <c r="L316" s="83"/>
    </row>
    <row r="317" spans="12:12">
      <c r="L317" s="83"/>
    </row>
    <row r="318" spans="12:12">
      <c r="L318" s="83"/>
    </row>
    <row r="319" spans="12:12">
      <c r="L319" s="83"/>
    </row>
    <row r="320" spans="12:12">
      <c r="L320" s="83"/>
    </row>
    <row r="321" spans="12:12">
      <c r="L321" s="83"/>
    </row>
    <row r="322" spans="12:12">
      <c r="L322" s="83"/>
    </row>
    <row r="323" spans="12:12">
      <c r="L323" s="83"/>
    </row>
    <row r="324" spans="12:12">
      <c r="L324" s="83"/>
    </row>
    <row r="325" spans="12:12">
      <c r="L325" s="83"/>
    </row>
    <row r="326" spans="12:12">
      <c r="L326" s="83"/>
    </row>
    <row r="327" spans="12:12">
      <c r="L327" s="83"/>
    </row>
    <row r="328" spans="12:12">
      <c r="L328" s="83"/>
    </row>
    <row r="329" spans="12:12">
      <c r="L329" s="83"/>
    </row>
    <row r="330" spans="12:12">
      <c r="L330" s="83"/>
    </row>
    <row r="331" spans="12:12">
      <c r="L331" s="83"/>
    </row>
    <row r="332" spans="12:12">
      <c r="L332" s="83"/>
    </row>
    <row r="333" spans="12:12">
      <c r="L333" s="83"/>
    </row>
    <row r="334" spans="12:12">
      <c r="L334" s="83"/>
    </row>
    <row r="335" spans="12:12">
      <c r="L335" s="83"/>
    </row>
    <row r="336" spans="12:12">
      <c r="L336" s="83"/>
    </row>
    <row r="337" spans="12:12">
      <c r="L337" s="83"/>
    </row>
    <row r="338" spans="12:12">
      <c r="L338" s="83"/>
    </row>
    <row r="339" spans="12:12">
      <c r="L339" s="83"/>
    </row>
    <row r="340" spans="12:12">
      <c r="L340" s="83"/>
    </row>
    <row r="341" spans="12:12">
      <c r="L341" s="83"/>
    </row>
    <row r="342" spans="12:12">
      <c r="L342" s="83"/>
    </row>
    <row r="343" spans="12:12">
      <c r="L343" s="83"/>
    </row>
    <row r="344" spans="12:12">
      <c r="L344" s="83"/>
    </row>
    <row r="345" spans="12:12">
      <c r="L345" s="83"/>
    </row>
    <row r="346" spans="12:12">
      <c r="L346" s="83"/>
    </row>
    <row r="347" spans="12:12">
      <c r="L347" s="83"/>
    </row>
    <row r="348" spans="12:12">
      <c r="L348" s="83"/>
    </row>
    <row r="349" spans="12:12">
      <c r="L349" s="83"/>
    </row>
    <row r="350" spans="12:12">
      <c r="L350" s="83"/>
    </row>
    <row r="351" spans="12:12">
      <c r="L351" s="83"/>
    </row>
    <row r="352" spans="12:12">
      <c r="L352" s="83"/>
    </row>
    <row r="353" spans="12:12">
      <c r="L353" s="83"/>
    </row>
    <row r="354" spans="12:12">
      <c r="L354" s="83"/>
    </row>
    <row r="355" spans="12:12">
      <c r="L355" s="83"/>
    </row>
    <row r="356" spans="12:12">
      <c r="L356" s="83"/>
    </row>
    <row r="357" spans="12:12">
      <c r="L357" s="83"/>
    </row>
    <row r="358" spans="12:12">
      <c r="L358" s="83"/>
    </row>
    <row r="359" spans="12:12">
      <c r="L359" s="83"/>
    </row>
    <row r="360" spans="12:12">
      <c r="L360" s="83"/>
    </row>
    <row r="361" spans="12:12">
      <c r="L361" s="83"/>
    </row>
    <row r="362" spans="12:12">
      <c r="L362" s="83"/>
    </row>
    <row r="363" spans="12:12">
      <c r="L363" s="83"/>
    </row>
    <row r="364" spans="12:12">
      <c r="L364" s="83"/>
    </row>
    <row r="365" spans="12:12">
      <c r="L365" s="83"/>
    </row>
    <row r="366" spans="12:12">
      <c r="L366" s="83"/>
    </row>
    <row r="367" spans="12:12">
      <c r="L367" s="83"/>
    </row>
    <row r="368" spans="12:12">
      <c r="L368" s="83"/>
    </row>
    <row r="369" spans="12:12">
      <c r="L369" s="83"/>
    </row>
    <row r="370" spans="12:12">
      <c r="L370" s="83"/>
    </row>
    <row r="371" spans="12:12">
      <c r="L371" s="83"/>
    </row>
    <row r="372" spans="12:12">
      <c r="L372" s="83"/>
    </row>
    <row r="373" spans="12:12">
      <c r="L373" s="83"/>
    </row>
    <row r="374" spans="12:12">
      <c r="L374" s="83"/>
    </row>
    <row r="375" spans="12:12">
      <c r="L375" s="83"/>
    </row>
    <row r="376" spans="12:12">
      <c r="L376" s="83"/>
    </row>
    <row r="377" spans="12:12">
      <c r="L377" s="83"/>
    </row>
    <row r="378" spans="12:12">
      <c r="L378" s="83"/>
    </row>
    <row r="379" spans="12:12">
      <c r="L379" s="83"/>
    </row>
    <row r="380" spans="12:12">
      <c r="L380" s="83"/>
    </row>
    <row r="381" spans="12:12">
      <c r="L381" s="83"/>
    </row>
    <row r="382" spans="12:12">
      <c r="L382" s="83"/>
    </row>
    <row r="383" spans="12:12">
      <c r="L383" s="83"/>
    </row>
    <row r="384" spans="12:12">
      <c r="L384" s="83"/>
    </row>
    <row r="385" spans="12:12">
      <c r="L385" s="83"/>
    </row>
    <row r="386" spans="12:12">
      <c r="L386" s="83"/>
    </row>
    <row r="387" spans="12:12">
      <c r="L387" s="83"/>
    </row>
    <row r="388" spans="12:12">
      <c r="L388" s="83"/>
    </row>
    <row r="389" spans="12:12">
      <c r="L389" s="83"/>
    </row>
    <row r="390" spans="12:12">
      <c r="L390" s="83"/>
    </row>
    <row r="391" spans="12:12">
      <c r="L391" s="83"/>
    </row>
    <row r="392" spans="12:12">
      <c r="L392" s="83"/>
    </row>
    <row r="393" spans="12:12">
      <c r="L393" s="83"/>
    </row>
    <row r="394" spans="12:12">
      <c r="L394" s="83"/>
    </row>
    <row r="395" spans="12:12">
      <c r="L395" s="83"/>
    </row>
    <row r="396" spans="12:12">
      <c r="L396" s="83"/>
    </row>
    <row r="397" spans="12:12">
      <c r="L397" s="83"/>
    </row>
    <row r="398" spans="12:12">
      <c r="L398" s="83"/>
    </row>
    <row r="399" spans="12:12">
      <c r="L399" s="83"/>
    </row>
    <row r="400" spans="12:12">
      <c r="L400" s="83"/>
    </row>
    <row r="401" spans="12:12">
      <c r="L401" s="83"/>
    </row>
    <row r="402" spans="12:12">
      <c r="L402" s="83"/>
    </row>
    <row r="403" spans="12:12">
      <c r="L403" s="83"/>
    </row>
    <row r="404" spans="12:12">
      <c r="L404" s="83"/>
    </row>
    <row r="405" spans="12:12">
      <c r="L405" s="83"/>
    </row>
    <row r="406" spans="12:12">
      <c r="L406" s="83"/>
    </row>
    <row r="407" spans="12:12">
      <c r="L407" s="83"/>
    </row>
    <row r="408" spans="12:12">
      <c r="L408" s="83"/>
    </row>
    <row r="409" spans="12:12">
      <c r="L409" s="83"/>
    </row>
    <row r="410" spans="12:12">
      <c r="L410" s="83"/>
    </row>
    <row r="411" spans="12:12">
      <c r="L411" s="83"/>
    </row>
    <row r="412" spans="12:12">
      <c r="L412" s="83"/>
    </row>
    <row r="413" spans="12:12">
      <c r="L413" s="83"/>
    </row>
    <row r="414" spans="12:12">
      <c r="L414" s="83"/>
    </row>
    <row r="415" spans="12:12">
      <c r="L415" s="83"/>
    </row>
    <row r="416" spans="12:12">
      <c r="L416" s="83"/>
    </row>
    <row r="417" spans="12:12">
      <c r="L417" s="83"/>
    </row>
    <row r="418" spans="12:12">
      <c r="L418" s="83"/>
    </row>
    <row r="419" spans="12:12">
      <c r="L419" s="83"/>
    </row>
    <row r="420" spans="12:12">
      <c r="L420" s="83"/>
    </row>
    <row r="421" spans="12:12">
      <c r="L421" s="83"/>
    </row>
    <row r="422" spans="12:12">
      <c r="L422" s="83"/>
    </row>
    <row r="423" spans="12:12">
      <c r="L423" s="83"/>
    </row>
    <row r="424" spans="12:12">
      <c r="L424" s="83"/>
    </row>
    <row r="425" spans="12:12">
      <c r="L425" s="83"/>
    </row>
    <row r="426" spans="12:12">
      <c r="L426" s="83"/>
    </row>
    <row r="427" spans="12:12">
      <c r="L427" s="83"/>
    </row>
    <row r="428" spans="12:12">
      <c r="L428" s="83"/>
    </row>
    <row r="429" spans="12:12">
      <c r="L429" s="83"/>
    </row>
    <row r="430" spans="12:12">
      <c r="L430" s="83"/>
    </row>
    <row r="431" spans="12:12">
      <c r="L431" s="83"/>
    </row>
    <row r="432" spans="12:12">
      <c r="L432" s="83"/>
    </row>
    <row r="433" spans="12:12">
      <c r="L433" s="83"/>
    </row>
    <row r="434" spans="12:12">
      <c r="L434" s="83"/>
    </row>
    <row r="435" spans="12:12">
      <c r="L435" s="83"/>
    </row>
    <row r="436" spans="12:12">
      <c r="L436" s="83"/>
    </row>
    <row r="437" spans="12:12">
      <c r="L437" s="83"/>
    </row>
    <row r="438" spans="12:12">
      <c r="L438" s="83"/>
    </row>
    <row r="439" spans="12:12">
      <c r="L439" s="83"/>
    </row>
    <row r="440" spans="12:12">
      <c r="L440" s="83"/>
    </row>
    <row r="441" spans="12:12">
      <c r="L441" s="83"/>
    </row>
    <row r="442" spans="12:12">
      <c r="L442" s="83"/>
    </row>
    <row r="443" spans="12:12">
      <c r="L443" s="83"/>
    </row>
    <row r="444" spans="12:12">
      <c r="L444" s="83"/>
    </row>
    <row r="445" spans="12:12">
      <c r="L445" s="83"/>
    </row>
    <row r="446" spans="12:12">
      <c r="L446" s="83"/>
    </row>
    <row r="447" spans="12:12">
      <c r="L447" s="83"/>
    </row>
    <row r="448" spans="12:12">
      <c r="L448" s="83"/>
    </row>
    <row r="449" spans="12:12">
      <c r="L449" s="83"/>
    </row>
    <row r="450" spans="12:12">
      <c r="L450" s="83"/>
    </row>
    <row r="451" spans="12:12">
      <c r="L451" s="83"/>
    </row>
    <row r="452" spans="12:12">
      <c r="L452" s="83"/>
    </row>
    <row r="453" spans="12:12">
      <c r="L453" s="83"/>
    </row>
    <row r="454" spans="12:12">
      <c r="L454" s="83"/>
    </row>
    <row r="455" spans="12:12">
      <c r="L455" s="83"/>
    </row>
    <row r="456" spans="12:12">
      <c r="L456" s="83"/>
    </row>
    <row r="457" spans="12:12">
      <c r="L457" s="83"/>
    </row>
    <row r="458" spans="12:12">
      <c r="L458" s="83"/>
    </row>
    <row r="459" spans="12:12">
      <c r="L459" s="83"/>
    </row>
    <row r="460" spans="12:12">
      <c r="L460" s="83"/>
    </row>
    <row r="461" spans="12:12">
      <c r="L461" s="83"/>
    </row>
    <row r="462" spans="12:12">
      <c r="L462" s="83"/>
    </row>
    <row r="463" spans="12:12">
      <c r="L463" s="83"/>
    </row>
    <row r="464" spans="12:12">
      <c r="L464" s="83"/>
    </row>
    <row r="465" spans="12:12">
      <c r="L465" s="83"/>
    </row>
    <row r="466" spans="12:12">
      <c r="L466" s="83"/>
    </row>
    <row r="467" spans="12:12">
      <c r="L467" s="83"/>
    </row>
    <row r="468" spans="12:12">
      <c r="L468" s="83"/>
    </row>
    <row r="469" spans="12:12">
      <c r="L469" s="83"/>
    </row>
    <row r="470" spans="12:12">
      <c r="L470" s="83"/>
    </row>
    <row r="471" spans="12:12">
      <c r="L471" s="83"/>
    </row>
    <row r="472" spans="12:12">
      <c r="L472" s="83"/>
    </row>
    <row r="473" spans="12:12">
      <c r="L473" s="83"/>
    </row>
    <row r="474" spans="12:12">
      <c r="L474" s="83"/>
    </row>
    <row r="475" spans="12:12">
      <c r="L475" s="83"/>
    </row>
    <row r="476" spans="12:12">
      <c r="L476" s="83"/>
    </row>
    <row r="477" spans="12:12">
      <c r="L477" s="83"/>
    </row>
    <row r="478" spans="12:12">
      <c r="L478" s="83"/>
    </row>
    <row r="479" spans="12:12">
      <c r="L479" s="83"/>
    </row>
    <row r="480" spans="12:12">
      <c r="L480" s="83"/>
    </row>
    <row r="481" spans="12:12">
      <c r="L481" s="83"/>
    </row>
    <row r="482" spans="12:12">
      <c r="L482" s="83"/>
    </row>
    <row r="483" spans="12:12">
      <c r="L483" s="83"/>
    </row>
    <row r="484" spans="12:12">
      <c r="L484" s="83"/>
    </row>
    <row r="485" spans="12:12">
      <c r="L485" s="83"/>
    </row>
    <row r="486" spans="12:12">
      <c r="L486" s="83"/>
    </row>
    <row r="487" spans="12:12">
      <c r="L487" s="83"/>
    </row>
    <row r="488" spans="12:12">
      <c r="L488" s="83"/>
    </row>
    <row r="489" spans="12:12">
      <c r="L489" s="83"/>
    </row>
    <row r="490" spans="12:12">
      <c r="L490" s="83"/>
    </row>
    <row r="491" spans="12:12">
      <c r="L491" s="83"/>
    </row>
    <row r="492" spans="12:12">
      <c r="L492" s="83"/>
    </row>
    <row r="493" spans="12:12">
      <c r="L493" s="83"/>
    </row>
    <row r="494" spans="12:12">
      <c r="L494" s="83"/>
    </row>
    <row r="495" spans="12:12">
      <c r="L495" s="83"/>
    </row>
    <row r="496" spans="12:12">
      <c r="L496" s="83"/>
    </row>
    <row r="497" spans="12:12">
      <c r="L497" s="83"/>
    </row>
    <row r="498" spans="12:12">
      <c r="L498" s="83"/>
    </row>
    <row r="499" spans="12:12">
      <c r="L499" s="83"/>
    </row>
    <row r="500" spans="12:12">
      <c r="L500" s="83"/>
    </row>
    <row r="501" spans="12:12">
      <c r="L501" s="83"/>
    </row>
    <row r="502" spans="12:12">
      <c r="L502" s="83"/>
    </row>
    <row r="503" spans="12:12">
      <c r="L503" s="83"/>
    </row>
    <row r="504" spans="12:12">
      <c r="L504" s="83"/>
    </row>
    <row r="505" spans="12:12">
      <c r="L505" s="83"/>
    </row>
    <row r="506" spans="12:12">
      <c r="L506" s="83"/>
    </row>
    <row r="507" spans="12:12">
      <c r="L507" s="83"/>
    </row>
    <row r="508" spans="12:12">
      <c r="L508" s="83"/>
    </row>
    <row r="509" spans="12:12">
      <c r="L509" s="83"/>
    </row>
    <row r="510" spans="12:12">
      <c r="L510" s="83"/>
    </row>
    <row r="511" spans="12:12">
      <c r="L511" s="83"/>
    </row>
    <row r="512" spans="12:12">
      <c r="L512" s="83"/>
    </row>
    <row r="513" spans="12:12">
      <c r="L513" s="83"/>
    </row>
    <row r="514" spans="12:12">
      <c r="L514" s="83"/>
    </row>
    <row r="515" spans="12:12">
      <c r="L515" s="83"/>
    </row>
    <row r="516" spans="12:12">
      <c r="L516" s="83"/>
    </row>
    <row r="517" spans="12:12">
      <c r="L517" s="83"/>
    </row>
    <row r="518" spans="12:12">
      <c r="L518" s="83"/>
    </row>
    <row r="519" spans="12:12">
      <c r="L519" s="83"/>
    </row>
    <row r="520" spans="12:12">
      <c r="L520" s="83"/>
    </row>
    <row r="521" spans="12:12">
      <c r="L521" s="83"/>
    </row>
    <row r="522" spans="12:12">
      <c r="L522" s="83"/>
    </row>
    <row r="523" spans="12:12">
      <c r="L523" s="83"/>
    </row>
    <row r="524" spans="12:12">
      <c r="L524" s="83"/>
    </row>
    <row r="525" spans="12:12">
      <c r="L525" s="83"/>
    </row>
    <row r="526" spans="12:12">
      <c r="L526" s="83"/>
    </row>
    <row r="527" spans="12:12">
      <c r="L527" s="83"/>
    </row>
    <row r="528" spans="12:12">
      <c r="L528" s="83"/>
    </row>
    <row r="529" spans="12:12">
      <c r="L529" s="83"/>
    </row>
    <row r="530" spans="12:12">
      <c r="L530" s="83"/>
    </row>
    <row r="531" spans="12:12">
      <c r="L531" s="83"/>
    </row>
    <row r="532" spans="12:12">
      <c r="L532" s="83"/>
    </row>
    <row r="533" spans="12:12">
      <c r="L533" s="83"/>
    </row>
    <row r="534" spans="12:12">
      <c r="L534" s="83"/>
    </row>
    <row r="535" spans="12:12">
      <c r="L535" s="83"/>
    </row>
    <row r="536" spans="12:12">
      <c r="L536" s="83"/>
    </row>
    <row r="537" spans="12:12">
      <c r="L537" s="83"/>
    </row>
    <row r="538" spans="12:12">
      <c r="L538" s="83"/>
    </row>
    <row r="539" spans="12:12">
      <c r="L539" s="83"/>
    </row>
    <row r="540" spans="12:12">
      <c r="L540" s="83"/>
    </row>
    <row r="541" spans="12:12">
      <c r="L541" s="83"/>
    </row>
    <row r="542" spans="12:12">
      <c r="L542" s="83"/>
    </row>
    <row r="543" spans="12:12">
      <c r="L543" s="83"/>
    </row>
    <row r="544" spans="12:12">
      <c r="L544" s="83"/>
    </row>
    <row r="545" spans="12:12">
      <c r="L545" s="83"/>
    </row>
    <row r="546" spans="12:12">
      <c r="L546" s="83"/>
    </row>
    <row r="547" spans="12:12">
      <c r="L547" s="83"/>
    </row>
    <row r="548" spans="12:12">
      <c r="L548" s="83"/>
    </row>
    <row r="549" spans="12:12">
      <c r="L549" s="83"/>
    </row>
    <row r="550" spans="12:12">
      <c r="L550" s="83"/>
    </row>
    <row r="551" spans="12:12">
      <c r="L551" s="83"/>
    </row>
    <row r="552" spans="12:12">
      <c r="L552" s="83"/>
    </row>
    <row r="553" spans="12:12">
      <c r="L553" s="83"/>
    </row>
    <row r="554" spans="12:12">
      <c r="L554" s="83"/>
    </row>
    <row r="555" spans="12:12">
      <c r="L555" s="83"/>
    </row>
    <row r="556" spans="12:12">
      <c r="L556" s="83"/>
    </row>
    <row r="557" spans="12:12">
      <c r="L557" s="83"/>
    </row>
    <row r="558" spans="12:12">
      <c r="L558" s="83"/>
    </row>
    <row r="559" spans="12:12">
      <c r="L559" s="83"/>
    </row>
    <row r="560" spans="12:12">
      <c r="L560" s="83"/>
    </row>
    <row r="561" spans="12:12">
      <c r="L561" s="83"/>
    </row>
    <row r="562" spans="12:12">
      <c r="L562" s="83"/>
    </row>
    <row r="563" spans="12:12">
      <c r="L563" s="83"/>
    </row>
    <row r="564" spans="12:12">
      <c r="L564" s="83"/>
    </row>
    <row r="565" spans="12:12">
      <c r="L565" s="83"/>
    </row>
    <row r="566" spans="12:12">
      <c r="L566" s="83"/>
    </row>
    <row r="567" spans="12:12">
      <c r="L567" s="83"/>
    </row>
    <row r="568" spans="12:12">
      <c r="L568" s="83"/>
    </row>
    <row r="569" spans="12:12">
      <c r="L569" s="83"/>
    </row>
    <row r="570" spans="12:12">
      <c r="L570" s="83"/>
    </row>
    <row r="571" spans="12:12">
      <c r="L571" s="83"/>
    </row>
    <row r="572" spans="12:12">
      <c r="L572" s="83"/>
    </row>
    <row r="573" spans="12:12">
      <c r="L573" s="83"/>
    </row>
    <row r="574" spans="12:12">
      <c r="L574" s="83"/>
    </row>
    <row r="575" spans="12:12">
      <c r="L575" s="83"/>
    </row>
    <row r="576" spans="12:12">
      <c r="L576" s="83"/>
    </row>
    <row r="577" spans="12:12">
      <c r="L577" s="83"/>
    </row>
    <row r="578" spans="12:12">
      <c r="L578" s="83"/>
    </row>
    <row r="579" spans="12:12">
      <c r="L579" s="83"/>
    </row>
    <row r="580" spans="12:12">
      <c r="L580" s="83"/>
    </row>
    <row r="581" spans="12:12">
      <c r="L581" s="83"/>
    </row>
    <row r="582" spans="12:12">
      <c r="L582" s="83"/>
    </row>
    <row r="583" spans="12:12">
      <c r="L583" s="83"/>
    </row>
    <row r="584" spans="12:12">
      <c r="L584" s="83"/>
    </row>
    <row r="585" spans="12:12">
      <c r="L585" s="83"/>
    </row>
    <row r="586" spans="12:12">
      <c r="L586" s="83"/>
    </row>
    <row r="587" spans="12:12">
      <c r="L587" s="83"/>
    </row>
    <row r="588" spans="12:12">
      <c r="L588" s="83"/>
    </row>
    <row r="589" spans="12:12">
      <c r="L589" s="83"/>
    </row>
    <row r="590" spans="12:12">
      <c r="L590" s="83"/>
    </row>
    <row r="591" spans="12:12">
      <c r="L591" s="83"/>
    </row>
    <row r="592" spans="12:12">
      <c r="L592" s="83"/>
    </row>
    <row r="593" spans="12:12">
      <c r="L593" s="83"/>
    </row>
    <row r="594" spans="12:12">
      <c r="L594" s="83"/>
    </row>
    <row r="595" spans="12:12">
      <c r="L595" s="83"/>
    </row>
    <row r="596" spans="12:12">
      <c r="L596" s="83"/>
    </row>
    <row r="597" spans="12:12">
      <c r="L597" s="83"/>
    </row>
    <row r="598" spans="12:12">
      <c r="L598" s="83"/>
    </row>
    <row r="599" spans="12:12">
      <c r="L599" s="83"/>
    </row>
    <row r="600" spans="12:12">
      <c r="L600" s="83"/>
    </row>
    <row r="601" spans="12:12">
      <c r="L601" s="83"/>
    </row>
    <row r="602" spans="12:12">
      <c r="L602" s="83"/>
    </row>
    <row r="603" spans="12:12">
      <c r="L603" s="83"/>
    </row>
    <row r="604" spans="12:12">
      <c r="L604" s="83"/>
    </row>
    <row r="605" spans="12:12">
      <c r="L605" s="83"/>
    </row>
    <row r="606" spans="12:12">
      <c r="L606" s="83"/>
    </row>
    <row r="607" spans="12:12">
      <c r="L607" s="83"/>
    </row>
    <row r="608" spans="12:12">
      <c r="L608" s="83"/>
    </row>
    <row r="609" spans="12:12">
      <c r="L609" s="83"/>
    </row>
    <row r="610" spans="12:12">
      <c r="L610" s="83"/>
    </row>
    <row r="611" spans="12:12">
      <c r="L611" s="83"/>
    </row>
    <row r="612" spans="12:12">
      <c r="L612" s="83"/>
    </row>
    <row r="613" spans="12:12">
      <c r="L613" s="83"/>
    </row>
    <row r="614" spans="12:12">
      <c r="L614" s="83"/>
    </row>
    <row r="615" spans="12:12">
      <c r="L615" s="83"/>
    </row>
    <row r="616" spans="12:12">
      <c r="L616" s="83"/>
    </row>
    <row r="617" spans="12:12">
      <c r="L617" s="83"/>
    </row>
    <row r="618" spans="12:12">
      <c r="L618" s="83"/>
    </row>
    <row r="619" spans="12:12">
      <c r="L619" s="83"/>
    </row>
    <row r="620" spans="12:12">
      <c r="L620" s="83"/>
    </row>
    <row r="621" spans="12:12">
      <c r="L621" s="83"/>
    </row>
    <row r="622" spans="12:12">
      <c r="L622" s="83"/>
    </row>
    <row r="623" spans="12:12">
      <c r="L623" s="83"/>
    </row>
    <row r="624" spans="12:12">
      <c r="L624" s="83"/>
    </row>
    <row r="625" spans="12:12">
      <c r="L625" s="83"/>
    </row>
    <row r="626" spans="12:12">
      <c r="L626" s="83"/>
    </row>
    <row r="627" spans="12:12">
      <c r="L627" s="83"/>
    </row>
    <row r="628" spans="12:12">
      <c r="L628" s="83"/>
    </row>
    <row r="629" spans="12:12">
      <c r="L629" s="83"/>
    </row>
    <row r="630" spans="12:12">
      <c r="L630" s="83"/>
    </row>
    <row r="631" spans="12:12">
      <c r="L631" s="83"/>
    </row>
    <row r="632" spans="12:12">
      <c r="L632" s="83"/>
    </row>
    <row r="633" spans="12:12">
      <c r="L633" s="83"/>
    </row>
    <row r="634" spans="12:12">
      <c r="L634" s="83"/>
    </row>
    <row r="635" spans="12:12">
      <c r="L635" s="83"/>
    </row>
    <row r="636" spans="12:12">
      <c r="L636" s="83"/>
    </row>
    <row r="637" spans="12:12">
      <c r="L637" s="83"/>
    </row>
    <row r="638" spans="12:12">
      <c r="L638" s="83"/>
    </row>
    <row r="639" spans="12:12">
      <c r="L639" s="83"/>
    </row>
    <row r="640" spans="12:12">
      <c r="L640" s="83"/>
    </row>
    <row r="641" spans="12:12">
      <c r="L641" s="83"/>
    </row>
    <row r="642" spans="12:12">
      <c r="L642" s="83"/>
    </row>
    <row r="643" spans="12:12">
      <c r="L643" s="83"/>
    </row>
    <row r="644" spans="12:12">
      <c r="L644" s="83"/>
    </row>
    <row r="645" spans="12:12">
      <c r="L645" s="83"/>
    </row>
    <row r="646" spans="12:12">
      <c r="L646" s="83"/>
    </row>
    <row r="647" spans="12:12">
      <c r="L647" s="83"/>
    </row>
    <row r="648" spans="12:12">
      <c r="L648" s="83"/>
    </row>
    <row r="649" spans="12:12">
      <c r="L649" s="83"/>
    </row>
    <row r="650" spans="12:12">
      <c r="L650" s="83"/>
    </row>
    <row r="651" spans="12:12">
      <c r="L651" s="83"/>
    </row>
    <row r="652" spans="12:12">
      <c r="L652" s="83"/>
    </row>
    <row r="653" spans="12:12">
      <c r="L653" s="83"/>
    </row>
    <row r="654" spans="12:12">
      <c r="L654" s="83"/>
    </row>
    <row r="655" spans="12:12">
      <c r="L655" s="83"/>
    </row>
    <row r="656" spans="12:12">
      <c r="L656" s="83"/>
    </row>
    <row r="657" spans="12:12">
      <c r="L657" s="83"/>
    </row>
    <row r="658" spans="12:12">
      <c r="L658" s="83"/>
    </row>
    <row r="659" spans="12:12">
      <c r="L659" s="83"/>
    </row>
    <row r="660" spans="12:12">
      <c r="L660" s="83"/>
    </row>
    <row r="661" spans="12:12">
      <c r="L661" s="83"/>
    </row>
    <row r="662" spans="12:12">
      <c r="L662" s="83"/>
    </row>
    <row r="663" spans="12:12">
      <c r="L663" s="83"/>
    </row>
    <row r="664" spans="12:12">
      <c r="L664" s="83"/>
    </row>
    <row r="665" spans="12:12">
      <c r="L665" s="83"/>
    </row>
    <row r="666" spans="12:12">
      <c r="L666" s="83"/>
    </row>
    <row r="667" spans="12:12">
      <c r="L667" s="83"/>
    </row>
    <row r="668" spans="12:12">
      <c r="L668" s="83"/>
    </row>
    <row r="669" spans="12:12">
      <c r="L669" s="83"/>
    </row>
    <row r="670" spans="12:12">
      <c r="L670" s="83"/>
    </row>
    <row r="671" spans="12:12">
      <c r="L671" s="83"/>
    </row>
    <row r="672" spans="12:12">
      <c r="L672" s="83"/>
    </row>
    <row r="673" spans="12:12">
      <c r="L673" s="83"/>
    </row>
    <row r="674" spans="12:12">
      <c r="L674" s="83"/>
    </row>
    <row r="675" spans="12:12">
      <c r="L675" s="83"/>
    </row>
    <row r="676" spans="12:12">
      <c r="L676" s="83"/>
    </row>
    <row r="677" spans="12:12">
      <c r="L677" s="83"/>
    </row>
    <row r="678" spans="12:12">
      <c r="L678" s="83"/>
    </row>
    <row r="679" spans="12:12">
      <c r="L679" s="83"/>
    </row>
    <row r="680" spans="12:12">
      <c r="L680" s="83"/>
    </row>
    <row r="681" spans="12:12">
      <c r="L681" s="83"/>
    </row>
    <row r="682" spans="12:12">
      <c r="L682" s="83"/>
    </row>
    <row r="683" spans="12:12">
      <c r="L683" s="83"/>
    </row>
    <row r="684" spans="12:12">
      <c r="L684" s="83"/>
    </row>
    <row r="685" spans="12:12">
      <c r="L685" s="83"/>
    </row>
    <row r="686" spans="12:12">
      <c r="L686" s="83"/>
    </row>
    <row r="687" spans="12:12">
      <c r="L687" s="83"/>
    </row>
    <row r="688" spans="12:12">
      <c r="L688" s="83"/>
    </row>
    <row r="689" spans="12:12">
      <c r="L689" s="83"/>
    </row>
    <row r="690" spans="12:12">
      <c r="L690" s="83"/>
    </row>
    <row r="691" spans="12:12">
      <c r="L691" s="83"/>
    </row>
    <row r="692" spans="12:12">
      <c r="L692" s="83"/>
    </row>
    <row r="693" spans="12:12">
      <c r="L693" s="83"/>
    </row>
    <row r="694" spans="12:12">
      <c r="L694" s="83"/>
    </row>
    <row r="695" spans="12:12">
      <c r="L695" s="83"/>
    </row>
    <row r="696" spans="12:12">
      <c r="L696" s="83"/>
    </row>
    <row r="697" spans="12:12">
      <c r="L697" s="83"/>
    </row>
    <row r="698" spans="12:12">
      <c r="L698" s="83"/>
    </row>
    <row r="699" spans="12:12">
      <c r="L699" s="83"/>
    </row>
    <row r="700" spans="12:12">
      <c r="L700" s="83"/>
    </row>
    <row r="701" spans="12:12">
      <c r="L701" s="83"/>
    </row>
    <row r="702" spans="12:12">
      <c r="L702" s="83"/>
    </row>
    <row r="703" spans="12:12">
      <c r="L703" s="83"/>
    </row>
    <row r="704" spans="12:12">
      <c r="L704" s="83"/>
    </row>
    <row r="705" spans="12:12">
      <c r="L705" s="83"/>
    </row>
    <row r="706" spans="12:12">
      <c r="L706" s="83"/>
    </row>
    <row r="707" spans="12:12">
      <c r="L707" s="83"/>
    </row>
    <row r="708" spans="12:12">
      <c r="L708" s="83"/>
    </row>
    <row r="709" spans="12:12">
      <c r="L709" s="83"/>
    </row>
    <row r="710" spans="12:12">
      <c r="L710" s="83"/>
    </row>
    <row r="711" spans="12:12">
      <c r="L711" s="83"/>
    </row>
    <row r="712" spans="12:12">
      <c r="L712" s="83"/>
    </row>
    <row r="713" spans="12:12">
      <c r="L713" s="83"/>
    </row>
    <row r="714" spans="12:12">
      <c r="L714" s="83"/>
    </row>
    <row r="715" spans="12:12">
      <c r="L715" s="83"/>
    </row>
    <row r="716" spans="12:12">
      <c r="L716" s="83"/>
    </row>
    <row r="717" spans="12:12">
      <c r="L717" s="83"/>
    </row>
    <row r="718" spans="12:12">
      <c r="L718" s="83"/>
    </row>
    <row r="719" spans="12:12">
      <c r="L719" s="83"/>
    </row>
    <row r="720" spans="12:12">
      <c r="L720" s="83"/>
    </row>
    <row r="721" spans="12:12">
      <c r="L721" s="83"/>
    </row>
    <row r="722" spans="12:12">
      <c r="L722" s="83"/>
    </row>
    <row r="723" spans="12:12">
      <c r="L723" s="83"/>
    </row>
    <row r="724" spans="12:12">
      <c r="L724" s="83"/>
    </row>
    <row r="725" spans="12:12">
      <c r="L725" s="83"/>
    </row>
    <row r="726" spans="12:12">
      <c r="L726" s="83"/>
    </row>
    <row r="727" spans="12:12">
      <c r="L727" s="83"/>
    </row>
    <row r="728" spans="12:12">
      <c r="L728" s="83"/>
    </row>
    <row r="729" spans="12:12">
      <c r="L729" s="83"/>
    </row>
    <row r="730" spans="12:12">
      <c r="L730" s="83"/>
    </row>
    <row r="731" spans="12:12">
      <c r="L731" s="83"/>
    </row>
    <row r="732" spans="12:12">
      <c r="L732" s="83"/>
    </row>
    <row r="733" spans="12:12">
      <c r="L733" s="83"/>
    </row>
    <row r="734" spans="12:12">
      <c r="L734" s="83"/>
    </row>
    <row r="735" spans="12:12">
      <c r="L735" s="83"/>
    </row>
    <row r="736" spans="12:12">
      <c r="L736" s="83"/>
    </row>
    <row r="737" spans="12:12">
      <c r="L737" s="83"/>
    </row>
    <row r="738" spans="12:12">
      <c r="L738" s="83"/>
    </row>
    <row r="739" spans="12:12">
      <c r="L739" s="83"/>
    </row>
    <row r="740" spans="12:12">
      <c r="L740" s="83"/>
    </row>
    <row r="741" spans="12:12">
      <c r="L741" s="83"/>
    </row>
    <row r="742" spans="12:12">
      <c r="L742" s="83"/>
    </row>
    <row r="743" spans="12:12">
      <c r="L743" s="83"/>
    </row>
    <row r="744" spans="12:12">
      <c r="L744" s="83"/>
    </row>
    <row r="745" spans="12:12">
      <c r="L745" s="83"/>
    </row>
    <row r="746" spans="12:12">
      <c r="L746" s="83"/>
    </row>
    <row r="747" spans="12:12">
      <c r="L747" s="83"/>
    </row>
    <row r="748" spans="12:12">
      <c r="L748" s="83"/>
    </row>
    <row r="749" spans="12:12">
      <c r="L749" s="83"/>
    </row>
    <row r="750" spans="12:12">
      <c r="L750" s="83"/>
    </row>
    <row r="751" spans="12:12">
      <c r="L751" s="83"/>
    </row>
    <row r="752" spans="12:12">
      <c r="L752" s="83"/>
    </row>
    <row r="753" spans="12:12">
      <c r="L753" s="83"/>
    </row>
    <row r="754" spans="12:12">
      <c r="L754" s="83"/>
    </row>
    <row r="755" spans="12:12">
      <c r="L755" s="83"/>
    </row>
    <row r="756" spans="12:12">
      <c r="L756" s="83"/>
    </row>
    <row r="757" spans="12:12">
      <c r="L757" s="83"/>
    </row>
    <row r="758" spans="12:12">
      <c r="L758" s="83"/>
    </row>
    <row r="759" spans="12:12">
      <c r="L759" s="83"/>
    </row>
    <row r="760" spans="12:12">
      <c r="L760" s="83"/>
    </row>
    <row r="761" spans="12:12">
      <c r="L761" s="83"/>
    </row>
    <row r="762" spans="12:12">
      <c r="L762" s="83"/>
    </row>
    <row r="763" spans="12:12">
      <c r="L763" s="83"/>
    </row>
    <row r="764" spans="12:12">
      <c r="L764" s="83"/>
    </row>
    <row r="765" spans="12:12">
      <c r="L765" s="83"/>
    </row>
    <row r="766" spans="12:12">
      <c r="L766" s="83"/>
    </row>
    <row r="767" spans="12:12">
      <c r="L767" s="83"/>
    </row>
    <row r="768" spans="12:12">
      <c r="L768" s="83"/>
    </row>
    <row r="769" spans="12:12">
      <c r="L769" s="83"/>
    </row>
    <row r="770" spans="12:12">
      <c r="L770" s="83"/>
    </row>
    <row r="771" spans="12:12">
      <c r="L771" s="83"/>
    </row>
    <row r="772" spans="12:12">
      <c r="L772" s="83"/>
    </row>
    <row r="773" spans="12:12">
      <c r="L773" s="83"/>
    </row>
    <row r="774" spans="12:12">
      <c r="L774" s="83"/>
    </row>
    <row r="775" spans="12:12">
      <c r="L775" s="83"/>
    </row>
    <row r="776" spans="12:12">
      <c r="L776" s="83"/>
    </row>
    <row r="777" spans="12:12">
      <c r="L777" s="83"/>
    </row>
    <row r="778" spans="12:12">
      <c r="L778" s="83"/>
    </row>
    <row r="779" spans="12:12">
      <c r="L779" s="83"/>
    </row>
    <row r="780" spans="12:12">
      <c r="L780" s="83"/>
    </row>
    <row r="781" spans="12:12">
      <c r="L781" s="83"/>
    </row>
    <row r="782" spans="12:12">
      <c r="L782" s="83"/>
    </row>
    <row r="783" spans="12:12">
      <c r="L783" s="83"/>
    </row>
    <row r="784" spans="12:12">
      <c r="L784" s="83"/>
    </row>
    <row r="785" spans="12:12">
      <c r="L785" s="83"/>
    </row>
    <row r="786" spans="12:12">
      <c r="L786" s="83"/>
    </row>
    <row r="787" spans="12:12">
      <c r="L787" s="83"/>
    </row>
    <row r="788" spans="12:12">
      <c r="L788" s="83"/>
    </row>
    <row r="789" spans="12:12">
      <c r="L789" s="83"/>
    </row>
    <row r="790" spans="12:12">
      <c r="L790" s="83"/>
    </row>
    <row r="791" spans="12:12">
      <c r="L791" s="83"/>
    </row>
    <row r="792" spans="12:12">
      <c r="L792" s="83"/>
    </row>
    <row r="793" spans="12:12">
      <c r="L793" s="83"/>
    </row>
    <row r="794" spans="12:12">
      <c r="L794" s="83"/>
    </row>
    <row r="795" spans="12:12">
      <c r="L795" s="83"/>
    </row>
    <row r="796" spans="12:12">
      <c r="L796" s="83"/>
    </row>
    <row r="797" spans="12:12">
      <c r="L797" s="83"/>
    </row>
    <row r="798" spans="12:12">
      <c r="L798" s="83"/>
    </row>
    <row r="799" spans="12:12">
      <c r="L799" s="83"/>
    </row>
    <row r="800" spans="12:12">
      <c r="L800" s="83"/>
    </row>
    <row r="801" spans="12:12">
      <c r="L801" s="83"/>
    </row>
    <row r="802" spans="12:12">
      <c r="L802" s="83"/>
    </row>
    <row r="803" spans="12:12">
      <c r="L803" s="83"/>
    </row>
    <row r="804" spans="12:12">
      <c r="L804" s="83"/>
    </row>
    <row r="805" spans="12:12">
      <c r="L805" s="83"/>
    </row>
    <row r="806" spans="12:12">
      <c r="L806" s="83"/>
    </row>
    <row r="807" spans="12:12">
      <c r="L807" s="83"/>
    </row>
    <row r="808" spans="12:12">
      <c r="L808" s="83"/>
    </row>
    <row r="809" spans="12:12">
      <c r="L809" s="83"/>
    </row>
    <row r="810" spans="12:12">
      <c r="L810" s="83"/>
    </row>
    <row r="811" spans="12:12">
      <c r="L811" s="83"/>
    </row>
    <row r="812" spans="12:12">
      <c r="L812" s="83"/>
    </row>
    <row r="813" spans="12:12">
      <c r="L813" s="83"/>
    </row>
    <row r="814" spans="12:12">
      <c r="L814" s="83"/>
    </row>
    <row r="815" spans="12:12">
      <c r="L815" s="83"/>
    </row>
    <row r="816" spans="12:12">
      <c r="L816" s="83"/>
    </row>
    <row r="817" spans="12:12">
      <c r="L817" s="83"/>
    </row>
    <row r="818" spans="12:12">
      <c r="L818" s="83"/>
    </row>
    <row r="819" spans="12:12">
      <c r="L819" s="83"/>
    </row>
    <row r="820" spans="12:12">
      <c r="L820" s="83"/>
    </row>
    <row r="821" spans="12:12">
      <c r="L821" s="83"/>
    </row>
    <row r="822" spans="12:12">
      <c r="L822" s="83"/>
    </row>
    <row r="823" spans="12:12">
      <c r="L823" s="83"/>
    </row>
    <row r="824" spans="12:12">
      <c r="L824" s="83"/>
    </row>
    <row r="825" spans="12:12">
      <c r="L825" s="83"/>
    </row>
    <row r="826" spans="12:12">
      <c r="L826" s="83"/>
    </row>
    <row r="827" spans="12:12">
      <c r="L827" s="83"/>
    </row>
    <row r="828" spans="12:12">
      <c r="L828" s="83"/>
    </row>
    <row r="829" spans="12:12">
      <c r="L829" s="83"/>
    </row>
    <row r="830" spans="12:12">
      <c r="L830" s="83"/>
    </row>
    <row r="831" spans="12:12">
      <c r="L831" s="83"/>
    </row>
    <row r="832" spans="12:12">
      <c r="L832" s="83"/>
    </row>
    <row r="833" spans="12:12">
      <c r="L833" s="83"/>
    </row>
    <row r="834" spans="12:12">
      <c r="L834" s="83"/>
    </row>
    <row r="835" spans="12:12">
      <c r="L835" s="83"/>
    </row>
    <row r="836" spans="12:12">
      <c r="L836" s="83"/>
    </row>
    <row r="837" spans="12:12">
      <c r="L837" s="83"/>
    </row>
    <row r="838" spans="12:12">
      <c r="L838" s="83"/>
    </row>
    <row r="839" spans="12:12">
      <c r="L839" s="83"/>
    </row>
    <row r="840" spans="12:12">
      <c r="L840" s="83"/>
    </row>
    <row r="841" spans="12:12">
      <c r="L841" s="83"/>
    </row>
    <row r="842" spans="12:12">
      <c r="L842" s="83"/>
    </row>
    <row r="843" spans="12:12">
      <c r="L843" s="83"/>
    </row>
    <row r="844" spans="12:12">
      <c r="L844" s="83"/>
    </row>
    <row r="845" spans="12:12">
      <c r="L845" s="83"/>
    </row>
    <row r="846" spans="12:12">
      <c r="L846" s="83"/>
    </row>
    <row r="847" spans="12:12">
      <c r="L847" s="83"/>
    </row>
    <row r="848" spans="12:12">
      <c r="L848" s="83"/>
    </row>
    <row r="849" spans="12:12">
      <c r="L849" s="83"/>
    </row>
    <row r="850" spans="12:12">
      <c r="L850" s="83"/>
    </row>
    <row r="851" spans="12:12">
      <c r="L851" s="83"/>
    </row>
    <row r="852" spans="12:12">
      <c r="L852" s="83"/>
    </row>
    <row r="853" spans="12:12">
      <c r="L853" s="83"/>
    </row>
    <row r="854" spans="12:12">
      <c r="L854" s="83"/>
    </row>
    <row r="855" spans="12:12">
      <c r="L855" s="83"/>
    </row>
    <row r="856" spans="12:12">
      <c r="L856" s="83"/>
    </row>
    <row r="857" spans="12:12">
      <c r="L857" s="83"/>
    </row>
    <row r="858" spans="12:12">
      <c r="L858" s="83"/>
    </row>
    <row r="859" spans="12:12">
      <c r="L859" s="83"/>
    </row>
    <row r="860" spans="12:12">
      <c r="L860" s="83"/>
    </row>
    <row r="861" spans="12:12">
      <c r="L861" s="83"/>
    </row>
    <row r="862" spans="12:12">
      <c r="L862" s="83"/>
    </row>
    <row r="863" spans="12:12">
      <c r="L863" s="83"/>
    </row>
    <row r="864" spans="12:12">
      <c r="L864" s="83"/>
    </row>
    <row r="865" spans="12:12">
      <c r="L865" s="83"/>
    </row>
    <row r="866" spans="12:12">
      <c r="L866" s="83"/>
    </row>
    <row r="867" spans="12:12">
      <c r="L867" s="83"/>
    </row>
    <row r="868" spans="12:12">
      <c r="L868" s="83"/>
    </row>
    <row r="869" spans="12:12">
      <c r="L869" s="83"/>
    </row>
    <row r="870" spans="12:12">
      <c r="L870" s="83"/>
    </row>
    <row r="871" spans="12:12">
      <c r="L871" s="83"/>
    </row>
    <row r="872" spans="12:12">
      <c r="L872" s="83"/>
    </row>
    <row r="873" spans="12:12">
      <c r="L873" s="83"/>
    </row>
    <row r="874" spans="12:12">
      <c r="L874" s="83"/>
    </row>
    <row r="875" spans="12:12">
      <c r="L875" s="83"/>
    </row>
    <row r="876" spans="12:12">
      <c r="L876" s="83"/>
    </row>
    <row r="877" spans="12:12">
      <c r="L877" s="83"/>
    </row>
    <row r="878" spans="12:12">
      <c r="L878" s="83"/>
    </row>
    <row r="879" spans="12:12">
      <c r="L879" s="83"/>
    </row>
    <row r="880" spans="12:12">
      <c r="L880" s="83"/>
    </row>
    <row r="881" spans="12:12">
      <c r="L881" s="83"/>
    </row>
    <row r="882" spans="12:12">
      <c r="L882" s="83"/>
    </row>
    <row r="883" spans="12:12">
      <c r="L883" s="83"/>
    </row>
    <row r="884" spans="12:12">
      <c r="L884" s="83"/>
    </row>
    <row r="885" spans="12:12">
      <c r="L885" s="83"/>
    </row>
    <row r="886" spans="12:12">
      <c r="L886" s="83"/>
    </row>
    <row r="887" spans="12:12">
      <c r="L887" s="83"/>
    </row>
    <row r="888" spans="12:12">
      <c r="L888" s="83"/>
    </row>
    <row r="889" spans="12:12">
      <c r="L889" s="83"/>
    </row>
    <row r="890" spans="12:12">
      <c r="L890" s="83"/>
    </row>
    <row r="891" spans="12:12">
      <c r="L891" s="83"/>
    </row>
    <row r="892" spans="12:12">
      <c r="L892" s="83"/>
    </row>
    <row r="893" spans="12:12">
      <c r="L893" s="83"/>
    </row>
    <row r="894" spans="12:12">
      <c r="L894" s="83"/>
    </row>
    <row r="895" spans="12:12">
      <c r="L895" s="83"/>
    </row>
    <row r="896" spans="12:12">
      <c r="L896" s="83"/>
    </row>
    <row r="897" spans="12:12">
      <c r="L897" s="83"/>
    </row>
    <row r="898" spans="12:12">
      <c r="L898" s="83"/>
    </row>
    <row r="899" spans="12:12">
      <c r="L899" s="83"/>
    </row>
    <row r="900" spans="12:12">
      <c r="L900" s="83"/>
    </row>
    <row r="901" spans="12:12">
      <c r="L901" s="83"/>
    </row>
    <row r="902" spans="12:12">
      <c r="L902" s="83"/>
    </row>
    <row r="903" spans="12:12">
      <c r="L903" s="83"/>
    </row>
    <row r="904" spans="12:12">
      <c r="L904" s="83"/>
    </row>
    <row r="905" spans="12:12">
      <c r="L905" s="83"/>
    </row>
    <row r="906" spans="12:12">
      <c r="L906" s="83"/>
    </row>
    <row r="907" spans="12:12">
      <c r="L907" s="83"/>
    </row>
    <row r="908" spans="12:12">
      <c r="L908" s="83"/>
    </row>
    <row r="909" spans="12:12">
      <c r="L909" s="83"/>
    </row>
    <row r="910" spans="12:12">
      <c r="L910" s="83"/>
    </row>
    <row r="911" spans="12:12">
      <c r="L911" s="83"/>
    </row>
    <row r="912" spans="12:12">
      <c r="L912" s="83"/>
    </row>
    <row r="913" spans="12:12">
      <c r="L913" s="83"/>
    </row>
    <row r="914" spans="12:12">
      <c r="L914" s="83"/>
    </row>
    <row r="915" spans="12:12">
      <c r="L915" s="83"/>
    </row>
    <row r="916" spans="12:12">
      <c r="L916" s="83"/>
    </row>
    <row r="917" spans="12:12">
      <c r="L917" s="83"/>
    </row>
    <row r="918" spans="12:12">
      <c r="L918" s="83"/>
    </row>
    <row r="919" spans="12:12">
      <c r="L919" s="83"/>
    </row>
    <row r="920" spans="12:12">
      <c r="L920" s="83"/>
    </row>
    <row r="921" spans="12:12">
      <c r="L921" s="83"/>
    </row>
    <row r="922" spans="12:12">
      <c r="L922" s="83"/>
    </row>
    <row r="923" spans="12:12">
      <c r="L923" s="83"/>
    </row>
    <row r="924" spans="12:12">
      <c r="L924" s="83"/>
    </row>
    <row r="925" spans="12:12">
      <c r="L925" s="83"/>
    </row>
    <row r="926" spans="12:12">
      <c r="L926" s="83"/>
    </row>
    <row r="927" spans="12:12">
      <c r="L927" s="83"/>
    </row>
    <row r="928" spans="12:12">
      <c r="L928" s="83"/>
    </row>
    <row r="929" spans="12:12">
      <c r="L929" s="83"/>
    </row>
    <row r="930" spans="12:12">
      <c r="L930" s="83"/>
    </row>
    <row r="931" spans="12:12">
      <c r="L931" s="83"/>
    </row>
    <row r="932" spans="12:12">
      <c r="L932" s="83"/>
    </row>
    <row r="933" spans="12:12">
      <c r="L933" s="83"/>
    </row>
    <row r="934" spans="12:12">
      <c r="L934" s="83"/>
    </row>
    <row r="935" spans="12:12">
      <c r="L935" s="83"/>
    </row>
    <row r="936" spans="12:12">
      <c r="L936" s="83"/>
    </row>
    <row r="937" spans="12:12">
      <c r="L937" s="83"/>
    </row>
    <row r="938" spans="12:12">
      <c r="L938" s="83"/>
    </row>
    <row r="939" spans="12:12">
      <c r="L939" s="83"/>
    </row>
    <row r="940" spans="12:12">
      <c r="L940" s="83"/>
    </row>
    <row r="941" spans="12:12">
      <c r="L941" s="83"/>
    </row>
    <row r="942" spans="12:12">
      <c r="L942" s="83"/>
    </row>
    <row r="943" spans="12:12">
      <c r="L943" s="83"/>
    </row>
    <row r="944" spans="12:12">
      <c r="L944" s="83"/>
    </row>
    <row r="945" spans="12:12">
      <c r="L945" s="83"/>
    </row>
    <row r="946" spans="12:12">
      <c r="L946" s="83"/>
    </row>
    <row r="947" spans="12:12">
      <c r="L947" s="83"/>
    </row>
    <row r="948" spans="12:12">
      <c r="L948" s="83"/>
    </row>
    <row r="949" spans="12:12">
      <c r="L949" s="83"/>
    </row>
    <row r="950" spans="12:12">
      <c r="L950" s="83"/>
    </row>
    <row r="951" spans="12:12">
      <c r="L951" s="83"/>
    </row>
    <row r="952" spans="12:12">
      <c r="L952" s="83"/>
    </row>
    <row r="953" spans="12:12">
      <c r="L953" s="83"/>
    </row>
    <row r="954" spans="12:12">
      <c r="L954" s="83"/>
    </row>
    <row r="955" spans="12:12">
      <c r="L955" s="83"/>
    </row>
    <row r="956" spans="12:12">
      <c r="L956" s="83"/>
    </row>
    <row r="957" spans="12:12">
      <c r="L957" s="83"/>
    </row>
    <row r="958" spans="12:12">
      <c r="L958" s="83"/>
    </row>
    <row r="959" spans="12:12">
      <c r="L959" s="83"/>
    </row>
    <row r="960" spans="12:12">
      <c r="L960" s="83"/>
    </row>
    <row r="961" spans="12:12">
      <c r="L961" s="83"/>
    </row>
    <row r="962" spans="12:12">
      <c r="L962" s="83"/>
    </row>
    <row r="963" spans="12:12">
      <c r="L963" s="83"/>
    </row>
    <row r="964" spans="12:12">
      <c r="L964" s="83"/>
    </row>
    <row r="965" spans="12:12">
      <c r="L965" s="83"/>
    </row>
    <row r="966" spans="12:12">
      <c r="L966" s="83"/>
    </row>
    <row r="967" spans="12:12">
      <c r="L967" s="83"/>
    </row>
    <row r="968" spans="12:12">
      <c r="L968" s="83"/>
    </row>
    <row r="969" spans="12:12">
      <c r="L969" s="83"/>
    </row>
    <row r="970" spans="12:12">
      <c r="L970" s="83"/>
    </row>
    <row r="971" spans="12:12">
      <c r="L971" s="83"/>
    </row>
    <row r="972" spans="12:12">
      <c r="L972" s="83"/>
    </row>
    <row r="973" spans="12:12">
      <c r="L973" s="83"/>
    </row>
    <row r="974" spans="12:12">
      <c r="L974" s="83"/>
    </row>
    <row r="975" spans="12:12">
      <c r="L975" s="83"/>
    </row>
    <row r="976" spans="12:12">
      <c r="L976" s="83"/>
    </row>
    <row r="977" spans="12:12">
      <c r="L977" s="83"/>
    </row>
    <row r="978" spans="12:12">
      <c r="L978" s="83"/>
    </row>
    <row r="979" spans="12:12">
      <c r="L979" s="83"/>
    </row>
    <row r="980" spans="12:12">
      <c r="L980" s="83"/>
    </row>
    <row r="981" spans="12:12">
      <c r="L981" s="83"/>
    </row>
    <row r="982" spans="12:12">
      <c r="L982" s="83"/>
    </row>
    <row r="983" spans="12:12">
      <c r="L983" s="83"/>
    </row>
    <row r="984" spans="12:12">
      <c r="L984" s="83"/>
    </row>
    <row r="985" spans="12:12">
      <c r="L985" s="83"/>
    </row>
    <row r="986" spans="12:12">
      <c r="L986" s="83"/>
    </row>
    <row r="987" spans="12:12">
      <c r="L987" s="83"/>
    </row>
    <row r="988" spans="12:12">
      <c r="L988" s="83"/>
    </row>
    <row r="989" spans="12:12">
      <c r="L989" s="83"/>
    </row>
    <row r="990" spans="12:12">
      <c r="L990" s="83"/>
    </row>
    <row r="991" spans="12:12">
      <c r="L991" s="83"/>
    </row>
    <row r="992" spans="12:12">
      <c r="L992" s="83"/>
    </row>
    <row r="993" spans="12:12">
      <c r="L993" s="83"/>
    </row>
    <row r="994" spans="12:12">
      <c r="L994" s="83"/>
    </row>
    <row r="995" spans="12:12">
      <c r="L995" s="83"/>
    </row>
    <row r="996" spans="12:12">
      <c r="L996" s="83"/>
    </row>
    <row r="997" spans="12:12">
      <c r="L997" s="83"/>
    </row>
    <row r="998" spans="12:12">
      <c r="L998" s="83"/>
    </row>
    <row r="999" spans="12:12">
      <c r="L999" s="83"/>
    </row>
    <row r="1000" spans="12:12">
      <c r="L1000" s="83"/>
    </row>
    <row r="1001" spans="12:12">
      <c r="L1001" s="83"/>
    </row>
    <row r="1002" spans="12:12">
      <c r="L1002" s="83"/>
    </row>
    <row r="1003" spans="12:12">
      <c r="L1003" s="83"/>
    </row>
    <row r="1004" spans="12:12">
      <c r="L1004" s="83"/>
    </row>
    <row r="1005" spans="12:12">
      <c r="L1005" s="83"/>
    </row>
    <row r="1006" spans="12:12">
      <c r="L1006" s="83"/>
    </row>
    <row r="1007" spans="12:12">
      <c r="L1007" s="83"/>
    </row>
    <row r="1008" spans="12:12">
      <c r="L1008" s="83"/>
    </row>
    <row r="1009" spans="12:12">
      <c r="L1009" s="83"/>
    </row>
    <row r="1010" spans="12:12">
      <c r="L1010" s="83"/>
    </row>
    <row r="1011" spans="12:12">
      <c r="L1011" s="83"/>
    </row>
    <row r="1012" spans="12:12">
      <c r="L1012" s="83"/>
    </row>
    <row r="1013" spans="12:12">
      <c r="L1013" s="83"/>
    </row>
    <row r="1014" spans="12:12">
      <c r="L1014" s="83"/>
    </row>
    <row r="1015" spans="12:12">
      <c r="L1015" s="83"/>
    </row>
    <row r="1016" spans="12:12">
      <c r="L1016" s="83"/>
    </row>
    <row r="1017" spans="12:12">
      <c r="L1017" s="83"/>
    </row>
    <row r="1018" spans="12:12">
      <c r="L1018" s="83"/>
    </row>
    <row r="1019" spans="12:12">
      <c r="L1019" s="83"/>
    </row>
    <row r="1020" spans="12:12">
      <c r="L1020" s="83"/>
    </row>
    <row r="1021" spans="12:12">
      <c r="L1021" s="83"/>
    </row>
    <row r="1022" spans="12:12">
      <c r="L1022" s="83"/>
    </row>
    <row r="1023" spans="12:12">
      <c r="L1023" s="83"/>
    </row>
    <row r="1024" spans="12:12">
      <c r="L1024" s="83"/>
    </row>
    <row r="1025" spans="12:12">
      <c r="L1025" s="83"/>
    </row>
    <row r="1026" spans="12:12">
      <c r="L1026" s="83"/>
    </row>
    <row r="1027" spans="12:12">
      <c r="L1027" s="83"/>
    </row>
    <row r="1028" spans="12:12">
      <c r="L1028" s="83"/>
    </row>
    <row r="1029" spans="12:12">
      <c r="L1029" s="83"/>
    </row>
    <row r="1030" spans="12:12">
      <c r="L1030" s="83"/>
    </row>
    <row r="1031" spans="12:12">
      <c r="L1031" s="83"/>
    </row>
    <row r="1032" spans="12:12">
      <c r="L1032" s="83"/>
    </row>
    <row r="1033" spans="12:12">
      <c r="L1033" s="83"/>
    </row>
    <row r="1034" spans="12:12">
      <c r="L1034" s="83"/>
    </row>
    <row r="1035" spans="12:12">
      <c r="L1035" s="83"/>
    </row>
    <row r="1036" spans="12:12">
      <c r="L1036" s="83"/>
    </row>
    <row r="1037" spans="12:12">
      <c r="L1037" s="83"/>
    </row>
    <row r="1038" spans="12:12">
      <c r="L1038" s="83"/>
    </row>
    <row r="1039" spans="12:12">
      <c r="L1039" s="83"/>
    </row>
    <row r="1040" spans="12:12">
      <c r="L1040" s="83"/>
    </row>
    <row r="1041" spans="12:12">
      <c r="L1041" s="83"/>
    </row>
    <row r="1042" spans="12:12">
      <c r="L1042" s="83"/>
    </row>
    <row r="1043" spans="12:12">
      <c r="L1043" s="83"/>
    </row>
    <row r="1044" spans="12:12">
      <c r="L1044" s="83"/>
    </row>
    <row r="1045" spans="12:12">
      <c r="L1045" s="83"/>
    </row>
    <row r="1046" spans="12:12">
      <c r="L1046" s="83"/>
    </row>
    <row r="1047" spans="12:12">
      <c r="L1047" s="83"/>
    </row>
    <row r="1048" spans="12:12">
      <c r="L1048" s="83"/>
    </row>
    <row r="1049" spans="12:12">
      <c r="L1049" s="83"/>
    </row>
    <row r="1050" spans="12:12">
      <c r="L1050" s="83"/>
    </row>
    <row r="1051" spans="12:12">
      <c r="L1051" s="83"/>
    </row>
    <row r="1052" spans="12:12">
      <c r="L1052" s="83"/>
    </row>
    <row r="1053" spans="12:12">
      <c r="L1053" s="83"/>
    </row>
    <row r="1054" spans="12:12">
      <c r="L1054" s="83"/>
    </row>
    <row r="1055" spans="12:12">
      <c r="L1055" s="83"/>
    </row>
    <row r="1056" spans="12:12">
      <c r="L1056" s="83"/>
    </row>
    <row r="1057" spans="12:12">
      <c r="L1057" s="83"/>
    </row>
    <row r="1058" spans="12:12">
      <c r="L1058" s="83"/>
    </row>
    <row r="1059" spans="12:12">
      <c r="L1059" s="83"/>
    </row>
    <row r="1060" spans="12:12">
      <c r="L1060" s="83"/>
    </row>
    <row r="1061" spans="12:12">
      <c r="L1061" s="83"/>
    </row>
    <row r="1062" spans="12:12">
      <c r="L1062" s="83"/>
    </row>
    <row r="1063" spans="12:12">
      <c r="L1063" s="83"/>
    </row>
    <row r="1064" spans="12:12">
      <c r="L1064" s="83"/>
    </row>
    <row r="1065" spans="12:12">
      <c r="L1065" s="83"/>
    </row>
    <row r="1066" spans="12:12">
      <c r="L1066" s="83"/>
    </row>
    <row r="1067" spans="12:12">
      <c r="L1067" s="83"/>
    </row>
    <row r="1068" spans="12:12">
      <c r="L1068" s="83"/>
    </row>
    <row r="1069" spans="12:12">
      <c r="L1069" s="83"/>
    </row>
    <row r="1070" spans="12:12">
      <c r="L1070" s="83"/>
    </row>
    <row r="1071" spans="12:12">
      <c r="L1071" s="83"/>
    </row>
    <row r="1072" spans="12:12">
      <c r="L1072" s="83"/>
    </row>
    <row r="1073" spans="12:12">
      <c r="L1073" s="83"/>
    </row>
    <row r="1074" spans="12:12">
      <c r="L1074" s="83"/>
    </row>
    <row r="1075" spans="12:12">
      <c r="L1075" s="83"/>
    </row>
    <row r="1076" spans="12:12">
      <c r="L1076" s="83"/>
    </row>
    <row r="1077" spans="12:12">
      <c r="L1077" s="83"/>
    </row>
    <row r="1078" spans="12:12">
      <c r="L1078" s="83"/>
    </row>
    <row r="1079" spans="12:12">
      <c r="L1079" s="83"/>
    </row>
    <row r="1080" spans="12:12">
      <c r="L1080" s="83"/>
    </row>
    <row r="1081" spans="12:12">
      <c r="L1081" s="83"/>
    </row>
    <row r="1082" spans="12:12">
      <c r="L1082" s="83"/>
    </row>
    <row r="1083" spans="12:12">
      <c r="L1083" s="83"/>
    </row>
    <row r="1084" spans="12:12">
      <c r="L1084" s="83"/>
    </row>
    <row r="1085" spans="12:12">
      <c r="L1085" s="83"/>
    </row>
    <row r="1086" spans="12:12">
      <c r="L1086" s="83"/>
    </row>
    <row r="1087" spans="12:12">
      <c r="L1087" s="83"/>
    </row>
    <row r="1088" spans="12:12">
      <c r="L1088" s="83"/>
    </row>
    <row r="1089" spans="12:12">
      <c r="L1089" s="83"/>
    </row>
    <row r="1090" spans="12:12">
      <c r="L1090" s="83"/>
    </row>
    <row r="1091" spans="12:12">
      <c r="L1091" s="83"/>
    </row>
    <row r="1092" spans="12:12">
      <c r="L1092" s="83"/>
    </row>
    <row r="1093" spans="12:12">
      <c r="L1093" s="83"/>
    </row>
    <row r="1094" spans="12:12">
      <c r="L1094" s="83"/>
    </row>
    <row r="1095" spans="12:12">
      <c r="L1095" s="83"/>
    </row>
    <row r="1096" spans="12:12">
      <c r="L1096" s="83"/>
    </row>
    <row r="1097" spans="12:12">
      <c r="L1097" s="83"/>
    </row>
    <row r="1098" spans="12:12">
      <c r="L1098" s="83"/>
    </row>
    <row r="1099" spans="12:12">
      <c r="L1099" s="83"/>
    </row>
    <row r="1100" spans="12:12">
      <c r="L1100" s="83"/>
    </row>
    <row r="1101" spans="12:12">
      <c r="L1101" s="83"/>
    </row>
    <row r="1102" spans="12:12">
      <c r="L1102" s="83"/>
    </row>
    <row r="1103" spans="12:12">
      <c r="L1103" s="83"/>
    </row>
    <row r="1104" spans="12:12">
      <c r="L1104" s="83"/>
    </row>
    <row r="1105" spans="12:12">
      <c r="L1105" s="83"/>
    </row>
    <row r="1106" spans="12:12">
      <c r="L1106" s="83"/>
    </row>
    <row r="1107" spans="12:12">
      <c r="L1107" s="83"/>
    </row>
    <row r="1108" spans="12:12">
      <c r="L1108" s="83"/>
    </row>
    <row r="1109" spans="12:12">
      <c r="L1109" s="83"/>
    </row>
    <row r="1110" spans="12:12">
      <c r="L1110" s="83"/>
    </row>
    <row r="1111" spans="12:12">
      <c r="L1111" s="83"/>
    </row>
    <row r="1112" spans="12:12">
      <c r="L1112" s="83"/>
    </row>
    <row r="1113" spans="12:12">
      <c r="L1113" s="83"/>
    </row>
    <row r="1114" spans="12:12">
      <c r="L1114" s="83"/>
    </row>
    <row r="1115" spans="12:12">
      <c r="L1115" s="83"/>
    </row>
    <row r="1116" spans="12:12">
      <c r="L1116" s="83"/>
    </row>
    <row r="1117" spans="12:12">
      <c r="L1117" s="83"/>
    </row>
    <row r="1118" spans="12:12">
      <c r="L1118" s="83"/>
    </row>
    <row r="1119" spans="12:12">
      <c r="L1119" s="83"/>
    </row>
    <row r="1120" spans="12:12">
      <c r="L1120" s="83"/>
    </row>
    <row r="1121" spans="12:12">
      <c r="L1121" s="83"/>
    </row>
    <row r="1122" spans="12:12">
      <c r="L1122" s="83"/>
    </row>
    <row r="1123" spans="12:12">
      <c r="L1123" s="83"/>
    </row>
    <row r="1124" spans="12:12">
      <c r="L1124" s="83"/>
    </row>
    <row r="1125" spans="12:12">
      <c r="L1125" s="83"/>
    </row>
    <row r="1126" spans="12:12">
      <c r="L1126" s="83"/>
    </row>
    <row r="1127" spans="12:12">
      <c r="L1127" s="83"/>
    </row>
    <row r="1128" spans="12:12">
      <c r="L1128" s="83"/>
    </row>
    <row r="1129" spans="12:12">
      <c r="L1129" s="83"/>
    </row>
    <row r="1130" spans="12:12">
      <c r="L1130" s="83"/>
    </row>
    <row r="1131" spans="12:12">
      <c r="L1131" s="83"/>
    </row>
    <row r="1132" spans="12:12">
      <c r="L1132" s="83"/>
    </row>
    <row r="1133" spans="12:12">
      <c r="L1133" s="83"/>
    </row>
    <row r="1134" spans="12:12">
      <c r="L1134" s="83"/>
    </row>
    <row r="1135" spans="12:12">
      <c r="L1135" s="83"/>
    </row>
    <row r="1136" spans="12:12">
      <c r="L1136" s="83"/>
    </row>
    <row r="1137" spans="12:12">
      <c r="L1137" s="83"/>
    </row>
    <row r="1138" spans="12:12">
      <c r="L1138" s="83"/>
    </row>
    <row r="1139" spans="12:12">
      <c r="L1139" s="83"/>
    </row>
    <row r="1140" spans="12:12">
      <c r="L1140" s="83"/>
    </row>
    <row r="1141" spans="12:12">
      <c r="L1141" s="83"/>
    </row>
    <row r="1142" spans="12:12">
      <c r="L1142" s="83"/>
    </row>
    <row r="1143" spans="12:12">
      <c r="L1143" s="83"/>
    </row>
    <row r="1144" spans="12:12">
      <c r="L1144" s="83"/>
    </row>
    <row r="1145" spans="12:12">
      <c r="L1145" s="83"/>
    </row>
    <row r="1146" spans="12:12">
      <c r="L1146" s="83"/>
    </row>
    <row r="1147" spans="12:12">
      <c r="L1147" s="83"/>
    </row>
    <row r="1148" spans="12:12">
      <c r="L1148" s="83"/>
    </row>
    <row r="1149" spans="12:12">
      <c r="L1149" s="83"/>
    </row>
    <row r="1150" spans="12:12">
      <c r="L1150" s="83"/>
    </row>
    <row r="1151" spans="12:12">
      <c r="L1151" s="83"/>
    </row>
    <row r="1152" spans="12:12">
      <c r="L1152" s="83"/>
    </row>
    <row r="1153" spans="12:12">
      <c r="L1153" s="83"/>
    </row>
    <row r="1154" spans="12:12">
      <c r="L1154" s="83"/>
    </row>
    <row r="1155" spans="12:12">
      <c r="L1155" s="83"/>
    </row>
    <row r="1156" spans="12:12">
      <c r="L1156" s="83"/>
    </row>
    <row r="1157" spans="12:12">
      <c r="L1157" s="83"/>
    </row>
    <row r="1158" spans="12:12">
      <c r="L1158" s="83"/>
    </row>
    <row r="1159" spans="12:12">
      <c r="L1159" s="83"/>
    </row>
    <row r="1160" spans="12:12">
      <c r="L1160" s="83"/>
    </row>
    <row r="1161" spans="12:12">
      <c r="L1161" s="83"/>
    </row>
    <row r="1162" spans="12:12">
      <c r="L1162" s="83"/>
    </row>
    <row r="1163" spans="12:12">
      <c r="L1163" s="83"/>
    </row>
    <row r="1164" spans="12:12">
      <c r="L1164" s="83"/>
    </row>
    <row r="1165" spans="12:12">
      <c r="L1165" s="83"/>
    </row>
    <row r="1166" spans="12:12">
      <c r="L1166" s="83"/>
    </row>
    <row r="1167" spans="12:12">
      <c r="L1167" s="83"/>
    </row>
    <row r="1168" spans="12:12">
      <c r="L1168" s="83"/>
    </row>
    <row r="1169" spans="12:12">
      <c r="L1169" s="83"/>
    </row>
    <row r="1170" spans="12:12">
      <c r="L1170" s="83"/>
    </row>
    <row r="1171" spans="12:12">
      <c r="L1171" s="83"/>
    </row>
    <row r="1172" spans="12:12">
      <c r="L1172" s="83"/>
    </row>
    <row r="1173" spans="12:12">
      <c r="L1173" s="83"/>
    </row>
    <row r="1174" spans="12:12">
      <c r="L1174" s="83"/>
    </row>
    <row r="1175" spans="12:12">
      <c r="L1175" s="83"/>
    </row>
    <row r="1176" spans="12:12">
      <c r="L1176" s="83"/>
    </row>
    <row r="1177" spans="12:12">
      <c r="L1177" s="83"/>
    </row>
    <row r="1178" spans="12:12">
      <c r="L1178" s="83"/>
    </row>
    <row r="1179" spans="12:12">
      <c r="L1179" s="83"/>
    </row>
    <row r="1180" spans="12:12">
      <c r="L1180" s="83"/>
    </row>
    <row r="1181" spans="12:12">
      <c r="L1181" s="83"/>
    </row>
    <row r="1182" spans="12:12">
      <c r="L1182" s="83"/>
    </row>
    <row r="1183" spans="12:12">
      <c r="L1183" s="83"/>
    </row>
    <row r="1184" spans="12:12">
      <c r="L1184" s="83"/>
    </row>
    <row r="1185" spans="12:12">
      <c r="L1185" s="83"/>
    </row>
    <row r="1186" spans="12:12">
      <c r="L1186" s="83"/>
    </row>
    <row r="1187" spans="12:12">
      <c r="L1187" s="83"/>
    </row>
    <row r="1188" spans="12:12">
      <c r="L1188" s="83"/>
    </row>
    <row r="1189" spans="12:12">
      <c r="L1189" s="83"/>
    </row>
    <row r="1190" spans="12:12">
      <c r="L1190" s="83"/>
    </row>
    <row r="1191" spans="12:12">
      <c r="L1191" s="83"/>
    </row>
    <row r="1192" spans="12:12">
      <c r="L1192" s="83"/>
    </row>
    <row r="1193" spans="12:12">
      <c r="L1193" s="83"/>
    </row>
    <row r="1194" spans="12:12">
      <c r="L1194" s="83"/>
    </row>
    <row r="1195" spans="12:12">
      <c r="L1195" s="83"/>
    </row>
    <row r="1196" spans="12:12">
      <c r="L1196" s="83"/>
    </row>
    <row r="1197" spans="12:12">
      <c r="L1197" s="83"/>
    </row>
    <row r="1198" spans="12:12">
      <c r="L1198" s="83"/>
    </row>
    <row r="1199" spans="12:12">
      <c r="L1199" s="83"/>
    </row>
    <row r="1200" spans="12:12">
      <c r="L1200" s="83"/>
    </row>
    <row r="1201" spans="12:12">
      <c r="L1201" s="83"/>
    </row>
    <row r="1202" spans="12:12">
      <c r="L1202" s="83"/>
    </row>
    <row r="1203" spans="12:12">
      <c r="L1203" s="83"/>
    </row>
    <row r="1204" spans="12:12">
      <c r="L1204" s="83"/>
    </row>
    <row r="1205" spans="12:12">
      <c r="L1205" s="83"/>
    </row>
    <row r="1206" spans="12:12">
      <c r="L1206" s="83"/>
    </row>
    <row r="1207" spans="12:12">
      <c r="L1207" s="83"/>
    </row>
    <row r="1208" spans="12:12">
      <c r="L1208" s="83"/>
    </row>
    <row r="1209" spans="12:12">
      <c r="L1209" s="83"/>
    </row>
    <row r="1210" spans="12:12">
      <c r="L1210" s="83"/>
    </row>
    <row r="1211" spans="12:12">
      <c r="L1211" s="83"/>
    </row>
    <row r="1212" spans="12:12">
      <c r="L1212" s="83"/>
    </row>
    <row r="1213" spans="12:12">
      <c r="L1213" s="83"/>
    </row>
    <row r="1214" spans="12:12">
      <c r="L1214" s="83"/>
    </row>
    <row r="1215" spans="12:12">
      <c r="L1215" s="83"/>
    </row>
    <row r="1216" spans="12:12">
      <c r="L1216" s="83"/>
    </row>
    <row r="1217" spans="12:12">
      <c r="L1217" s="83"/>
    </row>
    <row r="1218" spans="12:12">
      <c r="L1218" s="83"/>
    </row>
    <row r="1219" spans="12:12">
      <c r="L1219" s="83"/>
    </row>
    <row r="1220" spans="12:12">
      <c r="L1220" s="83"/>
    </row>
    <row r="1221" spans="12:12">
      <c r="L1221" s="83"/>
    </row>
    <row r="1222" spans="12:12">
      <c r="L1222" s="83"/>
    </row>
    <row r="1223" spans="12:12">
      <c r="L1223" s="83"/>
    </row>
    <row r="1224" spans="12:12">
      <c r="L1224" s="83"/>
    </row>
    <row r="1225" spans="12:12">
      <c r="L1225" s="83"/>
    </row>
    <row r="1226" spans="12:12">
      <c r="L1226" s="83"/>
    </row>
    <row r="1227" spans="12:12">
      <c r="L1227" s="83"/>
    </row>
    <row r="1228" spans="12:12">
      <c r="L1228" s="83"/>
    </row>
    <row r="1229" spans="12:12">
      <c r="L1229" s="83"/>
    </row>
    <row r="1230" spans="12:12">
      <c r="L1230" s="83"/>
    </row>
    <row r="1231" spans="12:12">
      <c r="L1231" s="83"/>
    </row>
    <row r="1232" spans="12:12">
      <c r="L1232" s="83"/>
    </row>
    <row r="1233" spans="12:12">
      <c r="L1233" s="83"/>
    </row>
    <row r="1234" spans="12:12">
      <c r="L1234" s="83"/>
    </row>
    <row r="1235" spans="12:12">
      <c r="L1235" s="83"/>
    </row>
    <row r="1236" spans="12:12">
      <c r="L1236" s="83"/>
    </row>
    <row r="1237" spans="12:12">
      <c r="L1237" s="83"/>
    </row>
    <row r="1238" spans="12:12">
      <c r="L1238" s="83"/>
    </row>
    <row r="1239" spans="12:12">
      <c r="L1239" s="83"/>
    </row>
    <row r="1240" spans="12:12">
      <c r="L1240" s="83"/>
    </row>
    <row r="1241" spans="12:12">
      <c r="L1241" s="83"/>
    </row>
    <row r="1242" spans="12:12">
      <c r="L1242" s="83"/>
    </row>
    <row r="1243" spans="12:12">
      <c r="L1243" s="83"/>
    </row>
    <row r="1244" spans="12:12">
      <c r="L1244" s="83"/>
    </row>
    <row r="1245" spans="12:12">
      <c r="L1245" s="83"/>
    </row>
    <row r="1246" spans="12:12">
      <c r="L1246" s="83"/>
    </row>
    <row r="1247" spans="12:12">
      <c r="L1247" s="83"/>
    </row>
    <row r="1248" spans="12:12">
      <c r="L1248" s="83"/>
    </row>
    <row r="1249" spans="12:12">
      <c r="L1249" s="83"/>
    </row>
    <row r="1250" spans="12:12">
      <c r="L1250" s="83"/>
    </row>
    <row r="1251" spans="12:12">
      <c r="L1251" s="83"/>
    </row>
    <row r="1252" spans="12:12">
      <c r="L1252" s="83"/>
    </row>
    <row r="1253" spans="12:12">
      <c r="L1253" s="83"/>
    </row>
    <row r="1254" spans="12:12">
      <c r="L1254" s="83"/>
    </row>
    <row r="1255" spans="12:12">
      <c r="L1255" s="83"/>
    </row>
    <row r="1256" spans="12:12">
      <c r="L1256" s="83"/>
    </row>
    <row r="1257" spans="12:12">
      <c r="L1257" s="83"/>
    </row>
    <row r="1258" spans="12:12">
      <c r="L1258" s="83"/>
    </row>
    <row r="1259" spans="12:12">
      <c r="L1259" s="83"/>
    </row>
    <row r="1260" spans="12:12">
      <c r="L1260" s="83"/>
    </row>
    <row r="1261" spans="12:12">
      <c r="L1261" s="83"/>
    </row>
    <row r="1262" spans="12:12">
      <c r="L1262" s="83"/>
    </row>
    <row r="1263" spans="12:12">
      <c r="L1263" s="83"/>
    </row>
    <row r="1264" spans="12:12">
      <c r="L1264" s="83"/>
    </row>
    <row r="1265" spans="12:12">
      <c r="L1265" s="83"/>
    </row>
    <row r="1266" spans="12:12">
      <c r="L1266" s="83"/>
    </row>
    <row r="1267" spans="12:12">
      <c r="L1267" s="83"/>
    </row>
    <row r="1268" spans="12:12">
      <c r="L1268" s="83"/>
    </row>
    <row r="1269" spans="12:12">
      <c r="L1269" s="83"/>
    </row>
    <row r="1270" spans="12:12">
      <c r="L1270" s="83"/>
    </row>
    <row r="1271" spans="12:12">
      <c r="L1271" s="83"/>
    </row>
    <row r="1272" spans="12:12">
      <c r="L1272" s="83"/>
    </row>
    <row r="1273" spans="12:12">
      <c r="L1273" s="83"/>
    </row>
    <row r="1274" spans="12:12">
      <c r="L1274" s="83"/>
    </row>
    <row r="1275" spans="12:12">
      <c r="L1275" s="83"/>
    </row>
    <row r="1276" spans="12:12">
      <c r="L1276" s="83"/>
    </row>
    <row r="1277" spans="12:12">
      <c r="L1277" s="83"/>
    </row>
    <row r="1278" spans="12:12">
      <c r="L1278" s="83"/>
    </row>
    <row r="1279" spans="12:12">
      <c r="L1279" s="83"/>
    </row>
    <row r="1280" spans="12:12">
      <c r="L1280" s="83"/>
    </row>
    <row r="1281" spans="12:12">
      <c r="L1281" s="83"/>
    </row>
    <row r="1282" spans="12:12">
      <c r="L1282" s="83"/>
    </row>
    <row r="1283" spans="12:12">
      <c r="L1283" s="83"/>
    </row>
    <row r="1284" spans="12:12">
      <c r="L1284" s="83"/>
    </row>
    <row r="1285" spans="12:12">
      <c r="L1285" s="83"/>
    </row>
    <row r="1286" spans="12:12">
      <c r="L1286" s="83"/>
    </row>
    <row r="1287" spans="12:12">
      <c r="L1287" s="83"/>
    </row>
    <row r="1288" spans="12:12">
      <c r="L1288" s="83"/>
    </row>
    <row r="1289" spans="12:12">
      <c r="L1289" s="83"/>
    </row>
    <row r="1290" spans="12:12">
      <c r="L1290" s="83"/>
    </row>
    <row r="1291" spans="12:12">
      <c r="L1291" s="83"/>
    </row>
    <row r="1292" spans="12:12">
      <c r="L1292" s="83"/>
    </row>
    <row r="1293" spans="12:12">
      <c r="L1293" s="83"/>
    </row>
    <row r="1294" spans="12:12">
      <c r="L1294" s="83"/>
    </row>
    <row r="1295" spans="12:12">
      <c r="L1295" s="83"/>
    </row>
    <row r="1296" spans="12:12">
      <c r="L1296" s="83"/>
    </row>
    <row r="1297" spans="12:12">
      <c r="L1297" s="83"/>
    </row>
    <row r="1298" spans="12:12">
      <c r="L1298" s="83"/>
    </row>
    <row r="1299" spans="12:12">
      <c r="L1299" s="83"/>
    </row>
    <row r="1300" spans="12:12">
      <c r="L1300" s="83"/>
    </row>
    <row r="1301" spans="12:12">
      <c r="L1301" s="83"/>
    </row>
    <row r="1302" spans="12:12">
      <c r="L1302" s="83"/>
    </row>
    <row r="1303" spans="12:12">
      <c r="L1303" s="83"/>
    </row>
    <row r="1304" spans="12:12">
      <c r="L1304" s="83"/>
    </row>
    <row r="1305" spans="12:12">
      <c r="L1305" s="83"/>
    </row>
    <row r="1306" spans="12:12">
      <c r="L1306" s="83"/>
    </row>
    <row r="1307" spans="12:12">
      <c r="L1307" s="83"/>
    </row>
    <row r="1308" spans="12:12">
      <c r="L1308" s="83"/>
    </row>
    <row r="1309" spans="12:12">
      <c r="L1309" s="83"/>
    </row>
    <row r="1310" spans="12:12">
      <c r="L1310" s="83"/>
    </row>
    <row r="1311" spans="12:12">
      <c r="L1311" s="83"/>
    </row>
    <row r="1312" spans="12:12">
      <c r="L1312" s="83"/>
    </row>
    <row r="1313" spans="12:12">
      <c r="L1313" s="83"/>
    </row>
    <row r="1314" spans="12:12">
      <c r="L1314" s="83"/>
    </row>
    <row r="1315" spans="12:12">
      <c r="L1315" s="83"/>
    </row>
    <row r="1316" spans="12:12">
      <c r="L1316" s="83"/>
    </row>
    <row r="1317" spans="12:12">
      <c r="L1317" s="83"/>
    </row>
    <row r="1318" spans="12:12">
      <c r="L1318" s="83"/>
    </row>
    <row r="1319" spans="12:12">
      <c r="L1319" s="83"/>
    </row>
    <row r="1320" spans="12:12">
      <c r="L1320" s="83"/>
    </row>
    <row r="1321" spans="12:12">
      <c r="L1321" s="83"/>
    </row>
    <row r="1322" spans="12:12">
      <c r="L1322" s="83"/>
    </row>
    <row r="1323" spans="12:12">
      <c r="L1323" s="83"/>
    </row>
    <row r="1324" spans="12:12">
      <c r="L1324" s="83"/>
    </row>
    <row r="1325" spans="12:12">
      <c r="L1325" s="83"/>
    </row>
    <row r="1326" spans="12:12">
      <c r="L1326" s="83"/>
    </row>
    <row r="1327" spans="12:12">
      <c r="L1327" s="83"/>
    </row>
    <row r="1328" spans="12:12">
      <c r="L1328" s="83"/>
    </row>
    <row r="1329" spans="12:12">
      <c r="L1329" s="83"/>
    </row>
    <row r="1330" spans="12:12">
      <c r="L1330" s="83"/>
    </row>
    <row r="1331" spans="12:12">
      <c r="L1331" s="83"/>
    </row>
    <row r="1332" spans="12:12">
      <c r="L1332" s="83"/>
    </row>
    <row r="1333" spans="12:12">
      <c r="L1333" s="83"/>
    </row>
    <row r="1334" spans="12:12">
      <c r="L1334" s="83"/>
    </row>
    <row r="1335" spans="12:12">
      <c r="L1335" s="83"/>
    </row>
    <row r="1336" spans="12:12">
      <c r="L1336" s="83"/>
    </row>
    <row r="1337" spans="12:12">
      <c r="L1337" s="83"/>
    </row>
    <row r="1338" spans="12:12">
      <c r="L1338" s="83"/>
    </row>
    <row r="1339" spans="12:12">
      <c r="L1339" s="83"/>
    </row>
    <row r="1340" spans="12:12">
      <c r="L1340" s="83"/>
    </row>
    <row r="1341" spans="12:12">
      <c r="L1341" s="83"/>
    </row>
    <row r="1342" spans="12:12">
      <c r="L1342" s="83"/>
    </row>
    <row r="1343" spans="12:12">
      <c r="L1343" s="83"/>
    </row>
    <row r="1344" spans="12:12">
      <c r="L1344" s="83"/>
    </row>
    <row r="1345" spans="12:12">
      <c r="L1345" s="83"/>
    </row>
    <row r="1346" spans="12:12">
      <c r="L1346" s="83"/>
    </row>
    <row r="1347" spans="12:12">
      <c r="L1347" s="83"/>
    </row>
    <row r="1348" spans="12:12">
      <c r="L1348" s="83"/>
    </row>
    <row r="1349" spans="12:12">
      <c r="L1349" s="83"/>
    </row>
    <row r="1350" spans="12:12">
      <c r="L1350" s="83"/>
    </row>
    <row r="1351" spans="12:12">
      <c r="L1351" s="83"/>
    </row>
    <row r="1352" spans="12:12">
      <c r="L1352" s="83"/>
    </row>
    <row r="1353" spans="12:12">
      <c r="L1353" s="83"/>
    </row>
    <row r="1354" spans="12:12">
      <c r="L1354" s="83"/>
    </row>
    <row r="1355" spans="12:12">
      <c r="L1355" s="83"/>
    </row>
    <row r="1356" spans="12:12">
      <c r="L1356" s="83"/>
    </row>
    <row r="1357" spans="12:12">
      <c r="L1357" s="83"/>
    </row>
    <row r="1358" spans="12:12">
      <c r="L1358" s="83"/>
    </row>
    <row r="1359" spans="12:12">
      <c r="L1359" s="83"/>
    </row>
    <row r="1360" spans="12:12">
      <c r="L1360" s="83"/>
    </row>
    <row r="1361" spans="12:12">
      <c r="L1361" s="83"/>
    </row>
    <row r="1362" spans="12:12">
      <c r="L1362" s="83"/>
    </row>
    <row r="1363" spans="12:12">
      <c r="L1363" s="83"/>
    </row>
    <row r="1364" spans="12:12">
      <c r="L1364" s="83"/>
    </row>
    <row r="1365" spans="12:12">
      <c r="L1365" s="83"/>
    </row>
    <row r="1366" spans="12:12">
      <c r="L1366" s="83"/>
    </row>
    <row r="1367" spans="12:12">
      <c r="L1367" s="83"/>
    </row>
    <row r="1368" spans="12:12">
      <c r="L1368" s="83"/>
    </row>
    <row r="1369" spans="12:12">
      <c r="L1369" s="83"/>
    </row>
    <row r="1370" spans="12:12">
      <c r="L1370" s="83"/>
    </row>
    <row r="1371" spans="12:12">
      <c r="L1371" s="83"/>
    </row>
    <row r="1372" spans="12:12">
      <c r="L1372" s="83"/>
    </row>
    <row r="1373" spans="12:12">
      <c r="L1373" s="83"/>
    </row>
    <row r="1374" spans="12:12">
      <c r="L1374" s="83"/>
    </row>
    <row r="1375" spans="12:12">
      <c r="L1375" s="83"/>
    </row>
    <row r="1376" spans="12:12">
      <c r="L1376" s="83"/>
    </row>
    <row r="1377" spans="12:12">
      <c r="L1377" s="83"/>
    </row>
    <row r="1378" spans="12:12">
      <c r="L1378" s="83"/>
    </row>
    <row r="1379" spans="12:12">
      <c r="L1379" s="83"/>
    </row>
    <row r="1380" spans="12:12">
      <c r="L1380" s="83"/>
    </row>
    <row r="1381" spans="12:12">
      <c r="L1381" s="83"/>
    </row>
    <row r="1382" spans="12:12">
      <c r="L1382" s="83"/>
    </row>
    <row r="1383" spans="12:12">
      <c r="L1383" s="83"/>
    </row>
    <row r="1384" spans="12:12">
      <c r="L1384" s="83"/>
    </row>
    <row r="1385" spans="12:12">
      <c r="L1385" s="83"/>
    </row>
    <row r="1386" spans="12:12">
      <c r="L1386" s="83"/>
    </row>
    <row r="1387" spans="12:12">
      <c r="L1387" s="83"/>
    </row>
    <row r="1388" spans="12:12">
      <c r="L1388" s="83"/>
    </row>
    <row r="1389" spans="12:12">
      <c r="L1389" s="83"/>
    </row>
    <row r="1390" spans="12:12">
      <c r="L1390" s="83"/>
    </row>
    <row r="1391" spans="12:12">
      <c r="L1391" s="83"/>
    </row>
    <row r="1392" spans="12:12">
      <c r="L1392" s="83"/>
    </row>
    <row r="1393" spans="12:12">
      <c r="L1393" s="83"/>
    </row>
    <row r="1394" spans="12:12">
      <c r="L1394" s="83"/>
    </row>
    <row r="1395" spans="12:12">
      <c r="L1395" s="83"/>
    </row>
    <row r="1396" spans="12:12">
      <c r="L1396" s="83"/>
    </row>
    <row r="1397" spans="12:12">
      <c r="L1397" s="83"/>
    </row>
    <row r="1398" spans="12:12">
      <c r="L1398" s="83"/>
    </row>
    <row r="1399" spans="12:12">
      <c r="L1399" s="83"/>
    </row>
    <row r="1400" spans="12:12">
      <c r="L1400" s="83"/>
    </row>
    <row r="1401" spans="12:12">
      <c r="L1401" s="83"/>
    </row>
    <row r="1402" spans="12:12">
      <c r="L1402" s="83"/>
    </row>
    <row r="1403" spans="12:12">
      <c r="L1403" s="83"/>
    </row>
    <row r="1404" spans="12:12">
      <c r="L1404" s="83"/>
    </row>
    <row r="1405" spans="12:12">
      <c r="L1405" s="83"/>
    </row>
    <row r="1406" spans="12:12">
      <c r="L1406" s="83"/>
    </row>
    <row r="1407" spans="12:12">
      <c r="L1407" s="83"/>
    </row>
    <row r="1408" spans="12:12">
      <c r="L1408" s="83"/>
    </row>
    <row r="1409" spans="12:12">
      <c r="L1409" s="83"/>
    </row>
    <row r="1410" spans="12:12">
      <c r="L1410" s="83"/>
    </row>
    <row r="1411" spans="12:12">
      <c r="L1411" s="83"/>
    </row>
    <row r="1412" spans="12:12">
      <c r="L1412" s="83"/>
    </row>
    <row r="1413" spans="12:12">
      <c r="L1413" s="83"/>
    </row>
    <row r="1414" spans="12:12">
      <c r="L1414" s="83"/>
    </row>
    <row r="1415" spans="12:12">
      <c r="L1415" s="83"/>
    </row>
    <row r="1416" spans="12:12">
      <c r="L1416" s="83"/>
    </row>
    <row r="1417" spans="12:12">
      <c r="L1417" s="83"/>
    </row>
    <row r="1418" spans="12:12">
      <c r="L1418" s="83"/>
    </row>
    <row r="1419" spans="12:12">
      <c r="L1419" s="83"/>
    </row>
    <row r="1420" spans="12:12">
      <c r="L1420" s="83"/>
    </row>
    <row r="1421" spans="12:12">
      <c r="L1421" s="83"/>
    </row>
    <row r="1422" spans="12:12">
      <c r="L1422" s="83"/>
    </row>
    <row r="1423" spans="12:12">
      <c r="L1423" s="83"/>
    </row>
    <row r="1424" spans="12:12">
      <c r="L1424" s="83"/>
    </row>
    <row r="1425" spans="12:12">
      <c r="L1425" s="83"/>
    </row>
    <row r="1426" spans="12:12">
      <c r="L1426" s="83"/>
    </row>
    <row r="1427" spans="12:12">
      <c r="L1427" s="83"/>
    </row>
    <row r="1428" spans="12:12">
      <c r="L1428" s="83"/>
    </row>
    <row r="1429" spans="12:12">
      <c r="L1429" s="83"/>
    </row>
    <row r="1430" spans="12:12">
      <c r="L1430" s="83"/>
    </row>
    <row r="1431" spans="12:12">
      <c r="L1431" s="83"/>
    </row>
    <row r="1432" spans="12:12">
      <c r="L1432" s="83"/>
    </row>
    <row r="1433" spans="12:12">
      <c r="L1433" s="83"/>
    </row>
    <row r="1434" spans="12:12">
      <c r="L1434" s="83"/>
    </row>
    <row r="1435" spans="12:12">
      <c r="L1435" s="83"/>
    </row>
    <row r="1436" spans="12:12">
      <c r="L1436" s="83"/>
    </row>
    <row r="1437" spans="12:12">
      <c r="L1437" s="83"/>
    </row>
    <row r="1438" spans="12:12">
      <c r="L1438" s="83"/>
    </row>
    <row r="1439" spans="12:12">
      <c r="L1439" s="83"/>
    </row>
    <row r="1440" spans="12:12">
      <c r="L1440" s="83"/>
    </row>
    <row r="1441" spans="12:12">
      <c r="L1441" s="83"/>
    </row>
    <row r="1442" spans="12:12">
      <c r="L1442" s="83"/>
    </row>
    <row r="1443" spans="12:12">
      <c r="L1443" s="83"/>
    </row>
    <row r="1444" spans="12:12">
      <c r="L1444" s="83"/>
    </row>
    <row r="1445" spans="12:12">
      <c r="L1445" s="83"/>
    </row>
    <row r="1446" spans="12:12">
      <c r="L1446" s="83"/>
    </row>
    <row r="1447" spans="12:12">
      <c r="L1447" s="83"/>
    </row>
    <row r="1448" spans="12:12">
      <c r="L1448" s="83"/>
    </row>
    <row r="1449" spans="12:12">
      <c r="L1449" s="83"/>
    </row>
    <row r="1450" spans="12:12">
      <c r="L1450" s="83"/>
    </row>
    <row r="1451" spans="12:12">
      <c r="L1451" s="83"/>
    </row>
    <row r="1452" spans="12:12">
      <c r="L1452" s="83"/>
    </row>
    <row r="1453" spans="12:12">
      <c r="L1453" s="83"/>
    </row>
    <row r="1454" spans="12:12">
      <c r="L1454" s="83"/>
    </row>
    <row r="1455" spans="12:12">
      <c r="L1455" s="83"/>
    </row>
    <row r="1456" spans="12:12">
      <c r="L1456" s="83"/>
    </row>
    <row r="1457" spans="12:12">
      <c r="L1457" s="83"/>
    </row>
    <row r="1458" spans="12:12">
      <c r="L1458" s="83"/>
    </row>
    <row r="1459" spans="12:12">
      <c r="L1459" s="83"/>
    </row>
    <row r="1460" spans="12:12">
      <c r="L1460" s="83"/>
    </row>
    <row r="1461" spans="12:12">
      <c r="L1461" s="83"/>
    </row>
    <row r="1462" spans="12:12">
      <c r="L1462" s="83"/>
    </row>
    <row r="1463" spans="12:12">
      <c r="L1463" s="83"/>
    </row>
    <row r="1464" spans="12:12">
      <c r="L1464" s="83"/>
    </row>
    <row r="1465" spans="12:12">
      <c r="L1465" s="83"/>
    </row>
    <row r="1466" spans="12:12">
      <c r="L1466" s="83"/>
    </row>
    <row r="1467" spans="12:12">
      <c r="L1467" s="83"/>
    </row>
    <row r="1468" spans="12:12">
      <c r="L1468" s="83"/>
    </row>
    <row r="1469" spans="12:12">
      <c r="L1469" s="83"/>
    </row>
    <row r="1470" spans="12:12">
      <c r="L1470" s="83"/>
    </row>
    <row r="1471" spans="12:12">
      <c r="L1471" s="83"/>
    </row>
    <row r="1472" spans="12:12">
      <c r="L1472" s="83"/>
    </row>
    <row r="1473" spans="12:12">
      <c r="L1473" s="83"/>
    </row>
    <row r="1474" spans="12:12">
      <c r="L1474" s="83"/>
    </row>
    <row r="1475" spans="12:12">
      <c r="L1475" s="83"/>
    </row>
    <row r="1476" spans="12:12">
      <c r="L1476" s="83"/>
    </row>
    <row r="1477" spans="12:12">
      <c r="L1477" s="83"/>
    </row>
    <row r="1478" spans="12:12">
      <c r="L1478" s="83"/>
    </row>
    <row r="1479" spans="12:12">
      <c r="L1479" s="83"/>
    </row>
    <row r="1480" spans="12:12">
      <c r="L1480" s="83"/>
    </row>
    <row r="1481" spans="12:12">
      <c r="L1481" s="83"/>
    </row>
    <row r="1482" spans="12:12">
      <c r="L1482" s="83"/>
    </row>
    <row r="1483" spans="12:12">
      <c r="L1483" s="83"/>
    </row>
    <row r="1484" spans="12:12">
      <c r="L1484" s="83"/>
    </row>
    <row r="1485" spans="12:12">
      <c r="L1485" s="83"/>
    </row>
    <row r="1486" spans="12:12">
      <c r="L1486" s="83"/>
    </row>
    <row r="1487" spans="12:12">
      <c r="L1487" s="83"/>
    </row>
    <row r="1488" spans="12:12">
      <c r="L1488" s="83"/>
    </row>
    <row r="1489" spans="12:12">
      <c r="L1489" s="83"/>
    </row>
    <row r="1490" spans="12:12">
      <c r="L1490" s="83"/>
    </row>
    <row r="1491" spans="12:12">
      <c r="L1491" s="83"/>
    </row>
    <row r="1492" spans="12:12">
      <c r="L1492" s="83"/>
    </row>
    <row r="1493" spans="12:12">
      <c r="L1493" s="83"/>
    </row>
    <row r="1494" spans="12:12">
      <c r="L1494" s="83"/>
    </row>
    <row r="1495" spans="12:12">
      <c r="L1495" s="83"/>
    </row>
    <row r="1496" spans="12:12">
      <c r="L1496" s="83"/>
    </row>
    <row r="1497" spans="12:12">
      <c r="L1497" s="83"/>
    </row>
    <row r="1498" spans="12:12">
      <c r="L1498" s="83"/>
    </row>
    <row r="1499" spans="12:12">
      <c r="L1499" s="83"/>
    </row>
    <row r="1500" spans="12:12">
      <c r="L1500" s="83"/>
    </row>
    <row r="1501" spans="12:12">
      <c r="L1501" s="83"/>
    </row>
    <row r="1502" spans="12:12">
      <c r="L1502" s="83"/>
    </row>
    <row r="1503" spans="12:12">
      <c r="L1503" s="83"/>
    </row>
    <row r="1504" spans="12:12">
      <c r="L1504" s="83"/>
    </row>
    <row r="1505" spans="12:12">
      <c r="L1505" s="83"/>
    </row>
    <row r="1506" spans="12:12">
      <c r="L1506" s="83"/>
    </row>
    <row r="1507" spans="12:12">
      <c r="L1507" s="83"/>
    </row>
    <row r="1508" spans="12:12">
      <c r="L1508" s="83"/>
    </row>
    <row r="1509" spans="12:12">
      <c r="L1509" s="83"/>
    </row>
    <row r="1510" spans="12:12">
      <c r="L1510" s="83"/>
    </row>
    <row r="1511" spans="12:12">
      <c r="L1511" s="83"/>
    </row>
    <row r="1512" spans="12:12">
      <c r="L1512" s="83"/>
    </row>
    <row r="1513" spans="12:12">
      <c r="L1513" s="83"/>
    </row>
    <row r="1514" spans="12:12">
      <c r="L1514" s="83"/>
    </row>
    <row r="1515" spans="12:12">
      <c r="L1515" s="83"/>
    </row>
    <row r="1516" spans="12:12">
      <c r="L1516" s="83"/>
    </row>
    <row r="1517" spans="12:12">
      <c r="L1517" s="83"/>
    </row>
    <row r="1518" spans="12:12">
      <c r="L1518" s="83"/>
    </row>
    <row r="1519" spans="12:12">
      <c r="L1519" s="83"/>
    </row>
    <row r="1520" spans="12:12">
      <c r="L1520" s="83"/>
    </row>
    <row r="1521" spans="12:12">
      <c r="L1521" s="83"/>
    </row>
    <row r="1522" spans="12:12">
      <c r="L1522" s="83"/>
    </row>
    <row r="1523" spans="12:12">
      <c r="L1523" s="83"/>
    </row>
    <row r="1524" spans="12:12">
      <c r="L1524" s="83"/>
    </row>
    <row r="1525" spans="12:12">
      <c r="L1525" s="83"/>
    </row>
    <row r="1526" spans="12:12">
      <c r="L1526" s="83"/>
    </row>
    <row r="1527" spans="12:12">
      <c r="L1527" s="83"/>
    </row>
    <row r="1528" spans="12:12">
      <c r="L1528" s="83"/>
    </row>
    <row r="1529" spans="12:12">
      <c r="L1529" s="83"/>
    </row>
    <row r="1530" spans="12:12">
      <c r="L1530" s="83"/>
    </row>
    <row r="1531" spans="12:12">
      <c r="L1531" s="83"/>
    </row>
    <row r="1532" spans="12:12">
      <c r="L1532" s="83"/>
    </row>
    <row r="1533" spans="12:12">
      <c r="L1533" s="83"/>
    </row>
    <row r="1534" spans="12:12">
      <c r="L1534" s="83"/>
    </row>
    <row r="1535" spans="12:12">
      <c r="L1535" s="83"/>
    </row>
    <row r="1536" spans="12:12">
      <c r="L1536" s="83"/>
    </row>
    <row r="1537" spans="12:12">
      <c r="L1537" s="83"/>
    </row>
    <row r="1538" spans="12:12">
      <c r="L1538" s="83"/>
    </row>
    <row r="1539" spans="12:12">
      <c r="L1539" s="83"/>
    </row>
    <row r="1540" spans="12:12">
      <c r="L1540" s="83"/>
    </row>
    <row r="1541" spans="12:12">
      <c r="L1541" s="83"/>
    </row>
    <row r="1542" spans="12:12">
      <c r="L1542" s="83"/>
    </row>
    <row r="1543" spans="12:12">
      <c r="L1543" s="83"/>
    </row>
    <row r="1544" spans="12:12">
      <c r="L1544" s="83"/>
    </row>
    <row r="1545" spans="12:12">
      <c r="L1545" s="83"/>
    </row>
    <row r="1546" spans="12:12">
      <c r="L1546" s="83"/>
    </row>
    <row r="1547" spans="12:12">
      <c r="L1547" s="83"/>
    </row>
    <row r="1548" spans="12:12">
      <c r="L1548" s="83"/>
    </row>
    <row r="1549" spans="12:12">
      <c r="L1549" s="83"/>
    </row>
    <row r="1550" spans="12:12">
      <c r="L1550" s="83"/>
    </row>
    <row r="1551" spans="12:12">
      <c r="L1551" s="83"/>
    </row>
    <row r="1552" spans="12:12">
      <c r="L1552" s="83"/>
    </row>
    <row r="1553" spans="12:12">
      <c r="L1553" s="83"/>
    </row>
    <row r="1554" spans="12:12">
      <c r="L1554" s="83"/>
    </row>
    <row r="1555" spans="12:12">
      <c r="L1555" s="83"/>
    </row>
    <row r="1556" spans="12:12">
      <c r="L1556" s="83"/>
    </row>
    <row r="1557" spans="12:12">
      <c r="L1557" s="83"/>
    </row>
    <row r="1558" spans="12:12">
      <c r="L1558" s="83"/>
    </row>
    <row r="1559" spans="12:12">
      <c r="L1559" s="83"/>
    </row>
    <row r="1560" spans="12:12">
      <c r="L1560" s="83"/>
    </row>
    <row r="1561" spans="12:12">
      <c r="L1561" s="83"/>
    </row>
    <row r="1562" spans="12:12">
      <c r="L1562" s="83"/>
    </row>
    <row r="1563" spans="12:12">
      <c r="L1563" s="83"/>
    </row>
    <row r="1564" spans="12:12">
      <c r="L1564" s="83"/>
    </row>
    <row r="1565" spans="12:12">
      <c r="L1565" s="83"/>
    </row>
    <row r="1566" spans="12:12">
      <c r="L1566" s="83"/>
    </row>
    <row r="1567" spans="12:12">
      <c r="L1567" s="83"/>
    </row>
    <row r="1568" spans="12:12">
      <c r="L1568" s="83"/>
    </row>
    <row r="1569" spans="12:12">
      <c r="L1569" s="83"/>
    </row>
    <row r="1570" spans="12:12">
      <c r="L1570" s="83"/>
    </row>
    <row r="1571" spans="12:12">
      <c r="L1571" s="83"/>
    </row>
    <row r="1572" spans="12:12">
      <c r="L1572" s="83"/>
    </row>
    <row r="1573" spans="12:12">
      <c r="L1573" s="83"/>
    </row>
    <row r="1574" spans="12:12">
      <c r="L1574" s="83"/>
    </row>
    <row r="1575" spans="12:12">
      <c r="L1575" s="83"/>
    </row>
    <row r="1576" spans="12:12">
      <c r="L1576" s="83"/>
    </row>
    <row r="1577" spans="12:12">
      <c r="L1577" s="83"/>
    </row>
    <row r="1578" spans="12:12">
      <c r="L1578" s="83"/>
    </row>
    <row r="1579" spans="12:12">
      <c r="L1579" s="83"/>
    </row>
    <row r="1580" spans="12:12">
      <c r="L1580" s="83"/>
    </row>
    <row r="1581" spans="12:12">
      <c r="L1581" s="83"/>
    </row>
    <row r="1582" spans="12:12">
      <c r="L1582" s="83"/>
    </row>
    <row r="1583" spans="12:12">
      <c r="L1583" s="83"/>
    </row>
    <row r="1584" spans="12:12">
      <c r="L1584" s="83"/>
    </row>
    <row r="1585" spans="12:12">
      <c r="L1585" s="83"/>
    </row>
    <row r="1586" spans="12:12">
      <c r="L1586" s="83"/>
    </row>
    <row r="1587" spans="12:12">
      <c r="L1587" s="83"/>
    </row>
    <row r="1588" spans="12:12">
      <c r="L1588" s="83"/>
    </row>
    <row r="1589" spans="12:12">
      <c r="L1589" s="83"/>
    </row>
    <row r="1590" spans="12:12">
      <c r="L1590" s="83"/>
    </row>
    <row r="1591" spans="12:12">
      <c r="L1591" s="83"/>
    </row>
    <row r="1592" spans="12:12">
      <c r="L1592" s="83"/>
    </row>
    <row r="1593" spans="12:12">
      <c r="L1593" s="83"/>
    </row>
    <row r="1594" spans="12:12">
      <c r="L1594" s="83"/>
    </row>
    <row r="1595" spans="12:12">
      <c r="L1595" s="83"/>
    </row>
    <row r="1596" spans="12:12">
      <c r="L1596" s="83"/>
    </row>
    <row r="1597" spans="12:12">
      <c r="L1597" s="83"/>
    </row>
    <row r="1598" spans="12:12">
      <c r="L1598" s="83"/>
    </row>
    <row r="1599" spans="12:12">
      <c r="L1599" s="83"/>
    </row>
    <row r="1600" spans="12:12">
      <c r="L1600" s="83"/>
    </row>
    <row r="1601" spans="12:12">
      <c r="L1601" s="83"/>
    </row>
    <row r="1602" spans="12:12">
      <c r="L1602" s="83"/>
    </row>
    <row r="1603" spans="12:12">
      <c r="L1603" s="83"/>
    </row>
    <row r="1604" spans="12:12">
      <c r="L1604" s="83"/>
    </row>
    <row r="1605" spans="12:12">
      <c r="L1605" s="83"/>
    </row>
    <row r="1606" spans="12:12">
      <c r="L1606" s="83"/>
    </row>
    <row r="1607" spans="12:12">
      <c r="L1607" s="83"/>
    </row>
    <row r="1608" spans="12:12">
      <c r="L1608" s="83"/>
    </row>
    <row r="1609" spans="12:12">
      <c r="L1609" s="83"/>
    </row>
    <row r="1610" spans="12:12">
      <c r="L1610" s="83"/>
    </row>
    <row r="1611" spans="12:12">
      <c r="L1611" s="83"/>
    </row>
    <row r="1612" spans="12:12">
      <c r="L1612" s="83"/>
    </row>
    <row r="1613" spans="12:12">
      <c r="L1613" s="83"/>
    </row>
    <row r="1614" spans="12:12">
      <c r="L1614" s="83"/>
    </row>
    <row r="1615" spans="12:12">
      <c r="L1615" s="83"/>
    </row>
    <row r="1616" spans="12:12">
      <c r="L1616" s="83"/>
    </row>
    <row r="1617" spans="12:12">
      <c r="L1617" s="83"/>
    </row>
    <row r="1618" spans="12:12">
      <c r="L1618" s="83"/>
    </row>
    <row r="1619" spans="12:12">
      <c r="L1619" s="83"/>
    </row>
    <row r="1620" spans="12:12">
      <c r="L1620" s="83"/>
    </row>
    <row r="1621" spans="12:12">
      <c r="L1621" s="83"/>
    </row>
    <row r="1622" spans="12:12">
      <c r="L1622" s="83"/>
    </row>
    <row r="1623" spans="12:12">
      <c r="L1623" s="83"/>
    </row>
    <row r="1624" spans="12:12">
      <c r="L1624" s="83"/>
    </row>
    <row r="1625" spans="12:12">
      <c r="L1625" s="83"/>
    </row>
    <row r="1626" spans="12:12">
      <c r="L1626" s="83"/>
    </row>
    <row r="1627" spans="12:12">
      <c r="L1627" s="83"/>
    </row>
    <row r="1628" spans="12:12">
      <c r="L1628" s="83"/>
    </row>
    <row r="1629" spans="12:12">
      <c r="L1629" s="83"/>
    </row>
    <row r="1630" spans="12:12">
      <c r="L1630" s="83"/>
    </row>
    <row r="1631" spans="12:12">
      <c r="L1631" s="83"/>
    </row>
    <row r="1632" spans="12:12">
      <c r="L1632" s="83"/>
    </row>
    <row r="1633" spans="12:12">
      <c r="L1633" s="83"/>
    </row>
    <row r="1634" spans="12:12">
      <c r="L1634" s="83"/>
    </row>
    <row r="1635" spans="12:12">
      <c r="L1635" s="83"/>
    </row>
    <row r="1636" spans="12:12">
      <c r="L1636" s="83"/>
    </row>
    <row r="1637" spans="12:12">
      <c r="L1637" s="83"/>
    </row>
    <row r="1638" spans="12:12">
      <c r="L1638" s="83"/>
    </row>
    <row r="1639" spans="12:12">
      <c r="L1639" s="83"/>
    </row>
    <row r="1640" spans="12:12">
      <c r="L1640" s="83"/>
    </row>
    <row r="1641" spans="12:12">
      <c r="L1641" s="83"/>
    </row>
    <row r="1642" spans="12:12">
      <c r="L1642" s="83"/>
    </row>
    <row r="1643" spans="12:12">
      <c r="L1643" s="83"/>
    </row>
    <row r="1644" spans="12:12">
      <c r="L1644" s="83"/>
    </row>
    <row r="1645" spans="12:12">
      <c r="L1645" s="83"/>
    </row>
    <row r="1646" spans="12:12">
      <c r="L1646" s="83"/>
    </row>
    <row r="1647" spans="12:12">
      <c r="L1647" s="83"/>
    </row>
    <row r="1648" spans="12:12">
      <c r="L1648" s="83"/>
    </row>
    <row r="1649" spans="12:12">
      <c r="L1649" s="83"/>
    </row>
    <row r="1650" spans="12:12">
      <c r="L1650" s="83"/>
    </row>
    <row r="1651" spans="12:12">
      <c r="L1651" s="83"/>
    </row>
    <row r="1652" spans="12:12">
      <c r="L1652" s="83"/>
    </row>
    <row r="1653" spans="12:12">
      <c r="L1653" s="83"/>
    </row>
    <row r="1654" spans="12:12">
      <c r="L1654" s="83"/>
    </row>
    <row r="1655" spans="12:12">
      <c r="L1655" s="83"/>
    </row>
    <row r="1656" spans="12:12">
      <c r="L1656" s="83"/>
    </row>
    <row r="1657" spans="12:12">
      <c r="L1657" s="83"/>
    </row>
    <row r="1658" spans="12:12">
      <c r="L1658" s="83"/>
    </row>
    <row r="1659" spans="12:12">
      <c r="L1659" s="83"/>
    </row>
    <row r="1660" spans="12:12">
      <c r="L1660" s="83"/>
    </row>
    <row r="1661" spans="12:12">
      <c r="L1661" s="83"/>
    </row>
    <row r="1662" spans="12:12">
      <c r="L1662" s="83"/>
    </row>
    <row r="1663" spans="12:12">
      <c r="L1663" s="83"/>
    </row>
    <row r="1664" spans="12:12">
      <c r="L1664" s="83"/>
    </row>
    <row r="1665" spans="12:12">
      <c r="L1665" s="83"/>
    </row>
    <row r="1666" spans="12:12">
      <c r="L1666" s="83"/>
    </row>
    <row r="1667" spans="12:12">
      <c r="L1667" s="83"/>
    </row>
    <row r="1668" spans="12:12">
      <c r="L1668" s="83"/>
    </row>
    <row r="1669" spans="12:12">
      <c r="L1669" s="83"/>
    </row>
    <row r="1670" spans="12:12">
      <c r="L1670" s="83"/>
    </row>
    <row r="1671" spans="12:12">
      <c r="L1671" s="83"/>
    </row>
    <row r="1672" spans="12:12">
      <c r="L1672" s="83"/>
    </row>
    <row r="1673" spans="12:12">
      <c r="L1673" s="83"/>
    </row>
    <row r="1674" spans="12:12">
      <c r="L1674" s="83"/>
    </row>
    <row r="1675" spans="12:12">
      <c r="L1675" s="83"/>
    </row>
    <row r="1676" spans="12:12">
      <c r="L1676" s="83"/>
    </row>
    <row r="1677" spans="12:12">
      <c r="L1677" s="83"/>
    </row>
    <row r="1678" spans="12:12">
      <c r="L1678" s="83"/>
    </row>
    <row r="1679" spans="12:12">
      <c r="L1679" s="83"/>
    </row>
    <row r="1680" spans="12:12">
      <c r="L1680" s="83"/>
    </row>
    <row r="1681" spans="12:12">
      <c r="L1681" s="83"/>
    </row>
    <row r="1682" spans="12:12">
      <c r="L1682" s="83"/>
    </row>
    <row r="1683" spans="12:12">
      <c r="L1683" s="83"/>
    </row>
    <row r="1684" spans="12:12">
      <c r="L1684" s="83"/>
    </row>
    <row r="1685" spans="12:12">
      <c r="L1685" s="83"/>
    </row>
    <row r="1686" spans="12:12">
      <c r="L1686" s="83"/>
    </row>
    <row r="1687" spans="12:12">
      <c r="L1687" s="83"/>
    </row>
    <row r="1688" spans="12:12">
      <c r="L1688" s="83"/>
    </row>
    <row r="1689" spans="12:12">
      <c r="L1689" s="83"/>
    </row>
    <row r="1690" spans="12:12">
      <c r="L1690" s="83"/>
    </row>
    <row r="1691" spans="12:12">
      <c r="L1691" s="83"/>
    </row>
    <row r="1692" spans="12:12">
      <c r="L1692" s="83"/>
    </row>
    <row r="1693" spans="12:12">
      <c r="L1693" s="83"/>
    </row>
    <row r="1694" spans="12:12">
      <c r="L1694" s="83"/>
    </row>
    <row r="1695" spans="12:12">
      <c r="L1695" s="83"/>
    </row>
    <row r="1696" spans="12:12">
      <c r="L1696" s="83"/>
    </row>
    <row r="1697" spans="12:12">
      <c r="L1697" s="83"/>
    </row>
    <row r="1698" spans="12:12">
      <c r="L1698" s="83"/>
    </row>
    <row r="1699" spans="12:12">
      <c r="L1699" s="83"/>
    </row>
    <row r="1700" spans="12:12">
      <c r="L1700" s="83"/>
    </row>
    <row r="1701" spans="12:12">
      <c r="L1701" s="83"/>
    </row>
    <row r="1702" spans="12:12">
      <c r="L1702" s="83"/>
    </row>
    <row r="1703" spans="12:12">
      <c r="L1703" s="83"/>
    </row>
    <row r="1704" spans="12:12">
      <c r="L1704" s="83"/>
    </row>
    <row r="1705" spans="12:12">
      <c r="L1705" s="83"/>
    </row>
    <row r="1706" spans="12:12">
      <c r="L1706" s="83"/>
    </row>
    <row r="1707" spans="12:12">
      <c r="L1707" s="83"/>
    </row>
    <row r="1708" spans="12:12">
      <c r="L1708" s="83"/>
    </row>
    <row r="1709" spans="12:12">
      <c r="L1709" s="83"/>
    </row>
    <row r="1710" spans="12:12">
      <c r="L1710" s="83"/>
    </row>
    <row r="1711" spans="12:12">
      <c r="L1711" s="83"/>
    </row>
    <row r="1712" spans="12:12">
      <c r="L1712" s="83"/>
    </row>
    <row r="1713" spans="12:12">
      <c r="L1713" s="83"/>
    </row>
    <row r="1714" spans="12:12">
      <c r="L1714" s="83"/>
    </row>
    <row r="1715" spans="12:12">
      <c r="L1715" s="83"/>
    </row>
    <row r="1716" spans="12:12">
      <c r="L1716" s="83"/>
    </row>
    <row r="1717" spans="12:12">
      <c r="L1717" s="83"/>
    </row>
    <row r="1718" spans="12:12">
      <c r="L1718" s="83"/>
    </row>
    <row r="1719" spans="12:12">
      <c r="L1719" s="83"/>
    </row>
    <row r="1720" spans="12:12">
      <c r="L1720" s="83"/>
    </row>
    <row r="1721" spans="12:12">
      <c r="L1721" s="83"/>
    </row>
    <row r="1722" spans="12:12">
      <c r="L1722" s="83"/>
    </row>
    <row r="1723" spans="12:12">
      <c r="L1723" s="83"/>
    </row>
    <row r="1724" spans="12:12">
      <c r="L1724" s="83"/>
    </row>
    <row r="1725" spans="12:12">
      <c r="L1725" s="83"/>
    </row>
    <row r="1726" spans="12:12">
      <c r="L1726" s="83"/>
    </row>
    <row r="1727" spans="12:12">
      <c r="L1727" s="83"/>
    </row>
    <row r="1728" spans="12:12">
      <c r="L1728" s="83"/>
    </row>
    <row r="1729" spans="12:12">
      <c r="L1729" s="83"/>
    </row>
    <row r="1730" spans="12:12">
      <c r="L1730" s="83"/>
    </row>
    <row r="1731" spans="12:12">
      <c r="L1731" s="83"/>
    </row>
    <row r="1732" spans="12:12">
      <c r="L1732" s="83"/>
    </row>
    <row r="1733" spans="12:12">
      <c r="L1733" s="83"/>
    </row>
    <row r="1734" spans="12:12">
      <c r="L1734" s="83"/>
    </row>
    <row r="1735" spans="12:12">
      <c r="L1735" s="83"/>
    </row>
    <row r="1736" spans="12:12">
      <c r="L1736" s="83"/>
    </row>
    <row r="1737" spans="12:12">
      <c r="L1737" s="83"/>
    </row>
    <row r="1738" spans="12:12">
      <c r="L1738" s="83"/>
    </row>
    <row r="1739" spans="12:12">
      <c r="L1739" s="83"/>
    </row>
    <row r="1740" spans="12:12">
      <c r="L1740" s="83"/>
    </row>
    <row r="1741" spans="12:12">
      <c r="L1741" s="83"/>
    </row>
    <row r="1742" spans="12:12">
      <c r="L1742" s="83"/>
    </row>
    <row r="1743" spans="12:12">
      <c r="L1743" s="83"/>
    </row>
    <row r="1744" spans="12:12">
      <c r="L1744" s="83"/>
    </row>
    <row r="1745" spans="12:12">
      <c r="L1745" s="83"/>
    </row>
    <row r="1746" spans="12:12">
      <c r="L1746" s="83"/>
    </row>
    <row r="1747" spans="12:12">
      <c r="L1747" s="83"/>
    </row>
    <row r="1748" spans="12:12">
      <c r="L1748" s="83"/>
    </row>
    <row r="1749" spans="12:12">
      <c r="L1749" s="83"/>
    </row>
    <row r="1750" spans="12:12">
      <c r="L1750" s="83"/>
    </row>
    <row r="1751" spans="12:12">
      <c r="L1751" s="83"/>
    </row>
    <row r="1752" spans="12:12">
      <c r="L1752" s="83"/>
    </row>
    <row r="1753" spans="12:12">
      <c r="L1753" s="83"/>
    </row>
    <row r="1754" spans="12:12">
      <c r="L1754" s="83"/>
    </row>
    <row r="1755" spans="12:12">
      <c r="L1755" s="83"/>
    </row>
    <row r="1756" spans="12:12">
      <c r="L1756" s="83"/>
    </row>
    <row r="1757" spans="12:12">
      <c r="L1757" s="83"/>
    </row>
    <row r="1758" spans="12:12">
      <c r="L1758" s="83"/>
    </row>
    <row r="1759" spans="12:12">
      <c r="L1759" s="83"/>
    </row>
    <row r="1760" spans="12:12">
      <c r="L1760" s="83"/>
    </row>
    <row r="1761" spans="12:12">
      <c r="L1761" s="83"/>
    </row>
    <row r="1762" spans="12:12">
      <c r="L1762" s="83"/>
    </row>
    <row r="1763" spans="12:12">
      <c r="L1763" s="83"/>
    </row>
    <row r="1764" spans="12:12">
      <c r="L1764" s="83"/>
    </row>
    <row r="1765" spans="12:12">
      <c r="L1765" s="83"/>
    </row>
    <row r="1766" spans="12:12">
      <c r="L1766" s="83"/>
    </row>
    <row r="1767" spans="12:12">
      <c r="L1767" s="83"/>
    </row>
    <row r="1768" spans="12:12">
      <c r="L1768" s="83"/>
    </row>
    <row r="1769" spans="12:12">
      <c r="L1769" s="83"/>
    </row>
    <row r="1770" spans="12:12">
      <c r="L1770" s="83"/>
    </row>
    <row r="1771" spans="12:12">
      <c r="L1771" s="83"/>
    </row>
    <row r="1772" spans="12:12">
      <c r="L1772" s="83"/>
    </row>
    <row r="1773" spans="12:12">
      <c r="L1773" s="83"/>
    </row>
    <row r="1774" spans="12:12">
      <c r="L1774" s="83"/>
    </row>
    <row r="1775" spans="12:12">
      <c r="L1775" s="83"/>
    </row>
    <row r="1776" spans="12:12">
      <c r="L1776" s="83"/>
    </row>
    <row r="1777" spans="12:12">
      <c r="L1777" s="83"/>
    </row>
    <row r="1778" spans="12:12">
      <c r="L1778" s="83"/>
    </row>
    <row r="1779" spans="12:12">
      <c r="L1779" s="83"/>
    </row>
    <row r="1780" spans="12:12">
      <c r="L1780" s="83"/>
    </row>
    <row r="1781" spans="12:12">
      <c r="L1781" s="83"/>
    </row>
    <row r="1782" spans="12:12">
      <c r="L1782" s="83"/>
    </row>
    <row r="1783" spans="12:12">
      <c r="L1783" s="83"/>
    </row>
    <row r="1784" spans="12:12">
      <c r="L1784" s="83"/>
    </row>
    <row r="1785" spans="12:12">
      <c r="L1785" s="83"/>
    </row>
    <row r="1786" spans="12:12">
      <c r="L1786" s="83"/>
    </row>
    <row r="1787" spans="12:12">
      <c r="L1787" s="83"/>
    </row>
    <row r="1788" spans="12:12">
      <c r="L1788" s="83"/>
    </row>
    <row r="1789" spans="12:12">
      <c r="L1789" s="83"/>
    </row>
    <row r="1790" spans="12:12">
      <c r="L1790" s="83"/>
    </row>
    <row r="1791" spans="12:12">
      <c r="L1791" s="83"/>
    </row>
    <row r="1792" spans="12:12">
      <c r="L1792" s="83"/>
    </row>
    <row r="1793" spans="12:12">
      <c r="L1793" s="83"/>
    </row>
    <row r="1794" spans="12:12">
      <c r="L1794" s="83"/>
    </row>
    <row r="1795" spans="12:12">
      <c r="L1795" s="83"/>
    </row>
    <row r="1796" spans="12:12">
      <c r="L1796" s="83"/>
    </row>
    <row r="1797" spans="12:12">
      <c r="L1797" s="83"/>
    </row>
    <row r="1798" spans="12:12">
      <c r="L1798" s="83"/>
    </row>
    <row r="1799" spans="12:12">
      <c r="L1799" s="83"/>
    </row>
    <row r="1800" spans="12:12">
      <c r="L1800" s="83"/>
    </row>
    <row r="1801" spans="12:12">
      <c r="L1801" s="83"/>
    </row>
    <row r="1802" spans="12:12">
      <c r="L1802" s="83"/>
    </row>
    <row r="1803" spans="12:12">
      <c r="L1803" s="83"/>
    </row>
    <row r="1804" spans="12:12">
      <c r="L1804" s="83"/>
    </row>
    <row r="1805" spans="12:12">
      <c r="L1805" s="83"/>
    </row>
    <row r="1806" spans="12:12">
      <c r="L1806" s="83"/>
    </row>
    <row r="1807" spans="12:12">
      <c r="L1807" s="83"/>
    </row>
    <row r="1808" spans="12:12">
      <c r="L1808" s="83"/>
    </row>
    <row r="1809" spans="12:12">
      <c r="L1809" s="83"/>
    </row>
    <row r="1810" spans="12:12">
      <c r="L1810" s="83"/>
    </row>
    <row r="1811" spans="12:12">
      <c r="L1811" s="83"/>
    </row>
    <row r="1812" spans="12:12">
      <c r="L1812" s="83"/>
    </row>
    <row r="1813" spans="12:12">
      <c r="L1813" s="83"/>
    </row>
    <row r="1814" spans="12:12">
      <c r="L1814" s="83"/>
    </row>
    <row r="1815" spans="12:12">
      <c r="L1815" s="83"/>
    </row>
    <row r="1816" spans="12:12">
      <c r="L1816" s="83"/>
    </row>
    <row r="1817" spans="12:12">
      <c r="L1817" s="83"/>
    </row>
    <row r="1818" spans="12:12">
      <c r="L1818" s="83"/>
    </row>
    <row r="1819" spans="12:12">
      <c r="L1819" s="83"/>
    </row>
    <row r="1820" spans="12:12">
      <c r="L1820" s="83"/>
    </row>
    <row r="1821" spans="12:12">
      <c r="L1821" s="83"/>
    </row>
    <row r="1822" spans="12:12">
      <c r="L1822" s="83"/>
    </row>
    <row r="1823" spans="12:12">
      <c r="L1823" s="83"/>
    </row>
    <row r="1824" spans="12:12">
      <c r="L1824" s="83"/>
    </row>
    <row r="1825" spans="12:12">
      <c r="L1825" s="83"/>
    </row>
    <row r="1826" spans="12:12">
      <c r="L1826" s="83"/>
    </row>
    <row r="1827" spans="12:12">
      <c r="L1827" s="83"/>
    </row>
    <row r="1828" spans="12:12">
      <c r="L1828" s="83"/>
    </row>
    <row r="1829" spans="12:12">
      <c r="L1829" s="83"/>
    </row>
    <row r="1830" spans="12:12">
      <c r="L1830" s="83"/>
    </row>
    <row r="1831" spans="12:12">
      <c r="L1831" s="83"/>
    </row>
    <row r="1832" spans="12:12">
      <c r="L1832" s="83"/>
    </row>
    <row r="1833" spans="12:12">
      <c r="L1833" s="83"/>
    </row>
    <row r="1834" spans="12:12">
      <c r="L1834" s="83"/>
    </row>
    <row r="1835" spans="12:12">
      <c r="L1835" s="83"/>
    </row>
    <row r="1836" spans="12:12">
      <c r="L1836" s="83"/>
    </row>
    <row r="1837" spans="12:12">
      <c r="L1837" s="83"/>
    </row>
    <row r="1838" spans="12:12">
      <c r="L1838" s="83"/>
    </row>
    <row r="1839" spans="12:12">
      <c r="L1839" s="83"/>
    </row>
    <row r="1840" spans="12:12">
      <c r="L1840" s="83"/>
    </row>
    <row r="1841" spans="12:12">
      <c r="L1841" s="83"/>
    </row>
    <row r="1842" spans="12:12">
      <c r="L1842" s="83"/>
    </row>
    <row r="1843" spans="12:12">
      <c r="L1843" s="83"/>
    </row>
    <row r="1844" spans="12:12">
      <c r="L1844" s="83"/>
    </row>
    <row r="1845" spans="12:12">
      <c r="L1845" s="83"/>
    </row>
    <row r="1846" spans="12:12">
      <c r="L1846" s="83"/>
    </row>
    <row r="1847" spans="12:12">
      <c r="L1847" s="83"/>
    </row>
    <row r="1848" spans="12:12">
      <c r="L1848" s="83"/>
    </row>
    <row r="1849" spans="12:12">
      <c r="L1849" s="83"/>
    </row>
    <row r="1850" spans="12:12">
      <c r="L1850" s="83"/>
    </row>
    <row r="1851" spans="12:12">
      <c r="L1851" s="83"/>
    </row>
    <row r="1852" spans="12:12">
      <c r="L1852" s="83"/>
    </row>
    <row r="1853" spans="12:12">
      <c r="L1853" s="83"/>
    </row>
    <row r="1854" spans="12:12">
      <c r="L1854" s="83"/>
    </row>
    <row r="1855" spans="12:12">
      <c r="L1855" s="83"/>
    </row>
    <row r="1856" spans="12:12">
      <c r="L1856" s="83"/>
    </row>
    <row r="1857" spans="12:12">
      <c r="L1857" s="83"/>
    </row>
    <row r="1858" spans="12:12">
      <c r="L1858" s="83"/>
    </row>
    <row r="1859" spans="12:12">
      <c r="L1859" s="83"/>
    </row>
    <row r="1860" spans="12:12">
      <c r="L1860" s="83"/>
    </row>
    <row r="1861" spans="12:12">
      <c r="L1861" s="83"/>
    </row>
    <row r="1862" spans="12:12">
      <c r="L1862" s="83"/>
    </row>
    <row r="1863" spans="12:12">
      <c r="L1863" s="83"/>
    </row>
    <row r="1864" spans="12:12">
      <c r="L1864" s="83"/>
    </row>
    <row r="1865" spans="12:12">
      <c r="L1865" s="83"/>
    </row>
    <row r="1866" spans="12:12">
      <c r="L1866" s="83"/>
    </row>
    <row r="1867" spans="12:12">
      <c r="L1867" s="83"/>
    </row>
    <row r="1868" spans="12:12">
      <c r="L1868" s="83"/>
    </row>
    <row r="1869" spans="12:12">
      <c r="L1869" s="83"/>
    </row>
    <row r="1870" spans="12:12">
      <c r="L1870" s="83"/>
    </row>
    <row r="1871" spans="12:12">
      <c r="L1871" s="83"/>
    </row>
    <row r="1872" spans="12:12">
      <c r="L1872" s="83"/>
    </row>
    <row r="1873" spans="12:12">
      <c r="L1873" s="83"/>
    </row>
    <row r="1874" spans="12:12">
      <c r="L1874" s="83"/>
    </row>
    <row r="1875" spans="12:12">
      <c r="L1875" s="83"/>
    </row>
    <row r="1876" spans="12:12">
      <c r="L1876" s="83"/>
    </row>
    <row r="1877" spans="12:12">
      <c r="L1877" s="83"/>
    </row>
    <row r="1878" spans="12:12">
      <c r="L1878" s="83"/>
    </row>
    <row r="1879" spans="12:12">
      <c r="L1879" s="83"/>
    </row>
    <row r="1880" spans="12:12">
      <c r="L1880" s="83"/>
    </row>
    <row r="1881" spans="12:12">
      <c r="L1881" s="83"/>
    </row>
    <row r="1882" spans="12:12">
      <c r="L1882" s="83"/>
    </row>
    <row r="1883" spans="12:12">
      <c r="L1883" s="83"/>
    </row>
    <row r="1884" spans="12:12">
      <c r="L1884" s="83"/>
    </row>
    <row r="1885" spans="12:12">
      <c r="L1885" s="83"/>
    </row>
    <row r="1886" spans="12:12">
      <c r="L1886" s="83"/>
    </row>
    <row r="1887" spans="12:12">
      <c r="L1887" s="83"/>
    </row>
    <row r="1888" spans="12:12">
      <c r="L1888" s="83"/>
    </row>
    <row r="1889" spans="12:12">
      <c r="L1889" s="83"/>
    </row>
    <row r="1890" spans="12:12">
      <c r="L1890" s="83"/>
    </row>
    <row r="1891" spans="12:12">
      <c r="L1891" s="83"/>
    </row>
    <row r="1892" spans="12:12">
      <c r="L1892" s="83"/>
    </row>
    <row r="1893" spans="12:12">
      <c r="L1893" s="83"/>
    </row>
    <row r="1894" spans="12:12">
      <c r="L1894" s="83"/>
    </row>
    <row r="1895" spans="12:12">
      <c r="L1895" s="83"/>
    </row>
    <row r="1896" spans="12:12">
      <c r="L1896" s="83"/>
    </row>
    <row r="1897" spans="12:12">
      <c r="L1897" s="83"/>
    </row>
    <row r="1898" spans="12:12">
      <c r="L1898" s="83"/>
    </row>
    <row r="1899" spans="12:12">
      <c r="L1899" s="83"/>
    </row>
    <row r="1900" spans="12:12">
      <c r="L1900" s="83"/>
    </row>
    <row r="1901" spans="12:12">
      <c r="L1901" s="83"/>
    </row>
    <row r="1902" spans="12:12">
      <c r="L1902" s="83"/>
    </row>
    <row r="1903" spans="12:12">
      <c r="L1903" s="83"/>
    </row>
    <row r="1904" spans="12:12">
      <c r="L1904" s="83"/>
    </row>
    <row r="1905" spans="12:12">
      <c r="L1905" s="83"/>
    </row>
    <row r="1906" spans="12:12">
      <c r="L1906" s="83"/>
    </row>
    <row r="1907" spans="12:12">
      <c r="L1907" s="83"/>
    </row>
    <row r="1908" spans="12:12">
      <c r="L1908" s="83"/>
    </row>
    <row r="1909" spans="12:12">
      <c r="L1909" s="83"/>
    </row>
    <row r="1910" spans="12:12">
      <c r="L1910" s="83"/>
    </row>
    <row r="1911" spans="12:12">
      <c r="L1911" s="83"/>
    </row>
    <row r="1912" spans="12:12">
      <c r="L1912" s="83"/>
    </row>
    <row r="1913" spans="12:12">
      <c r="L1913" s="83"/>
    </row>
    <row r="1914" spans="12:12">
      <c r="L1914" s="83"/>
    </row>
    <row r="1915" spans="12:12">
      <c r="L1915" s="83"/>
    </row>
    <row r="1916" spans="12:12">
      <c r="L1916" s="83"/>
    </row>
    <row r="1917" spans="12:12">
      <c r="L1917" s="83"/>
    </row>
    <row r="1918" spans="12:12">
      <c r="L1918" s="83"/>
    </row>
    <row r="1919" spans="12:12">
      <c r="L1919" s="83"/>
    </row>
    <row r="1920" spans="12:12">
      <c r="L1920" s="83"/>
    </row>
    <row r="1921" spans="12:12">
      <c r="L1921" s="83"/>
    </row>
    <row r="1922" spans="12:12">
      <c r="L1922" s="83"/>
    </row>
    <row r="1923" spans="12:12">
      <c r="L1923" s="83"/>
    </row>
    <row r="1924" spans="12:12">
      <c r="L1924" s="83"/>
    </row>
    <row r="1925" spans="12:12">
      <c r="L1925" s="83"/>
    </row>
    <row r="1926" spans="12:12">
      <c r="L1926" s="83"/>
    </row>
    <row r="1927" spans="12:12">
      <c r="L1927" s="83"/>
    </row>
    <row r="1928" spans="12:12">
      <c r="L1928" s="83"/>
    </row>
    <row r="1929" spans="12:12">
      <c r="L1929" s="83"/>
    </row>
    <row r="1930" spans="12:12">
      <c r="L1930" s="83"/>
    </row>
    <row r="1931" spans="12:12">
      <c r="L1931" s="83"/>
    </row>
    <row r="1932" spans="12:12">
      <c r="L1932" s="83"/>
    </row>
    <row r="1933" spans="12:12">
      <c r="L1933" s="83"/>
    </row>
    <row r="1934" spans="12:12">
      <c r="L1934" s="83"/>
    </row>
    <row r="1935" spans="12:12">
      <c r="L1935" s="83"/>
    </row>
    <row r="1936" spans="12:12">
      <c r="L1936" s="83"/>
    </row>
    <row r="1937" spans="12:12">
      <c r="L1937" s="83"/>
    </row>
    <row r="1938" spans="12:12">
      <c r="L1938" s="83"/>
    </row>
    <row r="1939" spans="12:12">
      <c r="L1939" s="83"/>
    </row>
    <row r="1940" spans="12:12">
      <c r="L1940" s="83"/>
    </row>
    <row r="1941" spans="12:12">
      <c r="L1941" s="83"/>
    </row>
    <row r="1942" spans="12:12">
      <c r="L1942" s="83"/>
    </row>
    <row r="1943" spans="12:12">
      <c r="L1943" s="83"/>
    </row>
    <row r="1944" spans="12:12">
      <c r="L1944" s="83"/>
    </row>
    <row r="1945" spans="12:12">
      <c r="L1945" s="83"/>
    </row>
    <row r="1946" spans="12:12">
      <c r="L1946" s="83"/>
    </row>
    <row r="1947" spans="12:12">
      <c r="L1947" s="83"/>
    </row>
    <row r="1948" spans="12:12">
      <c r="L1948" s="83"/>
    </row>
    <row r="1949" spans="12:12">
      <c r="L1949" s="83"/>
    </row>
    <row r="1950" spans="12:12">
      <c r="L1950" s="83"/>
    </row>
    <row r="1951" spans="12:12">
      <c r="L1951" s="83"/>
    </row>
    <row r="1952" spans="12:12">
      <c r="L1952" s="83"/>
    </row>
    <row r="1953" spans="12:12">
      <c r="L1953" s="83"/>
    </row>
    <row r="1954" spans="12:12">
      <c r="L1954" s="83"/>
    </row>
    <row r="1955" spans="12:12">
      <c r="L1955" s="83"/>
    </row>
    <row r="1956" spans="12:12">
      <c r="L1956" s="83"/>
    </row>
    <row r="1957" spans="12:12">
      <c r="L1957" s="83"/>
    </row>
    <row r="1958" spans="12:12">
      <c r="L1958" s="83"/>
    </row>
    <row r="1959" spans="12:12">
      <c r="L1959" s="83"/>
    </row>
    <row r="1960" spans="12:12">
      <c r="L1960" s="83"/>
    </row>
    <row r="1961" spans="12:12">
      <c r="L1961" s="83"/>
    </row>
    <row r="1962" spans="12:12">
      <c r="L1962" s="83"/>
    </row>
    <row r="1963" spans="12:12">
      <c r="L1963" s="83"/>
    </row>
    <row r="1964" spans="12:12">
      <c r="L1964" s="83"/>
    </row>
    <row r="1965" spans="12:12">
      <c r="L1965" s="83"/>
    </row>
    <row r="1966" spans="12:12">
      <c r="L1966" s="83"/>
    </row>
    <row r="1967" spans="12:12">
      <c r="L1967" s="83"/>
    </row>
    <row r="1968" spans="12:12">
      <c r="L1968" s="83"/>
    </row>
    <row r="1969" spans="12:12">
      <c r="L1969" s="83"/>
    </row>
    <row r="1970" spans="12:12">
      <c r="L1970" s="83"/>
    </row>
    <row r="1971" spans="12:12">
      <c r="L1971" s="83"/>
    </row>
    <row r="1972" spans="12:12">
      <c r="L1972" s="83"/>
    </row>
    <row r="1973" spans="12:12">
      <c r="L1973" s="83"/>
    </row>
    <row r="1974" spans="12:12">
      <c r="L1974" s="83"/>
    </row>
    <row r="1975" spans="12:12">
      <c r="L1975" s="83"/>
    </row>
    <row r="1976" spans="12:12">
      <c r="L1976" s="83"/>
    </row>
    <row r="1977" spans="12:12">
      <c r="L1977" s="83"/>
    </row>
    <row r="1978" spans="12:12">
      <c r="L1978" s="83"/>
    </row>
    <row r="1979" spans="12:12">
      <c r="L1979" s="83"/>
    </row>
    <row r="1980" spans="12:12">
      <c r="L1980" s="83"/>
    </row>
    <row r="1981" spans="12:12">
      <c r="L1981" s="83"/>
    </row>
    <row r="1982" spans="12:12">
      <c r="L1982" s="83"/>
    </row>
    <row r="1983" spans="12:12">
      <c r="L1983" s="83"/>
    </row>
    <row r="1984" spans="12:12">
      <c r="L1984" s="83"/>
    </row>
    <row r="1985" spans="12:12">
      <c r="L1985" s="83"/>
    </row>
    <row r="1986" spans="12:12">
      <c r="L1986" s="83"/>
    </row>
    <row r="1987" spans="12:12">
      <c r="L1987" s="83"/>
    </row>
    <row r="1988" spans="12:12">
      <c r="L1988" s="83"/>
    </row>
    <row r="1989" spans="12:12">
      <c r="L1989" s="83"/>
    </row>
    <row r="1990" spans="12:12">
      <c r="L1990" s="83"/>
    </row>
    <row r="1991" spans="12:12">
      <c r="L1991" s="83"/>
    </row>
    <row r="1992" spans="12:12">
      <c r="L1992" s="83"/>
    </row>
    <row r="1993" spans="12:12">
      <c r="L1993" s="83"/>
    </row>
    <row r="1994" spans="12:12">
      <c r="L1994" s="83"/>
    </row>
    <row r="1995" spans="12:12">
      <c r="L1995" s="83"/>
    </row>
    <row r="1996" spans="12:12">
      <c r="L1996" s="83"/>
    </row>
    <row r="1997" spans="12:12">
      <c r="L1997" s="83"/>
    </row>
    <row r="1998" spans="12:12">
      <c r="L1998" s="83"/>
    </row>
    <row r="1999" spans="12:12">
      <c r="L1999" s="83"/>
    </row>
    <row r="2000" spans="12:12">
      <c r="L2000" s="83"/>
    </row>
    <row r="2001" spans="12:12">
      <c r="L2001" s="83"/>
    </row>
    <row r="2002" spans="12:12">
      <c r="L2002" s="83"/>
    </row>
    <row r="2003" spans="12:12">
      <c r="L2003" s="83"/>
    </row>
    <row r="2004" spans="12:12">
      <c r="L2004" s="83"/>
    </row>
    <row r="2005" spans="12:12">
      <c r="L2005" s="83"/>
    </row>
    <row r="2006" spans="12:12">
      <c r="L2006" s="83"/>
    </row>
    <row r="2007" spans="12:12">
      <c r="L2007" s="83"/>
    </row>
    <row r="2008" spans="12:12">
      <c r="L2008" s="83"/>
    </row>
    <row r="2009" spans="12:12">
      <c r="L2009" s="83"/>
    </row>
    <row r="2010" spans="12:12">
      <c r="L2010" s="83"/>
    </row>
    <row r="2011" spans="12:12">
      <c r="L2011" s="83"/>
    </row>
    <row r="2012" spans="12:12">
      <c r="L2012" s="83"/>
    </row>
    <row r="2013" spans="12:12">
      <c r="L2013" s="83"/>
    </row>
    <row r="2014" spans="12:12">
      <c r="L2014" s="83"/>
    </row>
    <row r="2015" spans="12:12">
      <c r="L2015" s="83"/>
    </row>
    <row r="2016" spans="12:12">
      <c r="L2016" s="83"/>
    </row>
    <row r="2017" spans="12:12">
      <c r="L2017" s="83"/>
    </row>
    <row r="2018" spans="12:12">
      <c r="L2018" s="83"/>
    </row>
    <row r="2019" spans="12:12">
      <c r="L2019" s="83"/>
    </row>
    <row r="2020" spans="12:12">
      <c r="L2020" s="83"/>
    </row>
    <row r="2021" spans="12:12">
      <c r="L2021" s="83"/>
    </row>
    <row r="2022" spans="12:12">
      <c r="L2022" s="83"/>
    </row>
    <row r="2023" spans="12:12">
      <c r="L2023" s="83"/>
    </row>
    <row r="2024" spans="12:12">
      <c r="L2024" s="83"/>
    </row>
    <row r="2025" spans="12:12">
      <c r="L2025" s="83"/>
    </row>
    <row r="2026" spans="12:12">
      <c r="L2026" s="83"/>
    </row>
    <row r="2027" spans="12:12">
      <c r="L2027" s="83"/>
    </row>
    <row r="2028" spans="12:12">
      <c r="L2028" s="83"/>
    </row>
    <row r="2029" spans="12:12">
      <c r="L2029" s="83"/>
    </row>
    <row r="2030" spans="12:12">
      <c r="L2030" s="83"/>
    </row>
    <row r="2031" spans="12:12">
      <c r="L2031" s="83"/>
    </row>
    <row r="2032" spans="12:12">
      <c r="L2032" s="83"/>
    </row>
    <row r="2033" spans="12:12">
      <c r="L2033" s="83"/>
    </row>
    <row r="2034" spans="12:12">
      <c r="L2034" s="83"/>
    </row>
    <row r="2035" spans="12:12">
      <c r="L2035" s="83"/>
    </row>
    <row r="2036" spans="12:12">
      <c r="L2036" s="83"/>
    </row>
    <row r="2037" spans="12:12">
      <c r="L2037" s="83"/>
    </row>
    <row r="2038" spans="12:12">
      <c r="L2038" s="83"/>
    </row>
    <row r="2039" spans="12:12">
      <c r="L2039" s="83"/>
    </row>
    <row r="2040" spans="12:12">
      <c r="L2040" s="83"/>
    </row>
    <row r="2041" spans="12:12">
      <c r="L2041" s="83"/>
    </row>
    <row r="2042" spans="12:12">
      <c r="L2042" s="83"/>
    </row>
    <row r="2043" spans="12:12">
      <c r="L2043" s="83"/>
    </row>
    <row r="2044" spans="12:12">
      <c r="L2044" s="83"/>
    </row>
    <row r="2045" spans="12:12">
      <c r="L2045" s="83"/>
    </row>
    <row r="2046" spans="12:12">
      <c r="L2046" s="83"/>
    </row>
    <row r="2047" spans="12:12">
      <c r="L2047" s="83"/>
    </row>
    <row r="2048" spans="12:12">
      <c r="L2048" s="83"/>
    </row>
    <row r="2049" spans="12:12">
      <c r="L2049" s="83"/>
    </row>
    <row r="2050" spans="12:12">
      <c r="L2050" s="83"/>
    </row>
    <row r="2051" spans="12:12">
      <c r="L2051" s="83"/>
    </row>
    <row r="2052" spans="12:12">
      <c r="L2052" s="83"/>
    </row>
    <row r="2053" spans="12:12">
      <c r="L2053" s="83"/>
    </row>
    <row r="2054" spans="12:12">
      <c r="L2054" s="83"/>
    </row>
    <row r="2055" spans="12:12">
      <c r="L2055" s="83"/>
    </row>
    <row r="2056" spans="12:12">
      <c r="L2056" s="83"/>
    </row>
    <row r="2057" spans="12:12">
      <c r="L2057" s="83"/>
    </row>
    <row r="2058" spans="12:12">
      <c r="L2058" s="83"/>
    </row>
    <row r="2059" spans="12:12">
      <c r="L2059" s="83"/>
    </row>
    <row r="2060" spans="12:12">
      <c r="L2060" s="83"/>
    </row>
    <row r="2061" spans="12:12">
      <c r="L2061" s="83"/>
    </row>
    <row r="2062" spans="12:12">
      <c r="L2062" s="83"/>
    </row>
    <row r="2063" spans="12:12">
      <c r="L2063" s="83"/>
    </row>
    <row r="2064" spans="12:12">
      <c r="L2064" s="83"/>
    </row>
    <row r="2065" spans="12:12">
      <c r="L2065" s="83"/>
    </row>
    <row r="2066" spans="12:12">
      <c r="L2066" s="83"/>
    </row>
    <row r="2067" spans="12:12">
      <c r="L2067" s="83"/>
    </row>
    <row r="2068" spans="12:12">
      <c r="L2068" s="83"/>
    </row>
    <row r="2069" spans="12:12">
      <c r="L2069" s="83"/>
    </row>
    <row r="2070" spans="12:12">
      <c r="L2070" s="83"/>
    </row>
    <row r="2071" spans="12:12">
      <c r="L2071" s="83"/>
    </row>
    <row r="2072" spans="12:12">
      <c r="L2072" s="83"/>
    </row>
    <row r="2073" spans="12:12">
      <c r="L2073" s="83"/>
    </row>
    <row r="2074" spans="12:12">
      <c r="L2074" s="83"/>
    </row>
    <row r="2075" spans="12:12">
      <c r="L2075" s="83"/>
    </row>
    <row r="2076" spans="12:12">
      <c r="L2076" s="83"/>
    </row>
    <row r="2077" spans="12:12">
      <c r="L2077" s="83"/>
    </row>
    <row r="2078" spans="12:12">
      <c r="L2078" s="83"/>
    </row>
    <row r="2079" spans="12:12">
      <c r="L2079" s="83"/>
    </row>
    <row r="2080" spans="12:12">
      <c r="L2080" s="83"/>
    </row>
    <row r="2081" spans="12:12">
      <c r="L2081" s="83"/>
    </row>
    <row r="2082" spans="12:12">
      <c r="L2082" s="83"/>
    </row>
    <row r="2083" spans="12:12">
      <c r="L2083" s="83"/>
    </row>
    <row r="2084" spans="12:12">
      <c r="L2084" s="83"/>
    </row>
    <row r="2085" spans="12:12">
      <c r="L2085" s="83"/>
    </row>
    <row r="2086" spans="12:12">
      <c r="L2086" s="83"/>
    </row>
    <row r="2087" spans="12:12">
      <c r="L2087" s="83"/>
    </row>
    <row r="2088" spans="12:12">
      <c r="L2088" s="83"/>
    </row>
    <row r="2089" spans="12:12">
      <c r="L2089" s="83"/>
    </row>
    <row r="2090" spans="12:12">
      <c r="L2090" s="83"/>
    </row>
    <row r="2091" spans="12:12">
      <c r="L2091" s="83"/>
    </row>
    <row r="2092" spans="12:12">
      <c r="L2092" s="83"/>
    </row>
    <row r="2093" spans="12:12">
      <c r="L2093" s="83"/>
    </row>
    <row r="2094" spans="12:12">
      <c r="L2094" s="83"/>
    </row>
    <row r="2095" spans="12:12">
      <c r="L2095" s="83"/>
    </row>
    <row r="2096" spans="12:12">
      <c r="L2096" s="83"/>
    </row>
    <row r="2097" spans="12:12">
      <c r="L2097" s="83"/>
    </row>
    <row r="2098" spans="12:12">
      <c r="L2098" s="83"/>
    </row>
    <row r="2099" spans="12:12">
      <c r="L2099" s="83"/>
    </row>
    <row r="2100" spans="12:12">
      <c r="L2100" s="83"/>
    </row>
    <row r="2101" spans="12:12">
      <c r="L2101" s="83"/>
    </row>
    <row r="2102" spans="12:12">
      <c r="L2102" s="83"/>
    </row>
    <row r="2103" spans="12:12">
      <c r="L2103" s="83"/>
    </row>
    <row r="2104" spans="12:12">
      <c r="L2104" s="83"/>
    </row>
    <row r="2105" spans="12:12">
      <c r="L2105" s="83"/>
    </row>
    <row r="2106" spans="12:12">
      <c r="L2106" s="83"/>
    </row>
    <row r="2107" spans="12:12">
      <c r="L2107" s="83"/>
    </row>
    <row r="2108" spans="12:12">
      <c r="L2108" s="83"/>
    </row>
    <row r="2109" spans="12:12">
      <c r="L2109" s="83"/>
    </row>
    <row r="2110" spans="12:12">
      <c r="L2110" s="83"/>
    </row>
    <row r="2111" spans="12:12">
      <c r="L2111" s="83"/>
    </row>
    <row r="2112" spans="12:12">
      <c r="L2112" s="83"/>
    </row>
    <row r="2113" spans="12:12">
      <c r="L2113" s="83"/>
    </row>
    <row r="2114" spans="12:12">
      <c r="L2114" s="83"/>
    </row>
    <row r="2115" spans="12:12">
      <c r="L2115" s="83"/>
    </row>
    <row r="2116" spans="12:12">
      <c r="L2116" s="83"/>
    </row>
    <row r="2117" spans="12:12">
      <c r="L2117" s="83"/>
    </row>
    <row r="2118" spans="12:12">
      <c r="L2118" s="83"/>
    </row>
    <row r="2119" spans="12:12">
      <c r="L2119" s="83"/>
    </row>
    <row r="2120" spans="12:12">
      <c r="L2120" s="83"/>
    </row>
    <row r="2121" spans="12:12">
      <c r="L2121" s="83"/>
    </row>
    <row r="2122" spans="12:12">
      <c r="L2122" s="83"/>
    </row>
    <row r="2123" spans="12:12">
      <c r="L2123" s="83"/>
    </row>
    <row r="2124" spans="12:12">
      <c r="L2124" s="83"/>
    </row>
    <row r="2125" spans="12:12">
      <c r="L2125" s="83"/>
    </row>
    <row r="2126" spans="12:12">
      <c r="L2126" s="83"/>
    </row>
    <row r="2127" spans="12:12">
      <c r="L2127" s="83"/>
    </row>
    <row r="2128" spans="12:12">
      <c r="L2128" s="83"/>
    </row>
    <row r="2129" spans="12:12">
      <c r="L2129" s="83"/>
    </row>
    <row r="2130" spans="12:12">
      <c r="L2130" s="83"/>
    </row>
    <row r="2131" spans="12:12">
      <c r="L2131" s="83"/>
    </row>
    <row r="2132" spans="12:12">
      <c r="L2132" s="83"/>
    </row>
    <row r="2133" spans="12:12">
      <c r="L2133" s="83"/>
    </row>
    <row r="2134" spans="12:12">
      <c r="L2134" s="83"/>
    </row>
    <row r="2135" spans="12:12">
      <c r="L2135" s="83"/>
    </row>
    <row r="2136" spans="12:12">
      <c r="L2136" s="83"/>
    </row>
    <row r="2137" spans="12:12">
      <c r="L2137" s="83"/>
    </row>
    <row r="2138" spans="12:12">
      <c r="L2138" s="83"/>
    </row>
    <row r="2139" spans="12:12">
      <c r="L2139" s="83"/>
    </row>
    <row r="2140" spans="12:12">
      <c r="L2140" s="83"/>
    </row>
    <row r="2141" spans="12:12">
      <c r="L2141" s="83"/>
    </row>
    <row r="2142" spans="12:12">
      <c r="L2142" s="83"/>
    </row>
    <row r="2143" spans="12:12">
      <c r="L2143" s="83"/>
    </row>
    <row r="2144" spans="12:12">
      <c r="L2144" s="83"/>
    </row>
    <row r="2145" spans="12:12">
      <c r="L2145" s="83"/>
    </row>
    <row r="2146" spans="12:12">
      <c r="L2146" s="83"/>
    </row>
    <row r="2147" spans="12:12">
      <c r="L2147" s="83"/>
    </row>
    <row r="2148" spans="12:12">
      <c r="L2148" s="83"/>
    </row>
    <row r="2149" spans="12:12">
      <c r="L2149" s="83"/>
    </row>
    <row r="2150" spans="12:12">
      <c r="L2150" s="83"/>
    </row>
    <row r="2151" spans="12:12">
      <c r="L2151" s="83"/>
    </row>
    <row r="2152" spans="12:12">
      <c r="L2152" s="83"/>
    </row>
    <row r="2153" spans="12:12">
      <c r="L2153" s="83"/>
    </row>
    <row r="2154" spans="12:12">
      <c r="L2154" s="83"/>
    </row>
    <row r="2155" spans="12:12">
      <c r="L2155" s="83"/>
    </row>
    <row r="2156" spans="12:12">
      <c r="L2156" s="83"/>
    </row>
    <row r="2157" spans="12:12">
      <c r="L2157" s="83"/>
    </row>
    <row r="2158" spans="12:12">
      <c r="L2158" s="83"/>
    </row>
    <row r="2159" spans="12:12">
      <c r="L2159" s="83"/>
    </row>
    <row r="2160" spans="12:12">
      <c r="L2160" s="83"/>
    </row>
    <row r="2161" spans="12:12">
      <c r="L2161" s="83"/>
    </row>
    <row r="2162" spans="12:12">
      <c r="L2162" s="83"/>
    </row>
    <row r="2163" spans="12:12">
      <c r="L2163" s="83"/>
    </row>
    <row r="2164" spans="12:12">
      <c r="L2164" s="83"/>
    </row>
    <row r="2165" spans="12:12">
      <c r="L2165" s="83"/>
    </row>
    <row r="2166" spans="12:12">
      <c r="L2166" s="83"/>
    </row>
    <row r="2167" spans="12:12">
      <c r="L2167" s="83"/>
    </row>
    <row r="2168" spans="12:12">
      <c r="L2168" s="83"/>
    </row>
    <row r="2169" spans="12:12">
      <c r="L2169" s="83"/>
    </row>
    <row r="2170" spans="12:12">
      <c r="L2170" s="83"/>
    </row>
    <row r="2171" spans="12:12">
      <c r="L2171" s="83"/>
    </row>
    <row r="2172" spans="12:12">
      <c r="L2172" s="83"/>
    </row>
    <row r="2173" spans="12:12">
      <c r="L2173" s="83"/>
    </row>
    <row r="2174" spans="12:12">
      <c r="L2174" s="83"/>
    </row>
    <row r="2175" spans="12:12">
      <c r="L2175" s="83"/>
    </row>
    <row r="2176" spans="12:12">
      <c r="L2176" s="83"/>
    </row>
    <row r="2177" spans="12:12">
      <c r="L2177" s="83"/>
    </row>
    <row r="2178" spans="12:12">
      <c r="L2178" s="83"/>
    </row>
    <row r="2179" spans="12:12">
      <c r="L2179" s="83"/>
    </row>
    <row r="2180" spans="12:12">
      <c r="L2180" s="83"/>
    </row>
    <row r="2181" spans="12:12">
      <c r="L2181" s="83"/>
    </row>
    <row r="2182" spans="12:12">
      <c r="L2182" s="83"/>
    </row>
    <row r="2183" spans="12:12">
      <c r="L2183" s="83"/>
    </row>
    <row r="2184" spans="12:12">
      <c r="L2184" s="83"/>
    </row>
    <row r="2185" spans="12:12">
      <c r="L2185" s="83"/>
    </row>
    <row r="2186" spans="12:12">
      <c r="L2186" s="83"/>
    </row>
    <row r="2187" spans="12:12">
      <c r="L2187" s="83"/>
    </row>
    <row r="2188" spans="12:12">
      <c r="L2188" s="83"/>
    </row>
    <row r="2189" spans="12:12">
      <c r="L2189" s="83"/>
    </row>
    <row r="2190" spans="12:12">
      <c r="L2190" s="83"/>
    </row>
    <row r="2191" spans="12:12">
      <c r="L2191" s="83"/>
    </row>
    <row r="2192" spans="12:12">
      <c r="L2192" s="83"/>
    </row>
    <row r="2193" spans="12:12">
      <c r="L2193" s="83"/>
    </row>
    <row r="2194" spans="12:12">
      <c r="L2194" s="83"/>
    </row>
    <row r="2195" spans="12:12">
      <c r="L2195" s="83"/>
    </row>
    <row r="2196" spans="12:12">
      <c r="L2196" s="83"/>
    </row>
    <row r="2197" spans="12:12">
      <c r="L2197" s="83"/>
    </row>
    <row r="2198" spans="12:12">
      <c r="L2198" s="83"/>
    </row>
    <row r="2199" spans="12:12">
      <c r="L2199" s="83"/>
    </row>
    <row r="2200" spans="12:12">
      <c r="L2200" s="83"/>
    </row>
    <row r="2201" spans="12:12">
      <c r="L2201" s="83"/>
    </row>
    <row r="2202" spans="12:12">
      <c r="L2202" s="83"/>
    </row>
    <row r="2203" spans="12:12">
      <c r="L2203" s="83"/>
    </row>
    <row r="2204" spans="12:12">
      <c r="L2204" s="83"/>
    </row>
    <row r="2205" spans="12:12">
      <c r="L2205" s="83"/>
    </row>
    <row r="2206" spans="12:12">
      <c r="L2206" s="83"/>
    </row>
    <row r="2207" spans="12:12">
      <c r="L2207" s="83"/>
    </row>
    <row r="2208" spans="12:12">
      <c r="L2208" s="83"/>
    </row>
    <row r="2209" spans="12:12">
      <c r="L2209" s="83"/>
    </row>
    <row r="2210" spans="12:12">
      <c r="L2210" s="83"/>
    </row>
    <row r="2211" spans="12:12">
      <c r="L2211" s="83"/>
    </row>
    <row r="2212" spans="12:12">
      <c r="L2212" s="83"/>
    </row>
    <row r="2213" spans="12:12">
      <c r="L2213" s="83"/>
    </row>
    <row r="2214" spans="12:12">
      <c r="L2214" s="83"/>
    </row>
    <row r="2215" spans="12:12">
      <c r="L2215" s="83"/>
    </row>
    <row r="2216" spans="12:12">
      <c r="L2216" s="83"/>
    </row>
    <row r="2217" spans="12:12">
      <c r="L2217" s="83"/>
    </row>
    <row r="2218" spans="12:12">
      <c r="L2218" s="83"/>
    </row>
    <row r="2219" spans="12:12">
      <c r="L2219" s="83"/>
    </row>
    <row r="2220" spans="12:12">
      <c r="L2220" s="83"/>
    </row>
    <row r="2221" spans="12:12">
      <c r="L2221" s="83"/>
    </row>
    <row r="2222" spans="12:12">
      <c r="L2222" s="83"/>
    </row>
    <row r="2223" spans="12:12">
      <c r="L2223" s="83"/>
    </row>
    <row r="2224" spans="12:12">
      <c r="L2224" s="83"/>
    </row>
    <row r="2225" spans="12:12">
      <c r="L2225" s="83"/>
    </row>
    <row r="2226" spans="12:12">
      <c r="L2226" s="83"/>
    </row>
    <row r="2227" spans="12:12">
      <c r="L2227" s="83"/>
    </row>
    <row r="2228" spans="12:12">
      <c r="L2228" s="83"/>
    </row>
    <row r="2229" spans="12:12">
      <c r="L2229" s="83"/>
    </row>
    <row r="2230" spans="12:12">
      <c r="L2230" s="83"/>
    </row>
    <row r="2231" spans="12:12">
      <c r="L2231" s="83"/>
    </row>
    <row r="2232" spans="12:12">
      <c r="L2232" s="83"/>
    </row>
    <row r="2233" spans="12:12">
      <c r="L2233" s="83"/>
    </row>
    <row r="2234" spans="12:12">
      <c r="L2234" s="83"/>
    </row>
    <row r="2235" spans="12:12">
      <c r="L2235" s="83"/>
    </row>
    <row r="2236" spans="12:12">
      <c r="L2236" s="83"/>
    </row>
    <row r="2237" spans="12:12">
      <c r="L2237" s="83"/>
    </row>
    <row r="2238" spans="12:12">
      <c r="L2238" s="83"/>
    </row>
    <row r="2239" spans="12:12">
      <c r="L2239" s="83"/>
    </row>
    <row r="2240" spans="12:12">
      <c r="L2240" s="83"/>
    </row>
    <row r="2241" spans="12:12">
      <c r="L2241" s="83"/>
    </row>
    <row r="2242" spans="12:12">
      <c r="L2242" s="83"/>
    </row>
    <row r="2243" spans="12:12">
      <c r="L2243" s="83"/>
    </row>
    <row r="2244" spans="12:12">
      <c r="L2244" s="83"/>
    </row>
    <row r="2245" spans="12:12">
      <c r="L2245" s="83"/>
    </row>
    <row r="2246" spans="12:12">
      <c r="L2246" s="83"/>
    </row>
    <row r="2247" spans="12:12">
      <c r="L2247" s="83"/>
    </row>
    <row r="2248" spans="12:12">
      <c r="L2248" s="83"/>
    </row>
    <row r="2249" spans="12:12">
      <c r="L2249" s="83"/>
    </row>
    <row r="2250" spans="12:12">
      <c r="L2250" s="83"/>
    </row>
    <row r="2251" spans="12:12">
      <c r="L2251" s="83"/>
    </row>
    <row r="2252" spans="12:12">
      <c r="L2252" s="83"/>
    </row>
    <row r="2253" spans="12:12">
      <c r="L2253" s="83"/>
    </row>
    <row r="2254" spans="12:12">
      <c r="L2254" s="83"/>
    </row>
    <row r="2255" spans="12:12">
      <c r="L2255" s="83"/>
    </row>
    <row r="2256" spans="12:12">
      <c r="L2256" s="83"/>
    </row>
    <row r="2257" spans="12:12">
      <c r="L2257" s="83"/>
    </row>
    <row r="2258" spans="12:12">
      <c r="L2258" s="83"/>
    </row>
    <row r="2259" spans="12:12">
      <c r="L2259" s="83"/>
    </row>
    <row r="2260" spans="12:12">
      <c r="L2260" s="83"/>
    </row>
    <row r="2261" spans="12:12">
      <c r="L2261" s="83"/>
    </row>
    <row r="2262" spans="12:12">
      <c r="L2262" s="83"/>
    </row>
    <row r="2263" spans="12:12">
      <c r="L2263" s="83"/>
    </row>
    <row r="2264" spans="12:12">
      <c r="L2264" s="83"/>
    </row>
    <row r="2265" spans="12:12">
      <c r="L2265" s="83"/>
    </row>
    <row r="2266" spans="12:12">
      <c r="L2266" s="83"/>
    </row>
    <row r="2267" spans="12:12">
      <c r="L2267" s="83"/>
    </row>
    <row r="2268" spans="12:12">
      <c r="L2268" s="83"/>
    </row>
    <row r="2269" spans="12:12">
      <c r="L2269" s="83"/>
    </row>
    <row r="2270" spans="12:12">
      <c r="L2270" s="83"/>
    </row>
    <row r="2271" spans="12:12">
      <c r="L2271" s="83"/>
    </row>
    <row r="2272" spans="12:12">
      <c r="L2272" s="83"/>
    </row>
    <row r="2273" spans="12:12">
      <c r="L2273" s="83"/>
    </row>
    <row r="2274" spans="12:12">
      <c r="L2274" s="83"/>
    </row>
    <row r="2275" spans="12:12">
      <c r="L2275" s="83"/>
    </row>
    <row r="2276" spans="12:12">
      <c r="L2276" s="83"/>
    </row>
    <row r="2277" spans="12:12">
      <c r="L2277" s="83"/>
    </row>
    <row r="2278" spans="12:12">
      <c r="L2278" s="83"/>
    </row>
    <row r="2279" spans="12:12">
      <c r="L2279" s="83"/>
    </row>
    <row r="2280" spans="12:12">
      <c r="L2280" s="83"/>
    </row>
    <row r="2281" spans="12:12">
      <c r="L2281" s="83"/>
    </row>
    <row r="2282" spans="12:12">
      <c r="L2282" s="83"/>
    </row>
    <row r="2283" spans="12:12">
      <c r="L2283" s="83"/>
    </row>
    <row r="2284" spans="12:12">
      <c r="L2284" s="83"/>
    </row>
    <row r="2285" spans="12:12">
      <c r="L2285" s="83"/>
    </row>
    <row r="2286" spans="12:12">
      <c r="L2286" s="83"/>
    </row>
    <row r="2287" spans="12:12">
      <c r="L2287" s="83"/>
    </row>
    <row r="2288" spans="12:12">
      <c r="L2288" s="83"/>
    </row>
    <row r="2289" spans="12:12">
      <c r="L2289" s="83"/>
    </row>
    <row r="2290" spans="12:12">
      <c r="L2290" s="83"/>
    </row>
    <row r="2291" spans="12:12">
      <c r="L2291" s="83"/>
    </row>
    <row r="2292" spans="12:12">
      <c r="L2292" s="83"/>
    </row>
    <row r="2293" spans="12:12">
      <c r="L2293" s="83"/>
    </row>
    <row r="2294" spans="12:12">
      <c r="L2294" s="83"/>
    </row>
    <row r="2295" spans="12:12">
      <c r="L2295" s="83"/>
    </row>
    <row r="2296" spans="12:12">
      <c r="L2296" s="83"/>
    </row>
    <row r="2297" spans="12:12">
      <c r="L2297" s="83"/>
    </row>
    <row r="2298" spans="12:12">
      <c r="L2298" s="83"/>
    </row>
    <row r="2299" spans="12:12">
      <c r="L2299" s="83"/>
    </row>
    <row r="2300" spans="12:12">
      <c r="L2300" s="83"/>
    </row>
    <row r="2301" spans="12:12">
      <c r="L2301" s="83"/>
    </row>
    <row r="2302" spans="12:12">
      <c r="L2302" s="83"/>
    </row>
    <row r="2303" spans="12:12">
      <c r="L2303" s="83"/>
    </row>
    <row r="2304" spans="12:12">
      <c r="L2304" s="83"/>
    </row>
    <row r="2305" spans="12:12">
      <c r="L2305" s="83"/>
    </row>
    <row r="2306" spans="12:12">
      <c r="L2306" s="83"/>
    </row>
    <row r="2307" spans="12:12">
      <c r="L2307" s="83"/>
    </row>
    <row r="2308" spans="12:12">
      <c r="L2308" s="83"/>
    </row>
    <row r="2309" spans="12:12">
      <c r="L2309" s="83"/>
    </row>
    <row r="2310" spans="12:12">
      <c r="L2310" s="83"/>
    </row>
    <row r="2311" spans="12:12">
      <c r="L2311" s="83"/>
    </row>
    <row r="2312" spans="12:12">
      <c r="L2312" s="83"/>
    </row>
    <row r="2313" spans="12:12">
      <c r="L2313" s="83"/>
    </row>
    <row r="2314" spans="12:12">
      <c r="L2314" s="83"/>
    </row>
    <row r="2315" spans="12:12">
      <c r="L2315" s="83"/>
    </row>
    <row r="2316" spans="12:12">
      <c r="L2316" s="83"/>
    </row>
    <row r="2317" spans="12:12">
      <c r="L2317" s="83"/>
    </row>
    <row r="2318" spans="12:12">
      <c r="L2318" s="83"/>
    </row>
    <row r="2319" spans="12:12">
      <c r="L2319" s="83"/>
    </row>
    <row r="2320" spans="12:12">
      <c r="L2320" s="83"/>
    </row>
    <row r="2321" spans="12:12">
      <c r="L2321" s="83"/>
    </row>
    <row r="2322" spans="12:12">
      <c r="L2322" s="83"/>
    </row>
    <row r="2323" spans="12:12">
      <c r="L2323" s="83"/>
    </row>
    <row r="2324" spans="12:12">
      <c r="L2324" s="83"/>
    </row>
    <row r="2325" spans="12:12">
      <c r="L2325" s="83"/>
    </row>
    <row r="2326" spans="12:12">
      <c r="L2326" s="83"/>
    </row>
    <row r="2327" spans="12:12">
      <c r="L2327" s="83"/>
    </row>
    <row r="2328" spans="12:12">
      <c r="L2328" s="83"/>
    </row>
    <row r="2329" spans="12:12">
      <c r="L2329" s="83"/>
    </row>
    <row r="2330" spans="12:12">
      <c r="L2330" s="83"/>
    </row>
    <row r="2331" spans="12:12">
      <c r="L2331" s="83"/>
    </row>
    <row r="2332" spans="12:12">
      <c r="L2332" s="83"/>
    </row>
    <row r="2333" spans="12:12">
      <c r="L2333" s="83"/>
    </row>
    <row r="2334" spans="12:12">
      <c r="L2334" s="83"/>
    </row>
    <row r="2335" spans="12:12">
      <c r="L2335" s="83"/>
    </row>
    <row r="2336" spans="12:12">
      <c r="L2336" s="83"/>
    </row>
    <row r="2337" spans="12:12">
      <c r="L2337" s="83"/>
    </row>
    <row r="2338" spans="12:12">
      <c r="L2338" s="83"/>
    </row>
    <row r="2339" spans="12:12">
      <c r="L2339" s="83"/>
    </row>
    <row r="2340" spans="12:12">
      <c r="L2340" s="83"/>
    </row>
    <row r="2341" spans="12:12">
      <c r="L2341" s="83"/>
    </row>
    <row r="2342" spans="12:12">
      <c r="L2342" s="83"/>
    </row>
    <row r="2343" spans="12:12">
      <c r="L2343" s="83"/>
    </row>
    <row r="2344" spans="12:12">
      <c r="L2344" s="83"/>
    </row>
    <row r="2345" spans="12:12">
      <c r="L2345" s="83"/>
    </row>
    <row r="2346" spans="12:12">
      <c r="L2346" s="83"/>
    </row>
    <row r="2347" spans="12:12">
      <c r="L2347" s="83"/>
    </row>
    <row r="2348" spans="12:12">
      <c r="L2348" s="83"/>
    </row>
    <row r="2349" spans="12:12">
      <c r="L2349" s="83"/>
    </row>
    <row r="2350" spans="12:12">
      <c r="L2350" s="83"/>
    </row>
    <row r="2351" spans="12:12">
      <c r="L2351" s="83"/>
    </row>
    <row r="2352" spans="12:12">
      <c r="L2352" s="83"/>
    </row>
    <row r="2353" spans="12:12">
      <c r="L2353" s="83"/>
    </row>
    <row r="2354" spans="12:12">
      <c r="L2354" s="83"/>
    </row>
    <row r="2355" spans="12:12">
      <c r="L2355" s="83"/>
    </row>
    <row r="2356" spans="12:12">
      <c r="L2356" s="83"/>
    </row>
    <row r="2357" spans="12:12">
      <c r="L2357" s="83"/>
    </row>
    <row r="2358" spans="12:12">
      <c r="L2358" s="83"/>
    </row>
    <row r="2359" spans="12:12">
      <c r="L2359" s="83"/>
    </row>
    <row r="2360" spans="12:12">
      <c r="L2360" s="83"/>
    </row>
    <row r="2361" spans="12:12">
      <c r="L2361" s="83"/>
    </row>
    <row r="2362" spans="12:12">
      <c r="L2362" s="83"/>
    </row>
    <row r="2363" spans="12:12">
      <c r="L2363" s="83"/>
    </row>
    <row r="2364" spans="12:12">
      <c r="L2364" s="83"/>
    </row>
    <row r="2365" spans="12:12">
      <c r="L2365" s="83"/>
    </row>
    <row r="2366" spans="12:12">
      <c r="L2366" s="83"/>
    </row>
    <row r="2367" spans="12:12">
      <c r="L2367" s="83"/>
    </row>
    <row r="2368" spans="12:12">
      <c r="L2368" s="83"/>
    </row>
    <row r="2369" spans="12:12">
      <c r="L2369" s="83"/>
    </row>
    <row r="2370" spans="12:12">
      <c r="L2370" s="83"/>
    </row>
    <row r="2371" spans="12:12">
      <c r="L2371" s="83"/>
    </row>
    <row r="2372" spans="12:12">
      <c r="L2372" s="83"/>
    </row>
    <row r="2373" spans="12:12">
      <c r="L2373" s="83"/>
    </row>
    <row r="2374" spans="12:12">
      <c r="L2374" s="83"/>
    </row>
    <row r="2375" spans="12:12">
      <c r="L2375" s="83"/>
    </row>
    <row r="2376" spans="12:12">
      <c r="L2376" s="83"/>
    </row>
    <row r="2377" spans="12:12">
      <c r="L2377" s="83"/>
    </row>
    <row r="2378" spans="12:12">
      <c r="L2378" s="83"/>
    </row>
    <row r="2379" spans="12:12">
      <c r="L2379" s="83"/>
    </row>
    <row r="2380" spans="12:12">
      <c r="L2380" s="83"/>
    </row>
    <row r="2381" spans="12:12">
      <c r="L2381" s="83"/>
    </row>
    <row r="2382" spans="12:12">
      <c r="L2382" s="83"/>
    </row>
    <row r="2383" spans="12:12">
      <c r="L2383" s="83"/>
    </row>
    <row r="2384" spans="12:12">
      <c r="L2384" s="83"/>
    </row>
    <row r="2385" spans="12:12">
      <c r="L2385" s="83"/>
    </row>
    <row r="2386" spans="12:12">
      <c r="L2386" s="83"/>
    </row>
    <row r="2387" spans="12:12">
      <c r="L2387" s="83"/>
    </row>
    <row r="2388" spans="12:12">
      <c r="L2388" s="83"/>
    </row>
    <row r="2389" spans="12:12">
      <c r="L2389" s="83"/>
    </row>
    <row r="2390" spans="12:12">
      <c r="L2390" s="83"/>
    </row>
    <row r="2391" spans="12:12">
      <c r="L2391" s="83"/>
    </row>
    <row r="2392" spans="12:12">
      <c r="L2392" s="83"/>
    </row>
    <row r="2393" spans="12:12">
      <c r="L2393" s="83"/>
    </row>
    <row r="2394" spans="12:12">
      <c r="L2394" s="83"/>
    </row>
    <row r="2395" spans="12:12">
      <c r="L2395" s="83"/>
    </row>
    <row r="2396" spans="12:12">
      <c r="L2396" s="83"/>
    </row>
    <row r="2397" spans="12:12">
      <c r="L2397" s="83"/>
    </row>
    <row r="2398" spans="12:12">
      <c r="L2398" s="83"/>
    </row>
    <row r="2399" spans="12:12">
      <c r="L2399" s="83"/>
    </row>
    <row r="2400" spans="12:12">
      <c r="L2400" s="83"/>
    </row>
    <row r="2401" spans="12:12">
      <c r="L2401" s="83"/>
    </row>
    <row r="2402" spans="12:12">
      <c r="L2402" s="83"/>
    </row>
    <row r="2403" spans="12:12">
      <c r="L2403" s="83"/>
    </row>
    <row r="2404" spans="12:12">
      <c r="L2404" s="83"/>
    </row>
    <row r="2405" spans="12:12">
      <c r="L2405" s="83"/>
    </row>
    <row r="2406" spans="12:12">
      <c r="L2406" s="83"/>
    </row>
    <row r="2407" spans="12:12">
      <c r="L2407" s="83"/>
    </row>
    <row r="2408" spans="12:12">
      <c r="L2408" s="83"/>
    </row>
    <row r="2409" spans="12:12">
      <c r="L2409" s="83"/>
    </row>
    <row r="2410" spans="12:12">
      <c r="L2410" s="83"/>
    </row>
    <row r="2411" spans="12:12">
      <c r="L2411" s="83"/>
    </row>
    <row r="2412" spans="12:12">
      <c r="L2412" s="83"/>
    </row>
    <row r="2413" spans="12:12">
      <c r="L2413" s="83"/>
    </row>
    <row r="2414" spans="12:12">
      <c r="L2414" s="83"/>
    </row>
    <row r="2415" spans="12:12">
      <c r="L2415" s="83"/>
    </row>
    <row r="2416" spans="12:12">
      <c r="L2416" s="83"/>
    </row>
    <row r="2417" spans="12:12">
      <c r="L2417" s="83"/>
    </row>
    <row r="2418" spans="12:12">
      <c r="L2418" s="83"/>
    </row>
    <row r="2419" spans="12:12">
      <c r="L2419" s="83"/>
    </row>
    <row r="2420" spans="12:12">
      <c r="L2420" s="83"/>
    </row>
    <row r="2421" spans="12:12">
      <c r="L2421" s="83"/>
    </row>
    <row r="2422" spans="12:12">
      <c r="L2422" s="83"/>
    </row>
    <row r="2423" spans="12:12">
      <c r="L2423" s="83"/>
    </row>
    <row r="2424" spans="12:12">
      <c r="L2424" s="83"/>
    </row>
    <row r="2425" spans="12:12">
      <c r="L2425" s="83"/>
    </row>
    <row r="2426" spans="12:12">
      <c r="L2426" s="83"/>
    </row>
    <row r="2427" spans="12:12">
      <c r="L2427" s="83"/>
    </row>
    <row r="2428" spans="12:12">
      <c r="L2428" s="83"/>
    </row>
    <row r="2429" spans="12:12">
      <c r="L2429" s="83"/>
    </row>
    <row r="2430" spans="12:12">
      <c r="L2430" s="83"/>
    </row>
    <row r="2431" spans="12:12">
      <c r="L2431" s="83"/>
    </row>
    <row r="2432" spans="12:12">
      <c r="L2432" s="83"/>
    </row>
    <row r="2433" spans="12:12">
      <c r="L2433" s="83"/>
    </row>
    <row r="2434" spans="12:12">
      <c r="L2434" s="83"/>
    </row>
    <row r="2435" spans="12:12">
      <c r="L2435" s="83"/>
    </row>
    <row r="2436" spans="12:12">
      <c r="L2436" s="83"/>
    </row>
    <row r="2437" spans="12:12">
      <c r="L2437" s="83"/>
    </row>
    <row r="2438" spans="12:12">
      <c r="L2438" s="83"/>
    </row>
    <row r="2439" spans="12:12">
      <c r="L2439" s="83"/>
    </row>
    <row r="2440" spans="12:12">
      <c r="L2440" s="83"/>
    </row>
    <row r="2441" spans="12:12">
      <c r="L2441" s="83"/>
    </row>
    <row r="2442" spans="12:12">
      <c r="L2442" s="83"/>
    </row>
    <row r="2443" spans="12:12">
      <c r="L2443" s="83"/>
    </row>
    <row r="2444" spans="12:12">
      <c r="L2444" s="83"/>
    </row>
    <row r="2445" spans="12:12">
      <c r="L2445" s="83"/>
    </row>
    <row r="2446" spans="12:12">
      <c r="L2446" s="83"/>
    </row>
    <row r="2447" spans="12:12">
      <c r="L2447" s="83"/>
    </row>
    <row r="2448" spans="12:12">
      <c r="L2448" s="83"/>
    </row>
    <row r="2449" spans="12:12">
      <c r="L2449" s="83"/>
    </row>
    <row r="2450" spans="12:12">
      <c r="L2450" s="83"/>
    </row>
    <row r="2451" spans="12:12">
      <c r="L2451" s="83"/>
    </row>
    <row r="2452" spans="12:12">
      <c r="L2452" s="83"/>
    </row>
    <row r="2453" spans="12:12">
      <c r="L2453" s="83"/>
    </row>
    <row r="2454" spans="12:12">
      <c r="L2454" s="83"/>
    </row>
    <row r="2455" spans="12:12">
      <c r="L2455" s="83"/>
    </row>
    <row r="2456" spans="12:12">
      <c r="L2456" s="83"/>
    </row>
    <row r="2457" spans="12:12">
      <c r="L2457" s="83"/>
    </row>
    <row r="2458" spans="12:12">
      <c r="L2458" s="83"/>
    </row>
    <row r="2459" spans="12:12">
      <c r="L2459" s="83"/>
    </row>
    <row r="2460" spans="12:12">
      <c r="L2460" s="83"/>
    </row>
    <row r="2461" spans="12:12">
      <c r="L2461" s="83"/>
    </row>
    <row r="2462" spans="12:12">
      <c r="L2462" s="83"/>
    </row>
    <row r="2463" spans="12:12">
      <c r="L2463" s="83"/>
    </row>
    <row r="2464" spans="12:12">
      <c r="L2464" s="83"/>
    </row>
    <row r="2465" spans="12:12">
      <c r="L2465" s="83"/>
    </row>
    <row r="2466" spans="12:12">
      <c r="L2466" s="83"/>
    </row>
    <row r="2467" spans="12:12">
      <c r="L2467" s="83"/>
    </row>
    <row r="2468" spans="12:12">
      <c r="L2468" s="83"/>
    </row>
    <row r="2469" spans="12:12">
      <c r="L2469" s="83"/>
    </row>
    <row r="2470" spans="12:12">
      <c r="L2470" s="83"/>
    </row>
    <row r="2471" spans="12:12">
      <c r="L2471" s="83"/>
    </row>
    <row r="2472" spans="12:12">
      <c r="L2472" s="83"/>
    </row>
    <row r="2473" spans="12:12">
      <c r="L2473" s="83"/>
    </row>
    <row r="2474" spans="12:12">
      <c r="L2474" s="83"/>
    </row>
    <row r="2475" spans="12:12">
      <c r="L2475" s="83"/>
    </row>
    <row r="2476" spans="12:12">
      <c r="L2476" s="83"/>
    </row>
    <row r="2477" spans="12:12">
      <c r="L2477" s="83"/>
    </row>
    <row r="2478" spans="12:12">
      <c r="L2478" s="83"/>
    </row>
    <row r="2479" spans="12:12">
      <c r="L2479" s="83"/>
    </row>
    <row r="2480" spans="12:12">
      <c r="L2480" s="83"/>
    </row>
    <row r="2481" spans="12:12">
      <c r="L2481" s="83"/>
    </row>
    <row r="2482" spans="12:12">
      <c r="L2482" s="83"/>
    </row>
    <row r="2483" spans="12:12">
      <c r="L2483" s="83"/>
    </row>
    <row r="2484" spans="12:12">
      <c r="L2484" s="83"/>
    </row>
    <row r="2485" spans="12:12">
      <c r="L2485" s="83"/>
    </row>
    <row r="2486" spans="12:12">
      <c r="L2486" s="83"/>
    </row>
    <row r="2487" spans="12:12">
      <c r="L2487" s="83"/>
    </row>
    <row r="2488" spans="12:12">
      <c r="L2488" s="83"/>
    </row>
    <row r="2489" spans="12:12">
      <c r="L2489" s="83"/>
    </row>
    <row r="2490" spans="12:12">
      <c r="L2490" s="83"/>
    </row>
    <row r="2491" spans="12:12">
      <c r="L2491" s="83"/>
    </row>
    <row r="2492" spans="12:12">
      <c r="L2492" s="83"/>
    </row>
    <row r="2493" spans="12:12">
      <c r="L2493" s="83"/>
    </row>
    <row r="2494" spans="12:12">
      <c r="L2494" s="83"/>
    </row>
    <row r="2495" spans="12:12">
      <c r="L2495" s="83"/>
    </row>
    <row r="2496" spans="12:12">
      <c r="L2496" s="83"/>
    </row>
    <row r="2497" spans="12:12">
      <c r="L2497" s="83"/>
    </row>
    <row r="2498" spans="12:12">
      <c r="L2498" s="83"/>
    </row>
    <row r="2499" spans="12:12">
      <c r="L2499" s="83"/>
    </row>
    <row r="2500" spans="12:12">
      <c r="L2500" s="83"/>
    </row>
    <row r="2501" spans="12:12">
      <c r="L2501" s="83"/>
    </row>
    <row r="2502" spans="12:12">
      <c r="L2502" s="83"/>
    </row>
    <row r="2503" spans="12:12">
      <c r="L2503" s="83"/>
    </row>
    <row r="2504" spans="12:12">
      <c r="L2504" s="83"/>
    </row>
    <row r="2505" spans="12:12">
      <c r="L2505" s="83"/>
    </row>
    <row r="2506" spans="12:12">
      <c r="L2506" s="83"/>
    </row>
    <row r="2507" spans="12:12">
      <c r="L2507" s="83"/>
    </row>
    <row r="2508" spans="12:12">
      <c r="L2508" s="83"/>
    </row>
    <row r="2509" spans="12:12">
      <c r="L2509" s="83"/>
    </row>
    <row r="2510" spans="12:12">
      <c r="L2510" s="83"/>
    </row>
    <row r="2511" spans="12:12">
      <c r="L2511" s="83"/>
    </row>
    <row r="2512" spans="12:12">
      <c r="L2512" s="83"/>
    </row>
    <row r="2513" spans="12:12">
      <c r="L2513" s="83"/>
    </row>
    <row r="2514" spans="12:12">
      <c r="L2514" s="83"/>
    </row>
    <row r="2515" spans="12:12">
      <c r="L2515" s="83"/>
    </row>
    <row r="2516" spans="12:12">
      <c r="L2516" s="83"/>
    </row>
    <row r="2517" spans="12:12">
      <c r="L2517" s="83"/>
    </row>
    <row r="2518" spans="12:12">
      <c r="L2518" s="83"/>
    </row>
    <row r="2519" spans="12:12">
      <c r="L2519" s="83"/>
    </row>
    <row r="2520" spans="12:12">
      <c r="L2520" s="83"/>
    </row>
    <row r="2521" spans="12:12">
      <c r="L2521" s="83"/>
    </row>
    <row r="2522" spans="12:12">
      <c r="L2522" s="83"/>
    </row>
    <row r="2523" spans="12:12">
      <c r="L2523" s="83"/>
    </row>
    <row r="2524" spans="12:12">
      <c r="L2524" s="83"/>
    </row>
    <row r="2525" spans="12:12">
      <c r="L2525" s="83"/>
    </row>
    <row r="2526" spans="12:12">
      <c r="L2526" s="83"/>
    </row>
    <row r="2527" spans="12:12">
      <c r="L2527" s="83"/>
    </row>
    <row r="2528" spans="12:12">
      <c r="L2528" s="83"/>
    </row>
    <row r="2529" spans="12:12">
      <c r="L2529" s="83"/>
    </row>
    <row r="2530" spans="12:12">
      <c r="L2530" s="83"/>
    </row>
    <row r="2531" spans="12:12">
      <c r="L2531" s="83"/>
    </row>
    <row r="2532" spans="12:12">
      <c r="L2532" s="83"/>
    </row>
    <row r="2533" spans="12:12">
      <c r="L2533" s="83"/>
    </row>
    <row r="2534" spans="12:12">
      <c r="L2534" s="83"/>
    </row>
    <row r="2535" spans="12:12">
      <c r="L2535" s="83"/>
    </row>
    <row r="2536" spans="12:12">
      <c r="L2536" s="83"/>
    </row>
    <row r="2537" spans="12:12">
      <c r="L2537" s="83"/>
    </row>
    <row r="2538" spans="12:12">
      <c r="L2538" s="83"/>
    </row>
    <row r="2539" spans="12:12">
      <c r="L2539" s="83"/>
    </row>
    <row r="2540" spans="12:12">
      <c r="L2540" s="83"/>
    </row>
    <row r="2541" spans="12:12">
      <c r="L2541" s="83"/>
    </row>
    <row r="2542" spans="12:12">
      <c r="L2542" s="83"/>
    </row>
    <row r="2543" spans="12:12">
      <c r="L2543" s="83"/>
    </row>
    <row r="2544" spans="12:12">
      <c r="L2544" s="83"/>
    </row>
    <row r="2545" spans="12:12">
      <c r="L2545" s="83"/>
    </row>
    <row r="2546" spans="12:12">
      <c r="L2546" s="83"/>
    </row>
    <row r="2547" spans="12:12">
      <c r="L2547" s="83"/>
    </row>
    <row r="2548" spans="12:12">
      <c r="L2548" s="83"/>
    </row>
    <row r="2549" spans="12:12">
      <c r="L2549" s="83"/>
    </row>
    <row r="2550" spans="12:12">
      <c r="L2550" s="83"/>
    </row>
    <row r="2551" spans="12:12">
      <c r="L2551" s="83"/>
    </row>
    <row r="2552" spans="12:12">
      <c r="L2552" s="83"/>
    </row>
    <row r="2553" spans="12:12">
      <c r="L2553" s="83"/>
    </row>
    <row r="2554" spans="12:12">
      <c r="L2554" s="83"/>
    </row>
    <row r="2555" spans="12:12">
      <c r="L2555" s="83"/>
    </row>
    <row r="2556" spans="12:12">
      <c r="L2556" s="83"/>
    </row>
    <row r="2557" spans="12:12">
      <c r="L2557" s="83"/>
    </row>
    <row r="2558" spans="12:12">
      <c r="L2558" s="83"/>
    </row>
    <row r="2559" spans="12:12">
      <c r="L2559" s="83"/>
    </row>
    <row r="2560" spans="12:12">
      <c r="L2560" s="83"/>
    </row>
    <row r="2561" spans="12:12">
      <c r="L2561" s="83"/>
    </row>
    <row r="2562" spans="12:12">
      <c r="L2562" s="83"/>
    </row>
    <row r="2563" spans="12:12">
      <c r="L2563" s="83"/>
    </row>
    <row r="2564" spans="12:12">
      <c r="L2564" s="83"/>
    </row>
    <row r="2565" spans="12:12">
      <c r="L2565" s="83"/>
    </row>
    <row r="2566" spans="12:12">
      <c r="L2566" s="83"/>
    </row>
    <row r="2567" spans="12:12">
      <c r="L2567" s="83"/>
    </row>
    <row r="2568" spans="12:12">
      <c r="L2568" s="83"/>
    </row>
    <row r="2569" spans="12:12">
      <c r="L2569" s="83"/>
    </row>
    <row r="2570" spans="12:12">
      <c r="L2570" s="83"/>
    </row>
    <row r="2571" spans="12:12">
      <c r="L2571" s="83"/>
    </row>
    <row r="2572" spans="12:12">
      <c r="L2572" s="83"/>
    </row>
    <row r="2573" spans="12:12">
      <c r="L2573" s="83"/>
    </row>
    <row r="2574" spans="12:12">
      <c r="L2574" s="83"/>
    </row>
    <row r="2575" spans="12:12">
      <c r="L2575" s="83"/>
    </row>
    <row r="2576" spans="12:12">
      <c r="L2576" s="83"/>
    </row>
    <row r="2577" spans="12:12">
      <c r="L2577" s="83"/>
    </row>
    <row r="2578" spans="12:12">
      <c r="L2578" s="83"/>
    </row>
    <row r="2579" spans="12:12">
      <c r="L2579" s="83"/>
    </row>
    <row r="2580" spans="12:12">
      <c r="L2580" s="83"/>
    </row>
    <row r="2581" spans="12:12">
      <c r="L2581" s="83"/>
    </row>
    <row r="2582" spans="12:12">
      <c r="L2582" s="83"/>
    </row>
    <row r="2583" spans="12:12">
      <c r="L2583" s="83"/>
    </row>
    <row r="2584" spans="12:12">
      <c r="L2584" s="83"/>
    </row>
    <row r="2585" spans="12:12">
      <c r="L2585" s="83"/>
    </row>
    <row r="2586" spans="12:12">
      <c r="L2586" s="83"/>
    </row>
    <row r="2587" spans="12:12">
      <c r="L2587" s="83"/>
    </row>
    <row r="2588" spans="12:12">
      <c r="L2588" s="83"/>
    </row>
    <row r="2589" spans="12:12">
      <c r="L2589" s="83"/>
    </row>
    <row r="2590" spans="12:12">
      <c r="L2590" s="83"/>
    </row>
    <row r="2591" spans="12:12">
      <c r="L2591" s="83"/>
    </row>
    <row r="2592" spans="12:12">
      <c r="L2592" s="83"/>
    </row>
    <row r="2593" spans="12:12">
      <c r="L2593" s="83"/>
    </row>
    <row r="2594" spans="12:12">
      <c r="L2594" s="83"/>
    </row>
    <row r="2595" spans="12:12">
      <c r="L2595" s="83"/>
    </row>
    <row r="2596" spans="12:12">
      <c r="L2596" s="83"/>
    </row>
    <row r="2597" spans="12:12">
      <c r="L2597" s="83"/>
    </row>
    <row r="2598" spans="12:12">
      <c r="L2598" s="83"/>
    </row>
    <row r="2599" spans="12:12">
      <c r="L2599" s="83"/>
    </row>
    <row r="2600" spans="12:12">
      <c r="L2600" s="83"/>
    </row>
    <row r="2601" spans="12:12">
      <c r="L2601" s="83"/>
    </row>
    <row r="2602" spans="12:12">
      <c r="L2602" s="83"/>
    </row>
    <row r="2603" spans="12:12">
      <c r="L2603" s="83"/>
    </row>
    <row r="2604" spans="12:12">
      <c r="L2604" s="83"/>
    </row>
    <row r="2605" spans="12:12">
      <c r="L2605" s="83"/>
    </row>
    <row r="2606" spans="12:12">
      <c r="L2606" s="83"/>
    </row>
    <row r="2607" spans="12:12">
      <c r="L2607" s="83"/>
    </row>
    <row r="2608" spans="12:12">
      <c r="L2608" s="83"/>
    </row>
    <row r="2609" spans="12:12">
      <c r="L2609" s="83"/>
    </row>
    <row r="2610" spans="12:12">
      <c r="L2610" s="83"/>
    </row>
    <row r="2611" spans="12:12">
      <c r="L2611" s="83"/>
    </row>
    <row r="2612" spans="12:12">
      <c r="L2612" s="83"/>
    </row>
    <row r="2613" spans="12:12">
      <c r="L2613" s="83"/>
    </row>
    <row r="2614" spans="12:12">
      <c r="L2614" s="83"/>
    </row>
    <row r="2615" spans="12:12">
      <c r="L2615" s="83"/>
    </row>
    <row r="2616" spans="12:12">
      <c r="L2616" s="83"/>
    </row>
    <row r="2617" spans="12:12">
      <c r="L2617" s="83"/>
    </row>
    <row r="2618" spans="12:12">
      <c r="L2618" s="83"/>
    </row>
    <row r="2619" spans="12:12">
      <c r="L2619" s="83"/>
    </row>
    <row r="2620" spans="12:12">
      <c r="L2620" s="83"/>
    </row>
    <row r="2621" spans="12:12">
      <c r="L2621" s="83"/>
    </row>
    <row r="2622" spans="12:12">
      <c r="L2622" s="83"/>
    </row>
    <row r="2623" spans="12:12">
      <c r="L2623" s="83"/>
    </row>
    <row r="2624" spans="12:12">
      <c r="L2624" s="83"/>
    </row>
    <row r="2625" spans="12:12">
      <c r="L2625" s="83"/>
    </row>
    <row r="2626" spans="12:12">
      <c r="L2626" s="83"/>
    </row>
    <row r="2627" spans="12:12">
      <c r="L2627" s="83"/>
    </row>
    <row r="2628" spans="12:12">
      <c r="L2628" s="83"/>
    </row>
    <row r="2629" spans="12:12">
      <c r="L2629" s="83"/>
    </row>
    <row r="2630" spans="12:12">
      <c r="L2630" s="83"/>
    </row>
    <row r="2631" spans="12:12">
      <c r="L2631" s="83"/>
    </row>
    <row r="2632" spans="12:12">
      <c r="L2632" s="83"/>
    </row>
    <row r="2633" spans="12:12">
      <c r="L2633" s="83"/>
    </row>
    <row r="2634" spans="12:12">
      <c r="L2634" s="83"/>
    </row>
    <row r="2635" spans="12:12">
      <c r="L2635" s="83"/>
    </row>
    <row r="2636" spans="12:12">
      <c r="L2636" s="83"/>
    </row>
    <row r="2637" spans="12:12">
      <c r="L2637" s="83"/>
    </row>
    <row r="2638" spans="12:12">
      <c r="L2638" s="83"/>
    </row>
    <row r="2639" spans="12:12">
      <c r="L2639" s="83"/>
    </row>
    <row r="2640" spans="12:12">
      <c r="L2640" s="83"/>
    </row>
    <row r="2641" spans="12:12">
      <c r="L2641" s="83"/>
    </row>
    <row r="2642" spans="12:12">
      <c r="L2642" s="83"/>
    </row>
    <row r="2643" spans="12:12">
      <c r="L2643" s="83"/>
    </row>
    <row r="2644" spans="12:12">
      <c r="L2644" s="83"/>
    </row>
    <row r="2645" spans="12:12">
      <c r="L2645" s="83"/>
    </row>
    <row r="2646" spans="12:12">
      <c r="L2646" s="83"/>
    </row>
    <row r="2647" spans="12:12">
      <c r="L2647" s="83"/>
    </row>
    <row r="2648" spans="12:12">
      <c r="L2648" s="83"/>
    </row>
    <row r="2649" spans="12:12">
      <c r="L2649" s="83"/>
    </row>
    <row r="2650" spans="12:12">
      <c r="L2650" s="83"/>
    </row>
    <row r="2651" spans="12:12">
      <c r="L2651" s="83"/>
    </row>
    <row r="2652" spans="12:12">
      <c r="L2652" s="83"/>
    </row>
    <row r="2653" spans="12:12">
      <c r="L2653" s="83"/>
    </row>
    <row r="2654" spans="12:12">
      <c r="L2654" s="83"/>
    </row>
    <row r="2655" spans="12:12">
      <c r="L2655" s="83"/>
    </row>
    <row r="2656" spans="12:12">
      <c r="L2656" s="83"/>
    </row>
    <row r="2657" spans="12:12">
      <c r="L2657" s="83"/>
    </row>
    <row r="2658" spans="12:12">
      <c r="L2658" s="83"/>
    </row>
    <row r="2659" spans="12:12">
      <c r="L2659" s="83"/>
    </row>
    <row r="2660" spans="12:12">
      <c r="L2660" s="83"/>
    </row>
    <row r="2661" spans="12:12">
      <c r="L2661" s="83"/>
    </row>
    <row r="2662" spans="12:12">
      <c r="L2662" s="83"/>
    </row>
    <row r="2663" spans="12:12">
      <c r="L2663" s="83"/>
    </row>
    <row r="2664" spans="12:12">
      <c r="L2664" s="83"/>
    </row>
    <row r="2665" spans="12:12">
      <c r="L2665" s="83"/>
    </row>
    <row r="2666" spans="12:12">
      <c r="L2666" s="83"/>
    </row>
    <row r="2667" spans="12:12">
      <c r="L2667" s="83"/>
    </row>
    <row r="2668" spans="12:12">
      <c r="L2668" s="83"/>
    </row>
    <row r="2669" spans="12:12">
      <c r="L2669" s="83"/>
    </row>
    <row r="2670" spans="12:12">
      <c r="L2670" s="83"/>
    </row>
    <row r="2671" spans="12:12">
      <c r="L2671" s="83"/>
    </row>
    <row r="2672" spans="12:12">
      <c r="L2672" s="83"/>
    </row>
    <row r="2673" spans="12:12">
      <c r="L2673" s="83"/>
    </row>
    <row r="2674" spans="12:12">
      <c r="L2674" s="83"/>
    </row>
    <row r="2675" spans="12:12">
      <c r="L2675" s="83"/>
    </row>
    <row r="2676" spans="12:12">
      <c r="L2676" s="83"/>
    </row>
    <row r="2677" spans="12:12">
      <c r="L2677" s="83"/>
    </row>
    <row r="2678" spans="12:12">
      <c r="L2678" s="83"/>
    </row>
    <row r="2679" spans="12:12">
      <c r="L2679" s="83"/>
    </row>
    <row r="2680" spans="12:12">
      <c r="L2680" s="83"/>
    </row>
    <row r="2681" spans="12:12">
      <c r="L2681" s="83"/>
    </row>
    <row r="2682" spans="12:12">
      <c r="L2682" s="83"/>
    </row>
    <row r="2683" spans="12:12">
      <c r="L2683" s="83"/>
    </row>
    <row r="2684" spans="12:12">
      <c r="L2684" s="83"/>
    </row>
    <row r="2685" spans="12:12">
      <c r="L2685" s="83"/>
    </row>
    <row r="2686" spans="12:12">
      <c r="L2686" s="83"/>
    </row>
    <row r="2687" spans="12:12">
      <c r="L2687" s="83"/>
    </row>
    <row r="2688" spans="12:12">
      <c r="L2688" s="83"/>
    </row>
    <row r="2689" spans="12:12">
      <c r="L2689" s="83"/>
    </row>
    <row r="2690" spans="12:12">
      <c r="L2690" s="83"/>
    </row>
    <row r="2691" spans="12:12">
      <c r="L2691" s="83"/>
    </row>
    <row r="2692" spans="12:12">
      <c r="L2692" s="83"/>
    </row>
    <row r="2693" spans="12:12">
      <c r="L2693" s="83"/>
    </row>
    <row r="2694" spans="12:12">
      <c r="L2694" s="83"/>
    </row>
    <row r="2695" spans="12:12">
      <c r="L2695" s="83"/>
    </row>
    <row r="2696" spans="12:12">
      <c r="L2696" s="83"/>
    </row>
    <row r="2697" spans="12:12">
      <c r="L2697" s="83"/>
    </row>
    <row r="2698" spans="12:12">
      <c r="L2698" s="83"/>
    </row>
    <row r="2699" spans="12:12">
      <c r="L2699" s="83"/>
    </row>
    <row r="2700" spans="12:12">
      <c r="L2700" s="83"/>
    </row>
    <row r="2701" spans="12:12">
      <c r="L2701" s="83"/>
    </row>
    <row r="2702" spans="12:12">
      <c r="L2702" s="83"/>
    </row>
    <row r="2703" spans="12:12">
      <c r="L2703" s="83"/>
    </row>
    <row r="2704" spans="12:12">
      <c r="L2704" s="83"/>
    </row>
    <row r="2705" spans="12:12">
      <c r="L2705" s="83"/>
    </row>
    <row r="2706" spans="12:12">
      <c r="L2706" s="83"/>
    </row>
    <row r="2707" spans="12:12">
      <c r="L2707" s="83"/>
    </row>
    <row r="2708" spans="12:12">
      <c r="L2708" s="83"/>
    </row>
    <row r="2709" spans="12:12">
      <c r="L2709" s="83"/>
    </row>
    <row r="2710" spans="12:12">
      <c r="L2710" s="83"/>
    </row>
    <row r="2711" spans="12:12">
      <c r="L2711" s="83"/>
    </row>
    <row r="2712" spans="12:12">
      <c r="L2712" s="83"/>
    </row>
    <row r="2713" spans="12:12">
      <c r="L2713" s="83"/>
    </row>
    <row r="2714" spans="12:12">
      <c r="L2714" s="83"/>
    </row>
    <row r="2715" spans="12:12">
      <c r="L2715" s="83"/>
    </row>
    <row r="2716" spans="12:12">
      <c r="L2716" s="83"/>
    </row>
    <row r="2717" spans="12:12">
      <c r="L2717" s="83"/>
    </row>
    <row r="2718" spans="12:12">
      <c r="L2718" s="83"/>
    </row>
    <row r="2719" spans="12:12">
      <c r="L2719" s="83"/>
    </row>
    <row r="2720" spans="12:12">
      <c r="L2720" s="83"/>
    </row>
    <row r="2721" spans="12:12">
      <c r="L2721" s="83"/>
    </row>
    <row r="2722" spans="12:12">
      <c r="L2722" s="83"/>
    </row>
    <row r="2723" spans="12:12">
      <c r="L2723" s="83"/>
    </row>
    <row r="2724" spans="12:12">
      <c r="L2724" s="83"/>
    </row>
    <row r="2725" spans="12:12">
      <c r="L2725" s="83"/>
    </row>
    <row r="2726" spans="12:12">
      <c r="L2726" s="83"/>
    </row>
    <row r="2727" spans="12:12">
      <c r="L2727" s="83"/>
    </row>
    <row r="2728" spans="12:12">
      <c r="L2728" s="83"/>
    </row>
    <row r="2729" spans="12:12">
      <c r="L2729" s="83"/>
    </row>
    <row r="2730" spans="12:12">
      <c r="L2730" s="83"/>
    </row>
    <row r="2731" spans="12:12">
      <c r="L2731" s="83"/>
    </row>
    <row r="2732" spans="12:12">
      <c r="L2732" s="83"/>
    </row>
    <row r="2733" spans="12:12">
      <c r="L2733" s="83"/>
    </row>
    <row r="2734" spans="12:12">
      <c r="L2734" s="83"/>
    </row>
    <row r="2735" spans="12:12">
      <c r="L2735" s="83"/>
    </row>
    <row r="2736" spans="12:12">
      <c r="L2736" s="83"/>
    </row>
    <row r="2737" spans="12:12">
      <c r="L2737" s="83"/>
    </row>
    <row r="2738" spans="12:12">
      <c r="L2738" s="83"/>
    </row>
    <row r="2739" spans="12:12">
      <c r="L2739" s="83"/>
    </row>
    <row r="2740" spans="12:12">
      <c r="L2740" s="83"/>
    </row>
    <row r="2741" spans="12:12">
      <c r="L2741" s="83"/>
    </row>
    <row r="2742" spans="12:12">
      <c r="L2742" s="83"/>
    </row>
    <row r="2743" spans="12:12">
      <c r="L2743" s="83"/>
    </row>
    <row r="2744" spans="12:12">
      <c r="L2744" s="83"/>
    </row>
    <row r="2745" spans="12:12">
      <c r="L2745" s="83"/>
    </row>
    <row r="2746" spans="12:12">
      <c r="L2746" s="83"/>
    </row>
    <row r="2747" spans="12:12">
      <c r="L2747" s="83"/>
    </row>
    <row r="2748" spans="12:12">
      <c r="L2748" s="83"/>
    </row>
    <row r="2749" spans="12:12">
      <c r="L2749" s="83"/>
    </row>
    <row r="2750" spans="12:12">
      <c r="L2750" s="83"/>
    </row>
    <row r="2751" spans="12:12">
      <c r="L2751" s="83"/>
    </row>
    <row r="2752" spans="12:12">
      <c r="L2752" s="83"/>
    </row>
    <row r="2753" spans="12:12">
      <c r="L2753" s="83"/>
    </row>
    <row r="2754" spans="12:12">
      <c r="L2754" s="83"/>
    </row>
    <row r="2755" spans="12:12">
      <c r="L2755" s="83"/>
    </row>
    <row r="2756" spans="12:12">
      <c r="L2756" s="83"/>
    </row>
    <row r="2757" spans="12:12">
      <c r="L2757" s="83"/>
    </row>
    <row r="2758" spans="12:12">
      <c r="L2758" s="83"/>
    </row>
    <row r="2759" spans="12:12">
      <c r="L2759" s="83"/>
    </row>
    <row r="2760" spans="12:12">
      <c r="L2760" s="83"/>
    </row>
    <row r="2761" spans="12:12">
      <c r="L2761" s="83"/>
    </row>
    <row r="2762" spans="12:12">
      <c r="L2762" s="83"/>
    </row>
    <row r="2763" spans="12:12">
      <c r="L2763" s="83"/>
    </row>
    <row r="2764" spans="12:12">
      <c r="L2764" s="83"/>
    </row>
    <row r="2765" spans="12:12">
      <c r="L2765" s="83"/>
    </row>
    <row r="2766" spans="12:12">
      <c r="L2766" s="83"/>
    </row>
    <row r="2767" spans="12:12">
      <c r="L2767" s="83"/>
    </row>
    <row r="2768" spans="12:12">
      <c r="L2768" s="83"/>
    </row>
    <row r="2769" spans="12:12">
      <c r="L2769" s="83"/>
    </row>
    <row r="2770" spans="12:12">
      <c r="L2770" s="83"/>
    </row>
    <row r="2771" spans="12:12">
      <c r="L2771" s="83"/>
    </row>
    <row r="2772" spans="12:12">
      <c r="L2772" s="83"/>
    </row>
    <row r="2773" spans="12:12">
      <c r="L2773" s="83"/>
    </row>
    <row r="2774" spans="12:12">
      <c r="L2774" s="83"/>
    </row>
    <row r="2775" spans="12:12">
      <c r="L2775" s="83"/>
    </row>
    <row r="2776" spans="12:12">
      <c r="L2776" s="83"/>
    </row>
    <row r="2777" spans="12:12">
      <c r="L2777" s="83"/>
    </row>
    <row r="2778" spans="12:12">
      <c r="L2778" s="83"/>
    </row>
    <row r="2779" spans="12:12">
      <c r="L2779" s="83"/>
    </row>
    <row r="2780" spans="12:12">
      <c r="L2780" s="83"/>
    </row>
    <row r="2781" spans="12:12">
      <c r="L2781" s="83"/>
    </row>
    <row r="2782" spans="12:12">
      <c r="L2782" s="83"/>
    </row>
    <row r="2783" spans="12:12">
      <c r="L2783" s="83"/>
    </row>
    <row r="2784" spans="12:12">
      <c r="L2784" s="83"/>
    </row>
    <row r="2785" spans="12:12">
      <c r="L2785" s="83"/>
    </row>
    <row r="2786" spans="12:12">
      <c r="L2786" s="83"/>
    </row>
    <row r="2787" spans="12:12">
      <c r="L2787" s="83"/>
    </row>
    <row r="2788" spans="12:12">
      <c r="L2788" s="83"/>
    </row>
    <row r="2789" spans="12:12">
      <c r="L2789" s="83"/>
    </row>
    <row r="2790" spans="12:12">
      <c r="L2790" s="83"/>
    </row>
    <row r="2791" spans="12:12">
      <c r="L2791" s="83"/>
    </row>
    <row r="2792" spans="12:12">
      <c r="L2792" s="83"/>
    </row>
    <row r="2793" spans="12:12">
      <c r="L2793" s="83"/>
    </row>
    <row r="2794" spans="12:12">
      <c r="L2794" s="83"/>
    </row>
    <row r="2795" spans="12:12">
      <c r="L2795" s="83"/>
    </row>
    <row r="2796" spans="12:12">
      <c r="L2796" s="83"/>
    </row>
    <row r="2797" spans="12:12">
      <c r="L2797" s="83"/>
    </row>
    <row r="2798" spans="12:12">
      <c r="L2798" s="83"/>
    </row>
    <row r="2799" spans="12:12">
      <c r="L2799" s="83"/>
    </row>
    <row r="2800" spans="12:12">
      <c r="L2800" s="83"/>
    </row>
    <row r="2801" spans="12:12">
      <c r="L2801" s="83"/>
    </row>
    <row r="2802" spans="12:12">
      <c r="L2802" s="83"/>
    </row>
    <row r="2803" spans="12:12">
      <c r="L2803" s="83"/>
    </row>
    <row r="2804" spans="12:12">
      <c r="L2804" s="83"/>
    </row>
    <row r="2805" spans="12:12">
      <c r="L2805" s="83"/>
    </row>
    <row r="2806" spans="12:12">
      <c r="L2806" s="83"/>
    </row>
    <row r="2807" spans="12:12">
      <c r="L2807" s="83"/>
    </row>
    <row r="2808" spans="12:12">
      <c r="L2808" s="83"/>
    </row>
    <row r="2809" spans="12:12">
      <c r="L2809" s="83"/>
    </row>
    <row r="2810" spans="12:12">
      <c r="L2810" s="83"/>
    </row>
    <row r="2811" spans="12:12">
      <c r="L2811" s="83"/>
    </row>
    <row r="2812" spans="12:12">
      <c r="L2812" s="83"/>
    </row>
    <row r="2813" spans="12:12">
      <c r="L2813" s="83"/>
    </row>
    <row r="2814" spans="12:12">
      <c r="L2814" s="83"/>
    </row>
    <row r="2815" spans="12:12">
      <c r="L2815" s="83"/>
    </row>
    <row r="2816" spans="12:12">
      <c r="L2816" s="83"/>
    </row>
    <row r="2817" spans="12:12">
      <c r="L2817" s="83"/>
    </row>
    <row r="2818" spans="12:12">
      <c r="L2818" s="83"/>
    </row>
    <row r="2819" spans="12:12">
      <c r="L2819" s="83"/>
    </row>
    <row r="2820" spans="12:12">
      <c r="L2820" s="83"/>
    </row>
    <row r="2821" spans="12:12">
      <c r="L2821" s="83"/>
    </row>
    <row r="2822" spans="12:12">
      <c r="L2822" s="83"/>
    </row>
    <row r="2823" spans="12:12">
      <c r="L2823" s="83"/>
    </row>
    <row r="2824" spans="12:12">
      <c r="L2824" s="83"/>
    </row>
    <row r="2825" spans="12:12">
      <c r="L2825" s="83"/>
    </row>
    <row r="2826" spans="12:12">
      <c r="L2826" s="83"/>
    </row>
    <row r="2827" spans="12:12">
      <c r="L2827" s="83"/>
    </row>
    <row r="2828" spans="12:12">
      <c r="L2828" s="83"/>
    </row>
    <row r="2829" spans="12:12">
      <c r="L2829" s="83"/>
    </row>
    <row r="2830" spans="12:12">
      <c r="L2830" s="83"/>
    </row>
    <row r="2831" spans="12:12">
      <c r="L2831" s="83"/>
    </row>
    <row r="2832" spans="12:12">
      <c r="L2832" s="83"/>
    </row>
    <row r="2833" spans="12:12">
      <c r="L2833" s="83"/>
    </row>
    <row r="2834" spans="12:12">
      <c r="L2834" s="83"/>
    </row>
    <row r="2835" spans="12:12">
      <c r="L2835" s="83"/>
    </row>
    <row r="2836" spans="12:12">
      <c r="L2836" s="83"/>
    </row>
    <row r="2837" spans="12:12">
      <c r="L2837" s="83"/>
    </row>
    <row r="2838" spans="12:12">
      <c r="L2838" s="83"/>
    </row>
    <row r="2839" spans="12:12">
      <c r="L2839" s="83"/>
    </row>
    <row r="2840" spans="12:12">
      <c r="L2840" s="83"/>
    </row>
    <row r="2841" spans="12:12">
      <c r="L2841" s="83"/>
    </row>
    <row r="2842" spans="12:12">
      <c r="L2842" s="83"/>
    </row>
    <row r="2843" spans="12:12">
      <c r="L2843" s="83"/>
    </row>
    <row r="2844" spans="12:12">
      <c r="L2844" s="83"/>
    </row>
    <row r="2845" spans="12:12">
      <c r="L2845" s="83"/>
    </row>
    <row r="2846" spans="12:12">
      <c r="L2846" s="83"/>
    </row>
    <row r="2847" spans="12:12">
      <c r="L2847" s="83"/>
    </row>
    <row r="2848" spans="12:12">
      <c r="L2848" s="83"/>
    </row>
    <row r="2849" spans="12:12">
      <c r="L2849" s="83"/>
    </row>
    <row r="2850" spans="12:12">
      <c r="L2850" s="83"/>
    </row>
    <row r="2851" spans="12:12">
      <c r="L2851" s="83"/>
    </row>
    <row r="2852" spans="12:12">
      <c r="L2852" s="83"/>
    </row>
    <row r="2853" spans="12:12">
      <c r="L2853" s="83"/>
    </row>
    <row r="2854" spans="12:12">
      <c r="L2854" s="83"/>
    </row>
    <row r="2855" spans="12:12">
      <c r="L2855" s="83"/>
    </row>
    <row r="2856" spans="12:12">
      <c r="L2856" s="83"/>
    </row>
    <row r="2857" spans="12:12">
      <c r="L2857" s="83"/>
    </row>
    <row r="2858" spans="12:12">
      <c r="L2858" s="83"/>
    </row>
    <row r="2859" spans="12:12">
      <c r="L2859" s="83"/>
    </row>
    <row r="2860" spans="12:12">
      <c r="L2860" s="83"/>
    </row>
    <row r="2861" spans="12:12">
      <c r="L2861" s="83"/>
    </row>
    <row r="2862" spans="12:12">
      <c r="L2862" s="83"/>
    </row>
    <row r="2863" spans="12:12">
      <c r="L2863" s="83"/>
    </row>
    <row r="2864" spans="12:12">
      <c r="L2864" s="83"/>
    </row>
    <row r="2865" spans="12:12">
      <c r="L2865" s="83"/>
    </row>
    <row r="2866" spans="12:12">
      <c r="L2866" s="83"/>
    </row>
    <row r="2867" spans="12:12">
      <c r="L2867" s="83"/>
    </row>
    <row r="2868" spans="12:12">
      <c r="L2868" s="83"/>
    </row>
    <row r="2869" spans="12:12">
      <c r="L2869" s="83"/>
    </row>
    <row r="2870" spans="12:12">
      <c r="L2870" s="83"/>
    </row>
    <row r="2871" spans="12:12">
      <c r="L2871" s="83"/>
    </row>
    <row r="2872" spans="12:12">
      <c r="L2872" s="83"/>
    </row>
    <row r="2873" spans="12:12">
      <c r="L2873" s="83"/>
    </row>
    <row r="2874" spans="12:12">
      <c r="L2874" s="83"/>
    </row>
    <row r="2875" spans="12:12">
      <c r="L2875" s="83"/>
    </row>
    <row r="2876" spans="12:12">
      <c r="L2876" s="83"/>
    </row>
    <row r="2877" spans="12:12">
      <c r="L2877" s="83"/>
    </row>
    <row r="2878" spans="12:12">
      <c r="L2878" s="83"/>
    </row>
    <row r="2879" spans="12:12">
      <c r="L2879" s="83"/>
    </row>
    <row r="2880" spans="12:12">
      <c r="L2880" s="83"/>
    </row>
    <row r="2881" spans="12:12">
      <c r="L2881" s="83"/>
    </row>
    <row r="2882" spans="12:12">
      <c r="L2882" s="83"/>
    </row>
    <row r="2883" spans="12:12">
      <c r="L2883" s="83"/>
    </row>
    <row r="2884" spans="12:12">
      <c r="L2884" s="83"/>
    </row>
    <row r="2885" spans="12:12">
      <c r="L2885" s="83"/>
    </row>
    <row r="2886" spans="12:12">
      <c r="L2886" s="83"/>
    </row>
    <row r="2887" spans="12:12">
      <c r="L2887" s="83"/>
    </row>
    <row r="2888" spans="12:12">
      <c r="L2888" s="83"/>
    </row>
    <row r="2889" spans="12:12">
      <c r="L2889" s="83"/>
    </row>
    <row r="2890" spans="12:12">
      <c r="L2890" s="83"/>
    </row>
    <row r="2891" spans="12:12">
      <c r="L2891" s="83"/>
    </row>
    <row r="2892" spans="12:12">
      <c r="L2892" s="83"/>
    </row>
    <row r="2893" spans="12:12">
      <c r="L2893" s="83"/>
    </row>
    <row r="2894" spans="12:12">
      <c r="L2894" s="83"/>
    </row>
    <row r="2895" spans="12:12">
      <c r="L2895" s="83"/>
    </row>
    <row r="2896" spans="12:12">
      <c r="L2896" s="83"/>
    </row>
    <row r="2897" spans="12:12">
      <c r="L2897" s="83"/>
    </row>
    <row r="2898" spans="12:12">
      <c r="L2898" s="83"/>
    </row>
    <row r="2899" spans="12:12">
      <c r="L2899" s="83"/>
    </row>
    <row r="2900" spans="12:12">
      <c r="L2900" s="83"/>
    </row>
    <row r="2901" spans="12:12">
      <c r="L2901" s="83"/>
    </row>
    <row r="2902" spans="12:12">
      <c r="L2902" s="83"/>
    </row>
    <row r="2903" spans="12:12">
      <c r="L2903" s="83"/>
    </row>
    <row r="2904" spans="12:12">
      <c r="L2904" s="83"/>
    </row>
    <row r="2905" spans="12:12">
      <c r="L2905" s="83"/>
    </row>
    <row r="2906" spans="12:12">
      <c r="L2906" s="83"/>
    </row>
    <row r="2907" spans="12:12">
      <c r="L2907" s="83"/>
    </row>
    <row r="2908" spans="12:12">
      <c r="L2908" s="83"/>
    </row>
    <row r="2909" spans="12:12">
      <c r="L2909" s="83"/>
    </row>
    <row r="2910" spans="12:12">
      <c r="L2910" s="83"/>
    </row>
    <row r="2911" spans="12:12">
      <c r="L2911" s="83"/>
    </row>
    <row r="2912" spans="12:12">
      <c r="L2912" s="83"/>
    </row>
    <row r="2913" spans="12:12">
      <c r="L2913" s="83"/>
    </row>
    <row r="2914" spans="12:12">
      <c r="L2914" s="83"/>
    </row>
    <row r="2915" spans="12:12">
      <c r="L2915" s="83"/>
    </row>
    <row r="2916" spans="12:12">
      <c r="L2916" s="83"/>
    </row>
    <row r="2917" spans="12:12">
      <c r="L2917" s="83"/>
    </row>
    <row r="2918" spans="12:12">
      <c r="L2918" s="83"/>
    </row>
    <row r="2919" spans="12:12">
      <c r="L2919" s="83"/>
    </row>
    <row r="2920" spans="12:12">
      <c r="L2920" s="83"/>
    </row>
    <row r="2921" spans="12:12">
      <c r="L2921" s="83"/>
    </row>
    <row r="2922" spans="12:12">
      <c r="L2922" s="83"/>
    </row>
    <row r="2923" spans="12:12">
      <c r="L2923" s="83"/>
    </row>
    <row r="2924" spans="12:12">
      <c r="L2924" s="83"/>
    </row>
    <row r="2925" spans="12:12">
      <c r="L2925" s="83"/>
    </row>
    <row r="2926" spans="12:12">
      <c r="L2926" s="83"/>
    </row>
    <row r="2927" spans="12:12">
      <c r="L2927" s="83"/>
    </row>
    <row r="2928" spans="12:12">
      <c r="L2928" s="83"/>
    </row>
    <row r="2929" spans="12:12">
      <c r="L2929" s="83"/>
    </row>
    <row r="2930" spans="12:12">
      <c r="L2930" s="83"/>
    </row>
    <row r="2931" spans="12:12">
      <c r="L2931" s="83"/>
    </row>
    <row r="2932" spans="12:12">
      <c r="L2932" s="83"/>
    </row>
    <row r="2933" spans="12:12">
      <c r="L2933" s="83"/>
    </row>
    <row r="2934" spans="12:12">
      <c r="L2934" s="83"/>
    </row>
    <row r="2935" spans="12:12">
      <c r="L2935" s="83"/>
    </row>
    <row r="2936" spans="12:12">
      <c r="L2936" s="83"/>
    </row>
    <row r="2937" spans="12:12">
      <c r="L2937" s="83"/>
    </row>
    <row r="2938" spans="12:12">
      <c r="L2938" s="83"/>
    </row>
    <row r="2939" spans="12:12">
      <c r="L2939" s="83"/>
    </row>
    <row r="2940" spans="12:12">
      <c r="L2940" s="83"/>
    </row>
    <row r="2941" spans="12:12">
      <c r="L2941" s="83"/>
    </row>
    <row r="2942" spans="12:12">
      <c r="L2942" s="83"/>
    </row>
    <row r="2943" spans="12:12">
      <c r="L2943" s="83"/>
    </row>
    <row r="2944" spans="12:12">
      <c r="L2944" s="83"/>
    </row>
    <row r="2945" spans="12:12">
      <c r="L2945" s="83"/>
    </row>
    <row r="2946" spans="12:12">
      <c r="L2946" s="83"/>
    </row>
    <row r="2947" spans="12:12">
      <c r="L2947" s="83"/>
    </row>
    <row r="2948" spans="12:12">
      <c r="L2948" s="83"/>
    </row>
    <row r="2949" spans="12:12">
      <c r="L2949" s="83"/>
    </row>
    <row r="2950" spans="12:12">
      <c r="L2950" s="83"/>
    </row>
    <row r="2951" spans="12:12">
      <c r="L2951" s="83"/>
    </row>
    <row r="2952" spans="12:12">
      <c r="L2952" s="83"/>
    </row>
    <row r="2953" spans="12:12">
      <c r="L2953" s="83"/>
    </row>
    <row r="2954" spans="12:12">
      <c r="L2954" s="83"/>
    </row>
    <row r="2955" spans="12:12">
      <c r="L2955" s="83"/>
    </row>
    <row r="2956" spans="12:12">
      <c r="L2956" s="83"/>
    </row>
    <row r="2957" spans="12:12">
      <c r="L2957" s="83"/>
    </row>
    <row r="2958" spans="12:12">
      <c r="L2958" s="83"/>
    </row>
    <row r="2959" spans="12:12">
      <c r="L2959" s="83"/>
    </row>
    <row r="2960" spans="12:12">
      <c r="L2960" s="83"/>
    </row>
    <row r="2961" spans="12:12">
      <c r="L2961" s="83"/>
    </row>
    <row r="2962" spans="12:12">
      <c r="L2962" s="83"/>
    </row>
    <row r="2963" spans="12:12">
      <c r="L2963" s="83"/>
    </row>
    <row r="2964" spans="12:12">
      <c r="L2964" s="83"/>
    </row>
    <row r="2965" spans="12:12">
      <c r="L2965" s="83"/>
    </row>
    <row r="2966" spans="12:12">
      <c r="L2966" s="83"/>
    </row>
    <row r="2967" spans="12:12">
      <c r="L2967" s="83"/>
    </row>
    <row r="2968" spans="12:12">
      <c r="L2968" s="83"/>
    </row>
    <row r="2969" spans="12:12">
      <c r="L2969" s="83"/>
    </row>
    <row r="2970" spans="12:12">
      <c r="L2970" s="83"/>
    </row>
    <row r="2971" spans="12:12">
      <c r="L2971" s="83"/>
    </row>
    <row r="2972" spans="12:12">
      <c r="L2972" s="83"/>
    </row>
    <row r="2973" spans="12:12">
      <c r="L2973" s="83"/>
    </row>
    <row r="2974" spans="12:12">
      <c r="L2974" s="83"/>
    </row>
    <row r="2975" spans="12:12">
      <c r="L2975" s="83"/>
    </row>
    <row r="2976" spans="12:12">
      <c r="L2976" s="83"/>
    </row>
    <row r="2977" spans="12:12">
      <c r="L2977" s="83"/>
    </row>
    <row r="2978" spans="12:12">
      <c r="L2978" s="83"/>
    </row>
    <row r="2979" spans="12:12">
      <c r="L2979" s="83"/>
    </row>
    <row r="2980" spans="12:12">
      <c r="L2980" s="83"/>
    </row>
    <row r="2981" spans="12:12">
      <c r="L2981" s="83"/>
    </row>
    <row r="2982" spans="12:12">
      <c r="L2982" s="83"/>
    </row>
    <row r="2983" spans="12:12">
      <c r="L2983" s="83"/>
    </row>
    <row r="2984" spans="12:12">
      <c r="L2984" s="83"/>
    </row>
    <row r="2985" spans="12:12">
      <c r="L2985" s="83"/>
    </row>
    <row r="2986" spans="12:12">
      <c r="L2986" s="83"/>
    </row>
    <row r="2987" spans="12:12">
      <c r="L2987" s="83"/>
    </row>
    <row r="2988" spans="12:12">
      <c r="L2988" s="83"/>
    </row>
    <row r="2989" spans="12:12">
      <c r="L2989" s="83"/>
    </row>
    <row r="2990" spans="12:12">
      <c r="L2990" s="83"/>
    </row>
    <row r="2991" spans="12:12">
      <c r="L2991" s="83"/>
    </row>
    <row r="2992" spans="12:12">
      <c r="L2992" s="83"/>
    </row>
    <row r="2993" spans="12:12">
      <c r="L2993" s="83"/>
    </row>
    <row r="2994" spans="12:12">
      <c r="L2994" s="83"/>
    </row>
    <row r="2995" spans="12:12">
      <c r="L2995" s="83"/>
    </row>
    <row r="2996" spans="12:12">
      <c r="L2996" s="83"/>
    </row>
    <row r="2997" spans="12:12">
      <c r="L2997" s="83"/>
    </row>
    <row r="2998" spans="12:12">
      <c r="L2998" s="83"/>
    </row>
    <row r="2999" spans="12:12">
      <c r="L2999" s="83"/>
    </row>
    <row r="3000" spans="12:12">
      <c r="L3000" s="83"/>
    </row>
    <row r="3001" spans="12:12">
      <c r="L3001" s="83"/>
    </row>
    <row r="3002" spans="12:12">
      <c r="L3002" s="83"/>
    </row>
    <row r="3003" spans="12:12">
      <c r="L3003" s="83"/>
    </row>
    <row r="3004" spans="12:12">
      <c r="L3004" s="83"/>
    </row>
    <row r="3005" spans="12:12">
      <c r="L3005" s="83"/>
    </row>
    <row r="3006" spans="12:12">
      <c r="L3006" s="83"/>
    </row>
    <row r="3007" spans="12:12">
      <c r="L3007" s="83"/>
    </row>
    <row r="3008" spans="12:12">
      <c r="L3008" s="83"/>
    </row>
    <row r="3009" spans="12:12">
      <c r="L3009" s="83"/>
    </row>
    <row r="3010" spans="12:12">
      <c r="L3010" s="83"/>
    </row>
    <row r="3011" spans="12:12">
      <c r="L3011" s="83"/>
    </row>
    <row r="3012" spans="12:12">
      <c r="L3012" s="83"/>
    </row>
    <row r="3013" spans="12:12">
      <c r="L3013" s="83"/>
    </row>
    <row r="3014" spans="12:12">
      <c r="L3014" s="83"/>
    </row>
    <row r="3015" spans="12:12">
      <c r="L3015" s="83"/>
    </row>
    <row r="3016" spans="12:12">
      <c r="L3016" s="83"/>
    </row>
    <row r="3017" spans="12:12">
      <c r="L3017" s="83"/>
    </row>
    <row r="3018" spans="12:12">
      <c r="L3018" s="83"/>
    </row>
    <row r="3019" spans="12:12">
      <c r="L3019" s="83"/>
    </row>
    <row r="3020" spans="12:12">
      <c r="L3020" s="83"/>
    </row>
    <row r="3021" spans="12:12">
      <c r="L3021" s="83"/>
    </row>
    <row r="3022" spans="12:12">
      <c r="L3022" s="83"/>
    </row>
    <row r="3023" spans="12:12">
      <c r="L3023" s="83"/>
    </row>
    <row r="3024" spans="12:12">
      <c r="L3024" s="83"/>
    </row>
    <row r="3025" spans="12:12">
      <c r="L3025" s="83"/>
    </row>
    <row r="3026" spans="12:12">
      <c r="L3026" s="83"/>
    </row>
    <row r="3027" spans="12:12">
      <c r="L3027" s="83"/>
    </row>
    <row r="3028" spans="12:12">
      <c r="L3028" s="83"/>
    </row>
    <row r="3029" spans="12:12">
      <c r="L3029" s="83"/>
    </row>
    <row r="3030" spans="12:12">
      <c r="L3030" s="83"/>
    </row>
    <row r="3031" spans="12:12">
      <c r="L3031" s="83"/>
    </row>
    <row r="3032" spans="12:12">
      <c r="L3032" s="83"/>
    </row>
    <row r="3033" spans="12:12">
      <c r="L3033" s="83"/>
    </row>
    <row r="3034" spans="12:12">
      <c r="L3034" s="83"/>
    </row>
    <row r="3035" spans="12:12">
      <c r="L3035" s="83"/>
    </row>
    <row r="3036" spans="12:12">
      <c r="L3036" s="83"/>
    </row>
    <row r="3037" spans="12:12">
      <c r="L3037" s="83"/>
    </row>
    <row r="3038" spans="12:12">
      <c r="L3038" s="83"/>
    </row>
    <row r="3039" spans="12:12">
      <c r="L3039" s="83"/>
    </row>
    <row r="3040" spans="12:12">
      <c r="L3040" s="83"/>
    </row>
    <row r="3041" spans="12:12">
      <c r="L3041" s="83"/>
    </row>
    <row r="3042" spans="12:12">
      <c r="L3042" s="83"/>
    </row>
    <row r="3043" spans="12:12">
      <c r="L3043" s="83"/>
    </row>
    <row r="3044" spans="12:12">
      <c r="L3044" s="83"/>
    </row>
    <row r="3045" spans="12:12">
      <c r="L3045" s="83"/>
    </row>
    <row r="3046" spans="12:12">
      <c r="L3046" s="83"/>
    </row>
    <row r="3047" spans="12:12">
      <c r="L3047" s="83"/>
    </row>
    <row r="3048" spans="12:12">
      <c r="L3048" s="83"/>
    </row>
    <row r="3049" spans="12:12">
      <c r="L3049" s="83"/>
    </row>
    <row r="3050" spans="12:12">
      <c r="L3050" s="83"/>
    </row>
    <row r="3051" spans="12:12">
      <c r="L3051" s="83"/>
    </row>
    <row r="3052" spans="12:12">
      <c r="L3052" s="83"/>
    </row>
    <row r="3053" spans="12:12">
      <c r="L3053" s="83"/>
    </row>
    <row r="3054" spans="12:12">
      <c r="L3054" s="83"/>
    </row>
    <row r="3055" spans="12:12">
      <c r="L3055" s="83"/>
    </row>
    <row r="3056" spans="12:12">
      <c r="L3056" s="83"/>
    </row>
    <row r="3057" spans="12:12">
      <c r="L3057" s="83"/>
    </row>
    <row r="3058" spans="12:12">
      <c r="L3058" s="83"/>
    </row>
    <row r="3059" spans="12:12">
      <c r="L3059" s="83"/>
    </row>
    <row r="3060" spans="12:12">
      <c r="L3060" s="83"/>
    </row>
    <row r="3061" spans="12:12">
      <c r="L3061" s="83"/>
    </row>
    <row r="3062" spans="12:12">
      <c r="L3062" s="83"/>
    </row>
    <row r="3063" spans="12:12">
      <c r="L3063" s="83"/>
    </row>
    <row r="3064" spans="12:12">
      <c r="L3064" s="83"/>
    </row>
    <row r="3065" spans="12:12">
      <c r="L3065" s="83"/>
    </row>
    <row r="3066" spans="12:12">
      <c r="L3066" s="83"/>
    </row>
    <row r="3067" spans="12:12">
      <c r="L3067" s="83"/>
    </row>
    <row r="3068" spans="12:12">
      <c r="L3068" s="83"/>
    </row>
    <row r="3069" spans="12:12">
      <c r="L3069" s="83"/>
    </row>
    <row r="3070" spans="12:12">
      <c r="L3070" s="83"/>
    </row>
    <row r="3071" spans="12:12">
      <c r="L3071" s="83"/>
    </row>
    <row r="3072" spans="12:12">
      <c r="L3072" s="83"/>
    </row>
    <row r="3073" spans="12:12">
      <c r="L3073" s="83"/>
    </row>
    <row r="3074" spans="12:12">
      <c r="L3074" s="83"/>
    </row>
    <row r="3075" spans="12:12">
      <c r="L3075" s="83"/>
    </row>
    <row r="3076" spans="12:12">
      <c r="L3076" s="83"/>
    </row>
    <row r="3077" spans="12:12">
      <c r="L3077" s="83"/>
    </row>
    <row r="3078" spans="12:12">
      <c r="L3078" s="83"/>
    </row>
    <row r="3079" spans="12:12">
      <c r="L3079" s="83"/>
    </row>
    <row r="3080" spans="12:12">
      <c r="L3080" s="83"/>
    </row>
    <row r="3081" spans="12:12">
      <c r="L3081" s="83"/>
    </row>
    <row r="3082" spans="12:12">
      <c r="L3082" s="83"/>
    </row>
    <row r="3083" spans="12:12">
      <c r="L3083" s="83"/>
    </row>
    <row r="3084" spans="12:12">
      <c r="L3084" s="83"/>
    </row>
    <row r="3085" spans="12:12">
      <c r="L3085" s="83"/>
    </row>
    <row r="3086" spans="12:12">
      <c r="L3086" s="83"/>
    </row>
    <row r="3087" spans="12:12">
      <c r="L3087" s="83"/>
    </row>
    <row r="3088" spans="12:12">
      <c r="L3088" s="83"/>
    </row>
    <row r="3089" spans="12:12">
      <c r="L3089" s="83"/>
    </row>
    <row r="3090" spans="12:12">
      <c r="L3090" s="83"/>
    </row>
    <row r="3091" spans="12:12">
      <c r="L3091" s="83"/>
    </row>
    <row r="3092" spans="12:12">
      <c r="L3092" s="83"/>
    </row>
    <row r="3093" spans="12:12">
      <c r="L3093" s="83"/>
    </row>
    <row r="3094" spans="12:12">
      <c r="L3094" s="83"/>
    </row>
    <row r="3095" spans="12:12">
      <c r="L3095" s="83"/>
    </row>
    <row r="3096" spans="12:12">
      <c r="L3096" s="83"/>
    </row>
    <row r="3097" spans="12:12">
      <c r="L3097" s="83"/>
    </row>
    <row r="3098" spans="12:12">
      <c r="L3098" s="83"/>
    </row>
    <row r="3099" spans="12:12">
      <c r="L3099" s="83"/>
    </row>
    <row r="3100" spans="12:12">
      <c r="L3100" s="83"/>
    </row>
    <row r="3101" spans="12:12">
      <c r="L3101" s="83"/>
    </row>
    <row r="3102" spans="12:12">
      <c r="L3102" s="83"/>
    </row>
    <row r="3103" spans="12:12">
      <c r="L3103" s="83"/>
    </row>
    <row r="3104" spans="12:12">
      <c r="L3104" s="83"/>
    </row>
    <row r="3105" spans="12:12">
      <c r="L3105" s="83"/>
    </row>
    <row r="3106" spans="12:12">
      <c r="L3106" s="83"/>
    </row>
    <row r="3107" spans="12:12">
      <c r="L3107" s="83"/>
    </row>
    <row r="3108" spans="12:12">
      <c r="L3108" s="83"/>
    </row>
    <row r="3109" spans="12:12">
      <c r="L3109" s="83"/>
    </row>
    <row r="3110" spans="12:12">
      <c r="L3110" s="83"/>
    </row>
    <row r="3111" spans="12:12">
      <c r="L3111" s="83"/>
    </row>
    <row r="3112" spans="12:12">
      <c r="L3112" s="83"/>
    </row>
    <row r="3113" spans="12:12">
      <c r="L3113" s="83"/>
    </row>
    <row r="3114" spans="12:12">
      <c r="L3114" s="83"/>
    </row>
    <row r="3115" spans="12:12">
      <c r="L3115" s="83"/>
    </row>
    <row r="3116" spans="12:12">
      <c r="L3116" s="83"/>
    </row>
    <row r="3117" spans="12:12">
      <c r="L3117" s="83"/>
    </row>
    <row r="3118" spans="12:12">
      <c r="L3118" s="83"/>
    </row>
    <row r="3119" spans="12:12">
      <c r="L3119" s="83"/>
    </row>
    <row r="3120" spans="12:12">
      <c r="L3120" s="83"/>
    </row>
    <row r="3121" spans="12:12">
      <c r="L3121" s="83"/>
    </row>
    <row r="3122" spans="12:12">
      <c r="L3122" s="83"/>
    </row>
    <row r="3123" spans="12:12">
      <c r="L3123" s="83"/>
    </row>
    <row r="3124" spans="12:12">
      <c r="L3124" s="83"/>
    </row>
    <row r="3125" spans="12:12">
      <c r="L3125" s="83"/>
    </row>
    <row r="3126" spans="12:12">
      <c r="L3126" s="83"/>
    </row>
    <row r="3127" spans="12:12">
      <c r="L3127" s="83"/>
    </row>
    <row r="3128" spans="12:12">
      <c r="L3128" s="83"/>
    </row>
    <row r="3129" spans="12:12">
      <c r="L3129" s="83"/>
    </row>
    <row r="3130" spans="12:12">
      <c r="L3130" s="83"/>
    </row>
    <row r="3131" spans="12:12">
      <c r="L3131" s="83"/>
    </row>
    <row r="3132" spans="12:12">
      <c r="L3132" s="83"/>
    </row>
    <row r="3133" spans="12:12">
      <c r="L3133" s="83"/>
    </row>
    <row r="3134" spans="12:12">
      <c r="L3134" s="83"/>
    </row>
    <row r="3135" spans="12:12">
      <c r="L3135" s="83"/>
    </row>
    <row r="3136" spans="12:12">
      <c r="L3136" s="83"/>
    </row>
    <row r="3137" spans="12:12">
      <c r="L3137" s="83"/>
    </row>
    <row r="3138" spans="12:12">
      <c r="L3138" s="83"/>
    </row>
    <row r="3139" spans="12:12">
      <c r="L3139" s="83"/>
    </row>
    <row r="3140" spans="12:12">
      <c r="L3140" s="83"/>
    </row>
    <row r="3141" spans="12:12">
      <c r="L3141" s="83"/>
    </row>
    <row r="3142" spans="12:12">
      <c r="L3142" s="83"/>
    </row>
    <row r="3143" spans="12:12">
      <c r="L3143" s="83"/>
    </row>
    <row r="3144" spans="12:12">
      <c r="L3144" s="83"/>
    </row>
    <row r="3145" spans="12:12">
      <c r="L3145" s="83"/>
    </row>
    <row r="3146" spans="12:12">
      <c r="L3146" s="83"/>
    </row>
    <row r="3147" spans="12:12">
      <c r="L3147" s="83"/>
    </row>
    <row r="3148" spans="12:12">
      <c r="L3148" s="83"/>
    </row>
    <row r="3149" spans="12:12">
      <c r="L3149" s="83"/>
    </row>
    <row r="3150" spans="12:12">
      <c r="L3150" s="83"/>
    </row>
    <row r="3151" spans="12:12">
      <c r="L3151" s="83"/>
    </row>
    <row r="3152" spans="12:12">
      <c r="L3152" s="83"/>
    </row>
    <row r="3153" spans="12:12">
      <c r="L3153" s="83"/>
    </row>
    <row r="3154" spans="12:12">
      <c r="L3154" s="83"/>
    </row>
    <row r="3155" spans="12:12">
      <c r="L3155" s="83"/>
    </row>
    <row r="3156" spans="12:12">
      <c r="L3156" s="83"/>
    </row>
    <row r="3157" spans="12:12">
      <c r="L3157" s="83"/>
    </row>
    <row r="3158" spans="12:12">
      <c r="L3158" s="83"/>
    </row>
    <row r="3159" spans="12:12">
      <c r="L3159" s="83"/>
    </row>
    <row r="3160" spans="12:12">
      <c r="L3160" s="83"/>
    </row>
    <row r="3161" spans="12:12">
      <c r="L3161" s="83"/>
    </row>
    <row r="3162" spans="12:12">
      <c r="L3162" s="83"/>
    </row>
    <row r="3163" spans="12:12">
      <c r="L3163" s="83"/>
    </row>
    <row r="3164" spans="12:12">
      <c r="L3164" s="83"/>
    </row>
    <row r="3165" spans="12:12">
      <c r="L3165" s="83"/>
    </row>
    <row r="3166" spans="12:12">
      <c r="L3166" s="83"/>
    </row>
    <row r="3167" spans="12:12">
      <c r="L3167" s="83"/>
    </row>
    <row r="3168" spans="12:12">
      <c r="L3168" s="83"/>
    </row>
    <row r="3169" spans="12:12">
      <c r="L3169" s="83"/>
    </row>
    <row r="3170" spans="12:12">
      <c r="L3170" s="83"/>
    </row>
    <row r="3171" spans="12:12">
      <c r="L3171" s="83"/>
    </row>
    <row r="3172" spans="12:12">
      <c r="L3172" s="83"/>
    </row>
    <row r="3173" spans="12:12">
      <c r="L3173" s="83"/>
    </row>
    <row r="3174" spans="12:12">
      <c r="L3174" s="83"/>
    </row>
    <row r="3175" spans="12:12">
      <c r="L3175" s="83"/>
    </row>
    <row r="3176" spans="12:12">
      <c r="L3176" s="83"/>
    </row>
    <row r="3177" spans="12:12">
      <c r="L3177" s="83"/>
    </row>
    <row r="3178" spans="12:12">
      <c r="L3178" s="83"/>
    </row>
    <row r="3179" spans="12:12">
      <c r="L3179" s="83"/>
    </row>
    <row r="3180" spans="12:12">
      <c r="L3180" s="83"/>
    </row>
    <row r="3181" spans="12:12">
      <c r="L3181" s="83"/>
    </row>
    <row r="3182" spans="12:12">
      <c r="L3182" s="83"/>
    </row>
    <row r="3183" spans="12:12">
      <c r="L3183" s="83"/>
    </row>
    <row r="3184" spans="12:12">
      <c r="L3184" s="83"/>
    </row>
    <row r="3185" spans="12:12">
      <c r="L3185" s="83"/>
    </row>
    <row r="3186" spans="12:12">
      <c r="L3186" s="83"/>
    </row>
    <row r="3187" spans="12:12">
      <c r="L3187" s="83"/>
    </row>
    <row r="3188" spans="12:12">
      <c r="L3188" s="83"/>
    </row>
    <row r="3189" spans="12:12">
      <c r="L3189" s="83"/>
    </row>
    <row r="3190" spans="12:12">
      <c r="L3190" s="83"/>
    </row>
    <row r="3191" spans="12:12">
      <c r="L3191" s="83"/>
    </row>
    <row r="3192" spans="12:12">
      <c r="L3192" s="83"/>
    </row>
    <row r="3193" spans="12:12">
      <c r="L3193" s="83"/>
    </row>
    <row r="3194" spans="12:12">
      <c r="L3194" s="83"/>
    </row>
    <row r="3195" spans="12:12">
      <c r="L3195" s="83"/>
    </row>
    <row r="3196" spans="12:12">
      <c r="L3196" s="83"/>
    </row>
    <row r="3197" spans="12:12">
      <c r="L3197" s="83"/>
    </row>
    <row r="3198" spans="12:12">
      <c r="L3198" s="83"/>
    </row>
    <row r="3199" spans="12:12">
      <c r="L3199" s="83"/>
    </row>
    <row r="3200" spans="12:12">
      <c r="L3200" s="83"/>
    </row>
    <row r="3201" spans="12:12">
      <c r="L3201" s="83"/>
    </row>
    <row r="3202" spans="12:12">
      <c r="L3202" s="83"/>
    </row>
    <row r="3203" spans="12:12">
      <c r="L3203" s="83"/>
    </row>
    <row r="3204" spans="12:12">
      <c r="L3204" s="83"/>
    </row>
    <row r="3205" spans="12:12">
      <c r="L3205" s="83"/>
    </row>
    <row r="3206" spans="12:12">
      <c r="L3206" s="83"/>
    </row>
    <row r="3207" spans="12:12">
      <c r="L3207" s="83"/>
    </row>
    <row r="3208" spans="12:12">
      <c r="L3208" s="83"/>
    </row>
    <row r="3209" spans="12:12">
      <c r="L3209" s="83"/>
    </row>
    <row r="3210" spans="12:12">
      <c r="L3210" s="83"/>
    </row>
    <row r="3211" spans="12:12">
      <c r="L3211" s="83"/>
    </row>
    <row r="3212" spans="12:12">
      <c r="L3212" s="83"/>
    </row>
    <row r="3213" spans="12:12">
      <c r="L3213" s="83"/>
    </row>
    <row r="3214" spans="12:12">
      <c r="L3214" s="83"/>
    </row>
    <row r="3215" spans="12:12">
      <c r="L3215" s="83"/>
    </row>
    <row r="3216" spans="12:12">
      <c r="L3216" s="83"/>
    </row>
    <row r="3217" spans="12:12">
      <c r="L3217" s="83"/>
    </row>
    <row r="3218" spans="12:12">
      <c r="L3218" s="83"/>
    </row>
    <row r="3219" spans="12:12">
      <c r="L3219" s="83"/>
    </row>
    <row r="3220" spans="12:12">
      <c r="L3220" s="83"/>
    </row>
    <row r="3221" spans="12:12">
      <c r="L3221" s="83"/>
    </row>
    <row r="3222" spans="12:12">
      <c r="L3222" s="83"/>
    </row>
    <row r="3223" spans="12:12">
      <c r="L3223" s="83"/>
    </row>
    <row r="3224" spans="12:12">
      <c r="L3224" s="83"/>
    </row>
    <row r="3225" spans="12:12">
      <c r="L3225" s="83"/>
    </row>
    <row r="3226" spans="12:12">
      <c r="L3226" s="83"/>
    </row>
    <row r="3227" spans="12:12">
      <c r="L3227" s="83"/>
    </row>
    <row r="3228" spans="12:12">
      <c r="L3228" s="83"/>
    </row>
    <row r="3229" spans="12:12">
      <c r="L3229" s="83"/>
    </row>
    <row r="3230" spans="12:12">
      <c r="L3230" s="83"/>
    </row>
    <row r="3231" spans="12:12">
      <c r="L3231" s="83"/>
    </row>
    <row r="3232" spans="12:12">
      <c r="L3232" s="83"/>
    </row>
    <row r="3233" spans="12:12">
      <c r="L3233" s="83"/>
    </row>
    <row r="3234" spans="12:12">
      <c r="L3234" s="83"/>
    </row>
    <row r="3235" spans="12:12">
      <c r="L3235" s="83"/>
    </row>
    <row r="3236" spans="12:12">
      <c r="L3236" s="83"/>
    </row>
    <row r="3237" spans="12:12">
      <c r="L3237" s="83"/>
    </row>
    <row r="3238" spans="12:12">
      <c r="L3238" s="83"/>
    </row>
    <row r="3239" spans="12:12">
      <c r="L3239" s="83"/>
    </row>
    <row r="3240" spans="12:12">
      <c r="L3240" s="83"/>
    </row>
    <row r="3241" spans="12:12">
      <c r="L3241" s="83"/>
    </row>
    <row r="3242" spans="12:12">
      <c r="L3242" s="83"/>
    </row>
    <row r="3243" spans="12:12">
      <c r="L3243" s="83"/>
    </row>
    <row r="3244" spans="12:12">
      <c r="L3244" s="83"/>
    </row>
    <row r="3245" spans="12:12">
      <c r="L3245" s="83"/>
    </row>
    <row r="3246" spans="12:12">
      <c r="L3246" s="83"/>
    </row>
    <row r="3247" spans="12:12">
      <c r="L3247" s="83"/>
    </row>
    <row r="3248" spans="12:12">
      <c r="L3248" s="83"/>
    </row>
    <row r="3249" spans="12:12">
      <c r="L3249" s="83"/>
    </row>
    <row r="3250" spans="12:12">
      <c r="L3250" s="83"/>
    </row>
    <row r="3251" spans="12:12">
      <c r="L3251" s="83"/>
    </row>
    <row r="3252" spans="12:12">
      <c r="L3252" s="83"/>
    </row>
    <row r="3253" spans="12:12">
      <c r="L3253" s="83"/>
    </row>
    <row r="3254" spans="12:12">
      <c r="L3254" s="83"/>
    </row>
    <row r="3255" spans="12:12">
      <c r="L3255" s="83"/>
    </row>
    <row r="3256" spans="12:12">
      <c r="L3256" s="83"/>
    </row>
    <row r="3257" spans="12:12">
      <c r="L3257" s="83"/>
    </row>
    <row r="3258" spans="12:12">
      <c r="L3258" s="83"/>
    </row>
    <row r="3259" spans="12:12">
      <c r="L3259" s="83"/>
    </row>
    <row r="3260" spans="12:12">
      <c r="L3260" s="83"/>
    </row>
    <row r="3261" spans="12:12">
      <c r="L3261" s="83"/>
    </row>
    <row r="3262" spans="12:12">
      <c r="L3262" s="83"/>
    </row>
    <row r="3263" spans="12:12">
      <c r="L3263" s="83"/>
    </row>
    <row r="3264" spans="12:12">
      <c r="L3264" s="83"/>
    </row>
    <row r="3265" spans="12:12">
      <c r="L3265" s="83"/>
    </row>
    <row r="3266" spans="12:12">
      <c r="L3266" s="83"/>
    </row>
    <row r="3267" spans="12:12">
      <c r="L3267" s="83"/>
    </row>
    <row r="3268" spans="12:12">
      <c r="L3268" s="83"/>
    </row>
    <row r="3269" spans="12:12">
      <c r="L3269" s="83"/>
    </row>
    <row r="3270" spans="12:12">
      <c r="L3270" s="83"/>
    </row>
    <row r="3271" spans="12:12">
      <c r="L3271" s="83"/>
    </row>
    <row r="3272" spans="12:12">
      <c r="L3272" s="83"/>
    </row>
    <row r="3273" spans="12:12">
      <c r="L3273" s="83"/>
    </row>
    <row r="3274" spans="12:12">
      <c r="L3274" s="83"/>
    </row>
    <row r="3275" spans="12:12">
      <c r="L3275" s="83"/>
    </row>
    <row r="3276" spans="12:12">
      <c r="L3276" s="83"/>
    </row>
    <row r="3277" spans="12:12">
      <c r="L3277" s="83"/>
    </row>
    <row r="3278" spans="12:12">
      <c r="L3278" s="83"/>
    </row>
    <row r="3279" spans="12:12">
      <c r="L3279" s="83"/>
    </row>
    <row r="3280" spans="12:12">
      <c r="L3280" s="83"/>
    </row>
    <row r="3281" spans="12:12">
      <c r="L3281" s="83"/>
    </row>
    <row r="3282" spans="12:12">
      <c r="L3282" s="83"/>
    </row>
    <row r="3283" spans="12:12">
      <c r="L3283" s="83"/>
    </row>
    <row r="3284" spans="12:12">
      <c r="L3284" s="83"/>
    </row>
    <row r="3285" spans="12:12">
      <c r="L3285" s="83"/>
    </row>
    <row r="3286" spans="12:12">
      <c r="L3286" s="83"/>
    </row>
    <row r="3287" spans="12:12">
      <c r="L3287" s="83"/>
    </row>
    <row r="3288" spans="12:12">
      <c r="L3288" s="83"/>
    </row>
    <row r="3289" spans="12:12">
      <c r="L3289" s="83"/>
    </row>
    <row r="3290" spans="12:12">
      <c r="L3290" s="83"/>
    </row>
    <row r="3291" spans="12:12">
      <c r="L3291" s="83"/>
    </row>
    <row r="3292" spans="12:12">
      <c r="L3292" s="83"/>
    </row>
    <row r="3293" spans="12:12">
      <c r="L3293" s="83"/>
    </row>
    <row r="3294" spans="12:12">
      <c r="L3294" s="83"/>
    </row>
    <row r="3295" spans="12:12">
      <c r="L3295" s="83"/>
    </row>
    <row r="3296" spans="12:12">
      <c r="L3296" s="83"/>
    </row>
    <row r="3297" spans="12:12">
      <c r="L3297" s="83"/>
    </row>
    <row r="3298" spans="12:12">
      <c r="L3298" s="83"/>
    </row>
    <row r="3299" spans="12:12">
      <c r="L3299" s="83"/>
    </row>
    <row r="3300" spans="12:12">
      <c r="L3300" s="83"/>
    </row>
    <row r="3301" spans="12:12">
      <c r="L3301" s="83"/>
    </row>
    <row r="3302" spans="12:12">
      <c r="L3302" s="83"/>
    </row>
    <row r="3303" spans="12:12">
      <c r="L3303" s="83"/>
    </row>
    <row r="3304" spans="12:12">
      <c r="L3304" s="83"/>
    </row>
    <row r="3305" spans="12:12">
      <c r="L3305" s="83"/>
    </row>
    <row r="3306" spans="12:12">
      <c r="L3306" s="83"/>
    </row>
    <row r="3307" spans="12:12">
      <c r="L3307" s="83"/>
    </row>
    <row r="3308" spans="12:12">
      <c r="L3308" s="83"/>
    </row>
    <row r="3309" spans="12:12">
      <c r="L3309" s="83"/>
    </row>
    <row r="3310" spans="12:12">
      <c r="L3310" s="83"/>
    </row>
    <row r="3311" spans="12:12">
      <c r="L3311" s="83"/>
    </row>
    <row r="3312" spans="12:12">
      <c r="L3312" s="83"/>
    </row>
    <row r="3313" spans="12:12">
      <c r="L3313" s="83"/>
    </row>
    <row r="3314" spans="12:12">
      <c r="L3314" s="83"/>
    </row>
    <row r="3315" spans="12:12">
      <c r="L3315" s="83"/>
    </row>
    <row r="3316" spans="12:12">
      <c r="L3316" s="83"/>
    </row>
    <row r="3317" spans="12:12">
      <c r="L3317" s="83"/>
    </row>
    <row r="3318" spans="12:12">
      <c r="L3318" s="83"/>
    </row>
    <row r="3319" spans="12:12">
      <c r="L3319" s="83"/>
    </row>
    <row r="3320" spans="12:12">
      <c r="L3320" s="83"/>
    </row>
    <row r="3321" spans="12:12">
      <c r="L3321" s="83"/>
    </row>
    <row r="3322" spans="12:12">
      <c r="L3322" s="83"/>
    </row>
    <row r="3323" spans="12:12">
      <c r="L3323" s="83"/>
    </row>
    <row r="3324" spans="12:12">
      <c r="L3324" s="83"/>
    </row>
    <row r="3325" spans="12:12">
      <c r="L3325" s="83"/>
    </row>
    <row r="3326" spans="12:12">
      <c r="L3326" s="83"/>
    </row>
    <row r="3327" spans="12:12">
      <c r="L3327" s="83"/>
    </row>
    <row r="3328" spans="12:12">
      <c r="L3328" s="83"/>
    </row>
    <row r="3329" spans="12:12">
      <c r="L3329" s="83"/>
    </row>
    <row r="3330" spans="12:12">
      <c r="L3330" s="83"/>
    </row>
    <row r="3331" spans="12:12">
      <c r="L3331" s="83"/>
    </row>
    <row r="3332" spans="12:12">
      <c r="L3332" s="83"/>
    </row>
    <row r="3333" spans="12:12">
      <c r="L3333" s="83"/>
    </row>
    <row r="3334" spans="12:12">
      <c r="L3334" s="83"/>
    </row>
    <row r="3335" spans="12:12">
      <c r="L3335" s="83"/>
    </row>
    <row r="3336" spans="12:12">
      <c r="L3336" s="83"/>
    </row>
    <row r="3337" spans="12:12">
      <c r="L3337" s="83"/>
    </row>
    <row r="3338" spans="12:12">
      <c r="L3338" s="83"/>
    </row>
    <row r="3339" spans="12:12">
      <c r="L3339" s="83"/>
    </row>
    <row r="3340" spans="12:12">
      <c r="L3340" s="83"/>
    </row>
    <row r="3341" spans="12:12">
      <c r="L3341" s="83"/>
    </row>
    <row r="3342" spans="12:12">
      <c r="L3342" s="83"/>
    </row>
    <row r="3343" spans="12:12">
      <c r="L3343" s="83"/>
    </row>
    <row r="3344" spans="12:12">
      <c r="L3344" s="83"/>
    </row>
    <row r="3345" spans="12:12">
      <c r="L3345" s="83"/>
    </row>
    <row r="3346" spans="12:12">
      <c r="L3346" s="83"/>
    </row>
    <row r="3347" spans="12:12">
      <c r="L3347" s="83"/>
    </row>
    <row r="3348" spans="12:12">
      <c r="L3348" s="83"/>
    </row>
    <row r="3349" spans="12:12">
      <c r="L3349" s="83"/>
    </row>
    <row r="3350" spans="12:12">
      <c r="L3350" s="83"/>
    </row>
    <row r="3351" spans="12:12">
      <c r="L3351" s="83"/>
    </row>
    <row r="3352" spans="12:12">
      <c r="L3352" s="83"/>
    </row>
    <row r="3353" spans="12:12">
      <c r="L3353" s="83"/>
    </row>
    <row r="3354" spans="12:12">
      <c r="L3354" s="83"/>
    </row>
    <row r="3355" spans="12:12">
      <c r="L3355" s="83"/>
    </row>
    <row r="3356" spans="12:12">
      <c r="L3356" s="83"/>
    </row>
    <row r="3357" spans="12:12">
      <c r="L3357" s="83"/>
    </row>
    <row r="3358" spans="12:12">
      <c r="L3358" s="83"/>
    </row>
    <row r="3359" spans="12:12">
      <c r="L3359" s="83"/>
    </row>
    <row r="3360" spans="12:12">
      <c r="L3360" s="83"/>
    </row>
    <row r="3361" spans="12:12">
      <c r="L3361" s="83"/>
    </row>
    <row r="3362" spans="12:12">
      <c r="L3362" s="83"/>
    </row>
    <row r="3363" spans="12:12">
      <c r="L3363" s="83"/>
    </row>
    <row r="3364" spans="12:12">
      <c r="L3364" s="83"/>
    </row>
    <row r="3365" spans="12:12">
      <c r="L3365" s="83"/>
    </row>
    <row r="3366" spans="12:12">
      <c r="L3366" s="83"/>
    </row>
    <row r="3367" spans="12:12">
      <c r="L3367" s="83"/>
    </row>
    <row r="3368" spans="12:12">
      <c r="L3368" s="83"/>
    </row>
    <row r="3369" spans="12:12">
      <c r="L3369" s="83"/>
    </row>
    <row r="3370" spans="12:12">
      <c r="L3370" s="83"/>
    </row>
    <row r="3371" spans="12:12">
      <c r="L3371" s="83"/>
    </row>
    <row r="3372" spans="12:12">
      <c r="L3372" s="83"/>
    </row>
    <row r="3373" spans="12:12">
      <c r="L3373" s="83"/>
    </row>
    <row r="3374" spans="12:12">
      <c r="L3374" s="83"/>
    </row>
    <row r="3375" spans="12:12">
      <c r="L3375" s="83"/>
    </row>
    <row r="3376" spans="12:12">
      <c r="L3376" s="83"/>
    </row>
    <row r="3377" spans="12:12">
      <c r="L3377" s="83"/>
    </row>
    <row r="3378" spans="12:12">
      <c r="L3378" s="83"/>
    </row>
    <row r="3379" spans="12:12">
      <c r="L3379" s="83"/>
    </row>
    <row r="3380" spans="12:12">
      <c r="L3380" s="83"/>
    </row>
    <row r="3381" spans="12:12">
      <c r="L3381" s="83"/>
    </row>
    <row r="3382" spans="12:12">
      <c r="L3382" s="83"/>
    </row>
    <row r="3383" spans="12:12">
      <c r="L3383" s="83"/>
    </row>
    <row r="3384" spans="12:12">
      <c r="L3384" s="83"/>
    </row>
    <row r="3385" spans="12:12">
      <c r="L3385" s="83"/>
    </row>
    <row r="3386" spans="12:12">
      <c r="L3386" s="83"/>
    </row>
    <row r="3387" spans="12:12">
      <c r="L3387" s="83"/>
    </row>
    <row r="3388" spans="12:12">
      <c r="L3388" s="83"/>
    </row>
    <row r="3389" spans="12:12">
      <c r="L3389" s="83"/>
    </row>
    <row r="3390" spans="12:12">
      <c r="L3390" s="83"/>
    </row>
    <row r="3391" spans="12:12">
      <c r="L3391" s="83"/>
    </row>
    <row r="3392" spans="12:12">
      <c r="L3392" s="83"/>
    </row>
    <row r="3393" spans="12:12">
      <c r="L3393" s="83"/>
    </row>
    <row r="3394" spans="12:12">
      <c r="L3394" s="83"/>
    </row>
    <row r="3395" spans="12:12">
      <c r="L3395" s="83"/>
    </row>
    <row r="3396" spans="12:12">
      <c r="L3396" s="83"/>
    </row>
    <row r="3397" spans="12:12">
      <c r="L3397" s="83"/>
    </row>
    <row r="3398" spans="12:12">
      <c r="L3398" s="83"/>
    </row>
    <row r="3399" spans="12:12">
      <c r="L3399" s="83"/>
    </row>
    <row r="3400" spans="12:12">
      <c r="L3400" s="83"/>
    </row>
    <row r="3401" spans="12:12">
      <c r="L3401" s="83"/>
    </row>
    <row r="3402" spans="12:12">
      <c r="L3402" s="83"/>
    </row>
    <row r="3403" spans="12:12">
      <c r="L3403" s="83"/>
    </row>
    <row r="3404" spans="12:12">
      <c r="L3404" s="83"/>
    </row>
    <row r="3405" spans="12:12">
      <c r="L3405" s="83"/>
    </row>
    <row r="3406" spans="12:12">
      <c r="L3406" s="83"/>
    </row>
    <row r="3407" spans="12:12">
      <c r="L3407" s="83"/>
    </row>
    <row r="3408" spans="12:12">
      <c r="L3408" s="83"/>
    </row>
    <row r="3409" spans="12:12">
      <c r="L3409" s="83"/>
    </row>
    <row r="3410" spans="12:12">
      <c r="L3410" s="83"/>
    </row>
    <row r="3411" spans="12:12">
      <c r="L3411" s="83"/>
    </row>
    <row r="3412" spans="12:12">
      <c r="L3412" s="83"/>
    </row>
    <row r="3413" spans="12:12">
      <c r="L3413" s="83"/>
    </row>
    <row r="3414" spans="12:12">
      <c r="L3414" s="83"/>
    </row>
    <row r="3415" spans="12:12">
      <c r="L3415" s="83"/>
    </row>
    <row r="3416" spans="12:12">
      <c r="L3416" s="83"/>
    </row>
    <row r="3417" spans="12:12">
      <c r="L3417" s="83"/>
    </row>
    <row r="3418" spans="12:12">
      <c r="L3418" s="83"/>
    </row>
    <row r="3419" spans="12:12">
      <c r="L3419" s="83"/>
    </row>
    <row r="3420" spans="12:12">
      <c r="L3420" s="83"/>
    </row>
    <row r="3421" spans="12:12">
      <c r="L3421" s="83"/>
    </row>
    <row r="3422" spans="12:12">
      <c r="L3422" s="83"/>
    </row>
    <row r="3423" spans="12:12">
      <c r="L3423" s="83"/>
    </row>
    <row r="3424" spans="12:12">
      <c r="L3424" s="83"/>
    </row>
    <row r="3425" spans="12:12">
      <c r="L3425" s="83"/>
    </row>
    <row r="3426" spans="12:12">
      <c r="L3426" s="83"/>
    </row>
    <row r="3427" spans="12:12">
      <c r="L3427" s="83"/>
    </row>
    <row r="3428" spans="12:12">
      <c r="L3428" s="83"/>
    </row>
    <row r="3429" spans="12:12">
      <c r="L3429" s="83"/>
    </row>
    <row r="3430" spans="12:12">
      <c r="L3430" s="83"/>
    </row>
    <row r="3431" spans="12:12">
      <c r="L3431" s="83"/>
    </row>
    <row r="3432" spans="12:12">
      <c r="L3432" s="83"/>
    </row>
    <row r="3433" spans="12:12">
      <c r="L3433" s="83"/>
    </row>
    <row r="3434" spans="12:12">
      <c r="L3434" s="83"/>
    </row>
    <row r="3435" spans="12:12">
      <c r="L3435" s="83"/>
    </row>
    <row r="3436" spans="12:12">
      <c r="L3436" s="83"/>
    </row>
    <row r="3437" spans="12:12">
      <c r="L3437" s="83"/>
    </row>
    <row r="3438" spans="12:12">
      <c r="L3438" s="83"/>
    </row>
    <row r="3439" spans="12:12">
      <c r="L3439" s="83"/>
    </row>
    <row r="3440" spans="12:12">
      <c r="L3440" s="83"/>
    </row>
    <row r="3441" spans="12:12">
      <c r="L3441" s="83"/>
    </row>
    <row r="3442" spans="12:12">
      <c r="L3442" s="83"/>
    </row>
    <row r="3443" spans="12:12">
      <c r="L3443" s="83"/>
    </row>
    <row r="3444" spans="12:12">
      <c r="L3444" s="83"/>
    </row>
    <row r="3445" spans="12:12">
      <c r="L3445" s="83"/>
    </row>
    <row r="3446" spans="12:12">
      <c r="L3446" s="83"/>
    </row>
    <row r="3447" spans="12:12">
      <c r="L3447" s="83"/>
    </row>
    <row r="3448" spans="12:12">
      <c r="L3448" s="83"/>
    </row>
    <row r="3449" spans="12:12">
      <c r="L3449" s="83"/>
    </row>
    <row r="3450" spans="12:12">
      <c r="L3450" s="83"/>
    </row>
    <row r="3451" spans="12:12">
      <c r="L3451" s="83"/>
    </row>
    <row r="3452" spans="12:12">
      <c r="L3452" s="83"/>
    </row>
    <row r="3453" spans="12:12">
      <c r="L3453" s="83"/>
    </row>
    <row r="3454" spans="12:12">
      <c r="L3454" s="83"/>
    </row>
    <row r="3455" spans="12:12">
      <c r="L3455" s="83"/>
    </row>
    <row r="3456" spans="12:12">
      <c r="L3456" s="83"/>
    </row>
    <row r="3457" spans="12:12">
      <c r="L3457" s="83"/>
    </row>
    <row r="3458" spans="12:12">
      <c r="L3458" s="83"/>
    </row>
    <row r="3459" spans="12:12">
      <c r="L3459" s="83"/>
    </row>
    <row r="3460" spans="12:12">
      <c r="L3460" s="83"/>
    </row>
    <row r="3461" spans="12:12">
      <c r="L3461" s="83"/>
    </row>
    <row r="3462" spans="12:12">
      <c r="L3462" s="83"/>
    </row>
    <row r="3463" spans="12:12">
      <c r="L3463" s="83"/>
    </row>
    <row r="3464" spans="12:12">
      <c r="L3464" s="83"/>
    </row>
    <row r="3465" spans="12:12">
      <c r="L3465" s="83"/>
    </row>
    <row r="3466" spans="12:12">
      <c r="L3466" s="83"/>
    </row>
    <row r="3467" spans="12:12">
      <c r="L3467" s="83"/>
    </row>
    <row r="3468" spans="12:12">
      <c r="L3468" s="83"/>
    </row>
    <row r="3469" spans="12:12">
      <c r="L3469" s="83"/>
    </row>
    <row r="3470" spans="12:12">
      <c r="L3470" s="83"/>
    </row>
    <row r="3471" spans="12:12">
      <c r="L3471" s="83"/>
    </row>
    <row r="3472" spans="12:12">
      <c r="L3472" s="83"/>
    </row>
    <row r="3473" spans="12:12">
      <c r="L3473" s="83"/>
    </row>
    <row r="3474" spans="12:12">
      <c r="L3474" s="83"/>
    </row>
    <row r="3475" spans="12:12">
      <c r="L3475" s="83"/>
    </row>
    <row r="3476" spans="12:12">
      <c r="L3476" s="83"/>
    </row>
    <row r="3477" spans="12:12">
      <c r="L3477" s="83"/>
    </row>
    <row r="3478" spans="12:12">
      <c r="L3478" s="83"/>
    </row>
    <row r="3479" spans="12:12">
      <c r="L3479" s="83"/>
    </row>
    <row r="3480" spans="12:12">
      <c r="L3480" s="83"/>
    </row>
    <row r="3481" spans="12:12">
      <c r="L3481" s="83"/>
    </row>
    <row r="3482" spans="12:12">
      <c r="L3482" s="83"/>
    </row>
    <row r="3483" spans="12:12">
      <c r="L3483" s="83"/>
    </row>
    <row r="3484" spans="12:12">
      <c r="L3484" s="83"/>
    </row>
    <row r="3485" spans="12:12">
      <c r="L3485" s="83"/>
    </row>
    <row r="3486" spans="12:12">
      <c r="L3486" s="83"/>
    </row>
    <row r="3487" spans="12:12">
      <c r="L3487" s="83"/>
    </row>
    <row r="3488" spans="12:12">
      <c r="L3488" s="83"/>
    </row>
    <row r="3489" spans="12:12">
      <c r="L3489" s="83"/>
    </row>
    <row r="3490" spans="12:12">
      <c r="L3490" s="83"/>
    </row>
    <row r="3491" spans="12:12">
      <c r="L3491" s="83"/>
    </row>
    <row r="3492" spans="12:12">
      <c r="L3492" s="83"/>
    </row>
    <row r="3493" spans="12:12">
      <c r="L3493" s="83"/>
    </row>
    <row r="3494" spans="12:12">
      <c r="L3494" s="83"/>
    </row>
    <row r="3495" spans="12:12">
      <c r="L3495" s="83"/>
    </row>
    <row r="3496" spans="12:12">
      <c r="L3496" s="83"/>
    </row>
    <row r="3497" spans="12:12">
      <c r="L3497" s="83"/>
    </row>
    <row r="3498" spans="12:12">
      <c r="L3498" s="83"/>
    </row>
    <row r="3499" spans="12:12">
      <c r="L3499" s="83"/>
    </row>
    <row r="3500" spans="12:12">
      <c r="L3500" s="83"/>
    </row>
    <row r="3501" spans="12:12">
      <c r="L3501" s="83"/>
    </row>
    <row r="3502" spans="12:12">
      <c r="L3502" s="83"/>
    </row>
    <row r="3503" spans="12:12">
      <c r="L3503" s="83"/>
    </row>
    <row r="3504" spans="12:12">
      <c r="L3504" s="83"/>
    </row>
    <row r="3505" spans="12:12">
      <c r="L3505" s="83"/>
    </row>
    <row r="3506" spans="12:12">
      <c r="L3506" s="83"/>
    </row>
    <row r="3507" spans="12:12">
      <c r="L3507" s="83"/>
    </row>
    <row r="3508" spans="12:12">
      <c r="L3508" s="83"/>
    </row>
    <row r="3509" spans="12:12">
      <c r="L3509" s="83"/>
    </row>
    <row r="3510" spans="12:12">
      <c r="L3510" s="83"/>
    </row>
    <row r="3511" spans="12:12">
      <c r="L3511" s="83"/>
    </row>
    <row r="3512" spans="12:12">
      <c r="L3512" s="83"/>
    </row>
    <row r="3513" spans="12:12">
      <c r="L3513" s="83"/>
    </row>
    <row r="3514" spans="12:12">
      <c r="L3514" s="83"/>
    </row>
    <row r="3515" spans="12:12">
      <c r="L3515" s="83"/>
    </row>
    <row r="3516" spans="12:12">
      <c r="L3516" s="83"/>
    </row>
    <row r="3517" spans="12:12">
      <c r="L3517" s="83"/>
    </row>
    <row r="3518" spans="12:12">
      <c r="L3518" s="83"/>
    </row>
    <row r="3519" spans="12:12">
      <c r="L3519" s="83"/>
    </row>
    <row r="3520" spans="12:12">
      <c r="L3520" s="83"/>
    </row>
    <row r="3521" spans="12:12">
      <c r="L3521" s="83"/>
    </row>
    <row r="3522" spans="12:12">
      <c r="L3522" s="83"/>
    </row>
    <row r="3523" spans="12:12">
      <c r="L3523" s="83"/>
    </row>
    <row r="3524" spans="12:12">
      <c r="L3524" s="83"/>
    </row>
    <row r="3525" spans="12:12">
      <c r="L3525" s="83"/>
    </row>
    <row r="3526" spans="12:12">
      <c r="L3526" s="83"/>
    </row>
    <row r="3527" spans="12:12">
      <c r="L3527" s="83"/>
    </row>
    <row r="3528" spans="12:12">
      <c r="L3528" s="83"/>
    </row>
    <row r="3529" spans="12:12">
      <c r="L3529" s="83"/>
    </row>
    <row r="3530" spans="12:12">
      <c r="L3530" s="83"/>
    </row>
    <row r="3531" spans="12:12">
      <c r="L3531" s="83"/>
    </row>
    <row r="3532" spans="12:12">
      <c r="L3532" s="83"/>
    </row>
    <row r="3533" spans="12:12">
      <c r="L3533" s="83"/>
    </row>
    <row r="3534" spans="12:12">
      <c r="L3534" s="83"/>
    </row>
    <row r="3535" spans="12:12">
      <c r="L3535" s="83"/>
    </row>
    <row r="3536" spans="12:12">
      <c r="L3536" s="83"/>
    </row>
    <row r="3537" spans="12:12">
      <c r="L3537" s="83"/>
    </row>
    <row r="3538" spans="12:12">
      <c r="L3538" s="83"/>
    </row>
    <row r="3539" spans="12:12">
      <c r="L3539" s="83"/>
    </row>
    <row r="3540" spans="12:12">
      <c r="L3540" s="83"/>
    </row>
    <row r="3541" spans="12:12">
      <c r="L3541" s="83"/>
    </row>
    <row r="3542" spans="12:12">
      <c r="L3542" s="83"/>
    </row>
    <row r="3543" spans="12:12">
      <c r="L3543" s="83"/>
    </row>
    <row r="3544" spans="12:12">
      <c r="L3544" s="83"/>
    </row>
    <row r="3545" spans="12:12">
      <c r="L3545" s="83"/>
    </row>
    <row r="3546" spans="12:12">
      <c r="L3546" s="83"/>
    </row>
    <row r="3547" spans="12:12">
      <c r="L3547" s="83"/>
    </row>
    <row r="3548" spans="12:12">
      <c r="L3548" s="83"/>
    </row>
    <row r="3549" spans="12:12">
      <c r="L3549" s="83"/>
    </row>
    <row r="3550" spans="12:12">
      <c r="L3550" s="83"/>
    </row>
    <row r="3551" spans="12:12">
      <c r="L3551" s="83"/>
    </row>
    <row r="3552" spans="12:12">
      <c r="L3552" s="83"/>
    </row>
    <row r="3553" spans="12:12">
      <c r="L3553" s="83"/>
    </row>
    <row r="3554" spans="12:12">
      <c r="L3554" s="83"/>
    </row>
    <row r="3555" spans="12:12">
      <c r="L3555" s="83"/>
    </row>
    <row r="3556" spans="12:12">
      <c r="L3556" s="83"/>
    </row>
    <row r="3557" spans="12:12">
      <c r="L3557" s="83"/>
    </row>
    <row r="3558" spans="12:12">
      <c r="L3558" s="83"/>
    </row>
    <row r="3559" spans="12:12">
      <c r="L3559" s="83"/>
    </row>
    <row r="3560" spans="12:12">
      <c r="L3560" s="83"/>
    </row>
    <row r="3561" spans="12:12">
      <c r="L3561" s="83"/>
    </row>
    <row r="3562" spans="12:12">
      <c r="L3562" s="83"/>
    </row>
    <row r="3563" spans="12:12">
      <c r="L3563" s="83"/>
    </row>
    <row r="3564" spans="12:12">
      <c r="L3564" s="83"/>
    </row>
    <row r="3565" spans="12:12">
      <c r="L3565" s="83"/>
    </row>
    <row r="3566" spans="12:12">
      <c r="L3566" s="83"/>
    </row>
    <row r="3567" spans="12:12">
      <c r="L3567" s="83"/>
    </row>
    <row r="3568" spans="12:12">
      <c r="L3568" s="83"/>
    </row>
    <row r="3569" spans="12:12">
      <c r="L3569" s="83"/>
    </row>
    <row r="3570" spans="12:12">
      <c r="L3570" s="83"/>
    </row>
    <row r="3571" spans="12:12">
      <c r="L3571" s="83"/>
    </row>
    <row r="3572" spans="12:12">
      <c r="L3572" s="83"/>
    </row>
    <row r="3573" spans="12:12">
      <c r="L3573" s="83"/>
    </row>
    <row r="3574" spans="12:12">
      <c r="L3574" s="83"/>
    </row>
    <row r="3575" spans="12:12">
      <c r="L3575" s="83"/>
    </row>
    <row r="3576" spans="12:12">
      <c r="L3576" s="83"/>
    </row>
    <row r="3577" spans="12:12">
      <c r="L3577" s="83"/>
    </row>
    <row r="3578" spans="12:12">
      <c r="L3578" s="83"/>
    </row>
    <row r="3579" spans="12:12">
      <c r="L3579" s="83"/>
    </row>
    <row r="3580" spans="12:12">
      <c r="L3580" s="83"/>
    </row>
    <row r="3581" spans="12:12">
      <c r="L3581" s="83"/>
    </row>
    <row r="3582" spans="12:12">
      <c r="L3582" s="83"/>
    </row>
    <row r="3583" spans="12:12">
      <c r="L3583" s="83"/>
    </row>
    <row r="3584" spans="12:12">
      <c r="L3584" s="83"/>
    </row>
    <row r="3585" spans="12:12">
      <c r="L3585" s="83"/>
    </row>
    <row r="3586" spans="12:12">
      <c r="L3586" s="83"/>
    </row>
    <row r="3587" spans="12:12">
      <c r="L3587" s="83"/>
    </row>
    <row r="3588" spans="12:12">
      <c r="L3588" s="83"/>
    </row>
    <row r="3589" spans="12:12">
      <c r="L3589" s="83"/>
    </row>
    <row r="3590" spans="12:12">
      <c r="L3590" s="83"/>
    </row>
    <row r="3591" spans="12:12">
      <c r="L3591" s="83"/>
    </row>
    <row r="3592" spans="12:12">
      <c r="L3592" s="83"/>
    </row>
    <row r="3593" spans="12:12">
      <c r="L3593" s="83"/>
    </row>
    <row r="3594" spans="12:12">
      <c r="L3594" s="83"/>
    </row>
    <row r="3595" spans="12:12">
      <c r="L3595" s="83"/>
    </row>
    <row r="3596" spans="12:12">
      <c r="L3596" s="83"/>
    </row>
    <row r="3597" spans="12:12">
      <c r="L3597" s="83"/>
    </row>
    <row r="3598" spans="12:12">
      <c r="L3598" s="83"/>
    </row>
    <row r="3599" spans="12:12">
      <c r="L3599" s="83"/>
    </row>
    <row r="3600" spans="12:12">
      <c r="L3600" s="83"/>
    </row>
    <row r="3601" spans="12:12">
      <c r="L3601" s="83"/>
    </row>
    <row r="3602" spans="12:12">
      <c r="L3602" s="83"/>
    </row>
    <row r="3603" spans="12:12">
      <c r="L3603" s="83"/>
    </row>
    <row r="3604" spans="12:12">
      <c r="L3604" s="83"/>
    </row>
    <row r="3605" spans="12:12">
      <c r="L3605" s="83"/>
    </row>
    <row r="3606" spans="12:12">
      <c r="L3606" s="83"/>
    </row>
    <row r="3607" spans="12:12">
      <c r="L3607" s="83"/>
    </row>
    <row r="3608" spans="12:12">
      <c r="L3608" s="83"/>
    </row>
    <row r="3609" spans="12:12">
      <c r="L3609" s="83"/>
    </row>
    <row r="3610" spans="12:12">
      <c r="L3610" s="83"/>
    </row>
    <row r="3611" spans="12:12">
      <c r="L3611" s="83"/>
    </row>
    <row r="3612" spans="12:12">
      <c r="L3612" s="83"/>
    </row>
    <row r="3613" spans="12:12">
      <c r="L3613" s="83"/>
    </row>
    <row r="3614" spans="12:12">
      <c r="L3614" s="83"/>
    </row>
    <row r="3615" spans="12:12">
      <c r="L3615" s="83"/>
    </row>
    <row r="3616" spans="12:12">
      <c r="L3616" s="83"/>
    </row>
    <row r="3617" spans="12:12">
      <c r="L3617" s="83"/>
    </row>
    <row r="3618" spans="12:12">
      <c r="L3618" s="83"/>
    </row>
    <row r="3619" spans="12:12">
      <c r="L3619" s="83"/>
    </row>
    <row r="3620" spans="12:12">
      <c r="L3620" s="83"/>
    </row>
    <row r="3621" spans="12:12">
      <c r="L3621" s="83"/>
    </row>
    <row r="3622" spans="12:12">
      <c r="L3622" s="83"/>
    </row>
    <row r="3623" spans="12:12">
      <c r="L3623" s="83"/>
    </row>
    <row r="3624" spans="12:12">
      <c r="L3624" s="83"/>
    </row>
    <row r="3625" spans="12:12">
      <c r="L3625" s="83"/>
    </row>
    <row r="3626" spans="12:12">
      <c r="L3626" s="83"/>
    </row>
    <row r="3627" spans="12:12">
      <c r="L3627" s="83"/>
    </row>
    <row r="3628" spans="12:12">
      <c r="L3628" s="83"/>
    </row>
    <row r="3629" spans="12:12">
      <c r="L3629" s="83"/>
    </row>
    <row r="3630" spans="12:12">
      <c r="L3630" s="83"/>
    </row>
    <row r="3631" spans="12:12">
      <c r="L3631" s="83"/>
    </row>
    <row r="3632" spans="12:12">
      <c r="L3632" s="83"/>
    </row>
    <row r="3633" spans="12:12">
      <c r="L3633" s="83"/>
    </row>
    <row r="3634" spans="12:12">
      <c r="L3634" s="83"/>
    </row>
    <row r="3635" spans="12:12">
      <c r="L3635" s="83"/>
    </row>
    <row r="3636" spans="12:12">
      <c r="L3636" s="83"/>
    </row>
    <row r="3637" spans="12:12">
      <c r="L3637" s="83"/>
    </row>
    <row r="3638" spans="12:12">
      <c r="L3638" s="83"/>
    </row>
    <row r="3639" spans="12:12">
      <c r="L3639" s="83"/>
    </row>
    <row r="3640" spans="12:12">
      <c r="L3640" s="83"/>
    </row>
    <row r="3641" spans="12:12">
      <c r="L3641" s="83"/>
    </row>
    <row r="3642" spans="12:12">
      <c r="L3642" s="83"/>
    </row>
    <row r="3643" spans="12:12">
      <c r="L3643" s="83"/>
    </row>
    <row r="3644" spans="12:12">
      <c r="L3644" s="83"/>
    </row>
    <row r="3645" spans="12:12">
      <c r="L3645" s="83"/>
    </row>
    <row r="3646" spans="12:12">
      <c r="L3646" s="83"/>
    </row>
    <row r="3647" spans="12:12">
      <c r="L3647" s="83"/>
    </row>
    <row r="3648" spans="12:12">
      <c r="L3648" s="83"/>
    </row>
    <row r="3649" spans="12:12">
      <c r="L3649" s="83"/>
    </row>
    <row r="3650" spans="12:12">
      <c r="L3650" s="83"/>
    </row>
    <row r="3651" spans="12:12">
      <c r="L3651" s="83"/>
    </row>
    <row r="3652" spans="12:12">
      <c r="L3652" s="83"/>
    </row>
    <row r="3653" spans="12:12">
      <c r="L3653" s="83"/>
    </row>
    <row r="3654" spans="12:12">
      <c r="L3654" s="83"/>
    </row>
    <row r="3655" spans="12:12">
      <c r="L3655" s="83"/>
    </row>
    <row r="3656" spans="12:12">
      <c r="L3656" s="83"/>
    </row>
    <row r="3657" spans="12:12">
      <c r="L3657" s="83"/>
    </row>
    <row r="3658" spans="12:12">
      <c r="L3658" s="83"/>
    </row>
    <row r="3659" spans="12:12">
      <c r="L3659" s="83"/>
    </row>
    <row r="3660" spans="12:12">
      <c r="L3660" s="83"/>
    </row>
    <row r="3661" spans="12:12">
      <c r="L3661" s="83"/>
    </row>
    <row r="3662" spans="12:12">
      <c r="L3662" s="83"/>
    </row>
    <row r="3663" spans="12:12">
      <c r="L3663" s="83"/>
    </row>
    <row r="3664" spans="12:12">
      <c r="L3664" s="83"/>
    </row>
    <row r="3665" spans="12:12">
      <c r="L3665" s="83"/>
    </row>
    <row r="3666" spans="12:12">
      <c r="L3666" s="83"/>
    </row>
    <row r="3667" spans="12:12">
      <c r="L3667" s="83"/>
    </row>
    <row r="3668" spans="12:12">
      <c r="L3668" s="83"/>
    </row>
    <row r="3669" spans="12:12">
      <c r="L3669" s="83"/>
    </row>
    <row r="3670" spans="12:12">
      <c r="L3670" s="83"/>
    </row>
    <row r="3671" spans="12:12">
      <c r="L3671" s="83"/>
    </row>
    <row r="3672" spans="12:12">
      <c r="L3672" s="83"/>
    </row>
    <row r="3673" spans="12:12">
      <c r="L3673" s="83"/>
    </row>
    <row r="3674" spans="12:12">
      <c r="L3674" s="83"/>
    </row>
    <row r="3675" spans="12:12">
      <c r="L3675" s="83"/>
    </row>
    <row r="3676" spans="12:12">
      <c r="L3676" s="83"/>
    </row>
    <row r="3677" spans="12:12">
      <c r="L3677" s="83"/>
    </row>
    <row r="3678" spans="12:12">
      <c r="L3678" s="83"/>
    </row>
    <row r="3679" spans="12:12">
      <c r="L3679" s="83"/>
    </row>
    <row r="3680" spans="12:12">
      <c r="L3680" s="83"/>
    </row>
    <row r="3681" spans="12:12">
      <c r="L3681" s="83"/>
    </row>
    <row r="3682" spans="12:12">
      <c r="L3682" s="83"/>
    </row>
    <row r="3683" spans="12:12">
      <c r="L3683" s="83"/>
    </row>
    <row r="3684" spans="12:12">
      <c r="L3684" s="83"/>
    </row>
    <row r="3685" spans="12:12">
      <c r="L3685" s="83"/>
    </row>
    <row r="3686" spans="12:12">
      <c r="L3686" s="83"/>
    </row>
    <row r="3687" spans="12:12">
      <c r="L3687" s="83"/>
    </row>
    <row r="3688" spans="12:12">
      <c r="L3688" s="83"/>
    </row>
    <row r="3689" spans="12:12">
      <c r="L3689" s="83"/>
    </row>
    <row r="3690" spans="12:12">
      <c r="L3690" s="83"/>
    </row>
    <row r="3691" spans="12:12">
      <c r="L3691" s="83"/>
    </row>
    <row r="3692" spans="12:12">
      <c r="L3692" s="83"/>
    </row>
    <row r="3693" spans="12:12">
      <c r="L3693" s="83"/>
    </row>
    <row r="3694" spans="12:12">
      <c r="L3694" s="83"/>
    </row>
    <row r="3695" spans="12:12">
      <c r="L3695" s="83"/>
    </row>
    <row r="3696" spans="12:12">
      <c r="L3696" s="83"/>
    </row>
    <row r="3697" spans="12:12">
      <c r="L3697" s="83"/>
    </row>
    <row r="3698" spans="12:12">
      <c r="L3698" s="83"/>
    </row>
    <row r="3699" spans="12:12">
      <c r="L3699" s="83"/>
    </row>
    <row r="3700" spans="12:12">
      <c r="L3700" s="83"/>
    </row>
    <row r="3701" spans="12:12">
      <c r="L3701" s="83"/>
    </row>
    <row r="3702" spans="12:12">
      <c r="L3702" s="83"/>
    </row>
    <row r="3703" spans="12:12">
      <c r="L3703" s="83"/>
    </row>
    <row r="3704" spans="12:12">
      <c r="L3704" s="83"/>
    </row>
    <row r="3705" spans="12:12">
      <c r="L3705" s="83"/>
    </row>
    <row r="3706" spans="12:12">
      <c r="L3706" s="83"/>
    </row>
    <row r="3707" spans="12:12">
      <c r="L3707" s="83"/>
    </row>
    <row r="3708" spans="12:12">
      <c r="L3708" s="83"/>
    </row>
    <row r="3709" spans="12:12">
      <c r="L3709" s="83"/>
    </row>
    <row r="3710" spans="12:12">
      <c r="L3710" s="83"/>
    </row>
    <row r="3711" spans="12:12">
      <c r="L3711" s="83"/>
    </row>
    <row r="3712" spans="12:12">
      <c r="L3712" s="83"/>
    </row>
    <row r="3713" spans="12:12">
      <c r="L3713" s="83"/>
    </row>
    <row r="3714" spans="12:12">
      <c r="L3714" s="83"/>
    </row>
    <row r="3715" spans="12:12">
      <c r="L3715" s="83"/>
    </row>
    <row r="3716" spans="12:12">
      <c r="L3716" s="83"/>
    </row>
    <row r="3717" spans="12:12">
      <c r="L3717" s="83"/>
    </row>
    <row r="3718" spans="12:12">
      <c r="L3718" s="83"/>
    </row>
    <row r="3719" spans="12:12">
      <c r="L3719" s="83"/>
    </row>
    <row r="3720" spans="12:12">
      <c r="L3720" s="83"/>
    </row>
    <row r="3721" spans="12:12">
      <c r="L3721" s="83"/>
    </row>
    <row r="3722" spans="12:12">
      <c r="L3722" s="83"/>
    </row>
    <row r="3723" spans="12:12">
      <c r="L3723" s="83"/>
    </row>
    <row r="3724" spans="12:12">
      <c r="L3724" s="83"/>
    </row>
    <row r="3725" spans="12:12">
      <c r="L3725" s="83"/>
    </row>
    <row r="3726" spans="12:12">
      <c r="L3726" s="83"/>
    </row>
    <row r="3727" spans="12:12">
      <c r="L3727" s="83"/>
    </row>
    <row r="3728" spans="12:12">
      <c r="L3728" s="83"/>
    </row>
    <row r="3729" spans="12:12">
      <c r="L3729" s="83"/>
    </row>
    <row r="3730" spans="12:12">
      <c r="L3730" s="83"/>
    </row>
    <row r="3731" spans="12:12">
      <c r="L3731" s="83"/>
    </row>
    <row r="3732" spans="12:12">
      <c r="L3732" s="83"/>
    </row>
    <row r="3733" spans="12:12">
      <c r="L3733" s="83"/>
    </row>
    <row r="3734" spans="12:12">
      <c r="L3734" s="83"/>
    </row>
    <row r="3735" spans="12:12">
      <c r="L3735" s="83"/>
    </row>
    <row r="3736" spans="12:12">
      <c r="L3736" s="83"/>
    </row>
    <row r="3737" spans="12:12">
      <c r="L3737" s="83"/>
    </row>
    <row r="3738" spans="12:12">
      <c r="L3738" s="83"/>
    </row>
    <row r="3739" spans="12:12">
      <c r="L3739" s="83"/>
    </row>
    <row r="3740" spans="12:12">
      <c r="L3740" s="83"/>
    </row>
    <row r="3741" spans="12:12">
      <c r="L3741" s="83"/>
    </row>
    <row r="3742" spans="12:12">
      <c r="L3742" s="83"/>
    </row>
    <row r="3743" spans="12:12">
      <c r="L3743" s="83"/>
    </row>
    <row r="3744" spans="12:12">
      <c r="L3744" s="83"/>
    </row>
    <row r="3745" spans="12:12">
      <c r="L3745" s="83"/>
    </row>
    <row r="3746" spans="12:12">
      <c r="L3746" s="83"/>
    </row>
    <row r="3747" spans="12:12">
      <c r="L3747" s="83"/>
    </row>
    <row r="3748" spans="12:12">
      <c r="L3748" s="83"/>
    </row>
    <row r="3749" spans="12:12">
      <c r="L3749" s="83"/>
    </row>
    <row r="3750" spans="12:12">
      <c r="L3750" s="83"/>
    </row>
    <row r="3751" spans="12:12">
      <c r="L3751" s="83"/>
    </row>
    <row r="3752" spans="12:12">
      <c r="L3752" s="83"/>
    </row>
    <row r="3753" spans="12:12">
      <c r="L3753" s="83"/>
    </row>
    <row r="3754" spans="12:12">
      <c r="L3754" s="83"/>
    </row>
    <row r="3755" spans="12:12">
      <c r="L3755" s="83"/>
    </row>
    <row r="3756" spans="12:12">
      <c r="L3756" s="83"/>
    </row>
    <row r="3757" spans="12:12">
      <c r="L3757" s="83"/>
    </row>
    <row r="3758" spans="12:12">
      <c r="L3758" s="83"/>
    </row>
    <row r="3759" spans="12:12">
      <c r="L3759" s="83"/>
    </row>
    <row r="3760" spans="12:12">
      <c r="L3760" s="83"/>
    </row>
    <row r="3761" spans="12:12">
      <c r="L3761" s="83"/>
    </row>
    <row r="3762" spans="12:12">
      <c r="L3762" s="83"/>
    </row>
    <row r="3763" spans="12:12">
      <c r="L3763" s="83"/>
    </row>
    <row r="3764" spans="12:12">
      <c r="L3764" s="83"/>
    </row>
    <row r="3765" spans="12:12">
      <c r="L3765" s="83"/>
    </row>
    <row r="3766" spans="12:12">
      <c r="L3766" s="83"/>
    </row>
    <row r="3767" spans="12:12">
      <c r="L3767" s="83"/>
    </row>
    <row r="3768" spans="12:12">
      <c r="L3768" s="83"/>
    </row>
    <row r="3769" spans="12:12">
      <c r="L3769" s="83"/>
    </row>
    <row r="3770" spans="12:12">
      <c r="L3770" s="83"/>
    </row>
    <row r="3771" spans="12:12">
      <c r="L3771" s="83"/>
    </row>
    <row r="3772" spans="12:12">
      <c r="L3772" s="83"/>
    </row>
    <row r="3773" spans="12:12">
      <c r="L3773" s="83"/>
    </row>
    <row r="3774" spans="12:12">
      <c r="L3774" s="83"/>
    </row>
    <row r="3775" spans="12:12">
      <c r="L3775" s="83"/>
    </row>
    <row r="3776" spans="12:12">
      <c r="L3776" s="83"/>
    </row>
    <row r="3777" spans="12:12">
      <c r="L3777" s="83"/>
    </row>
    <row r="3778" spans="12:12">
      <c r="L3778" s="83"/>
    </row>
    <row r="3779" spans="12:12">
      <c r="L3779" s="83"/>
    </row>
    <row r="3780" spans="12:12">
      <c r="L3780" s="83"/>
    </row>
    <row r="3781" spans="12:12">
      <c r="L3781" s="83"/>
    </row>
    <row r="3782" spans="12:12">
      <c r="L3782" s="83"/>
    </row>
    <row r="3783" spans="12:12">
      <c r="L3783" s="83"/>
    </row>
    <row r="3784" spans="12:12">
      <c r="L3784" s="83"/>
    </row>
    <row r="3785" spans="12:12">
      <c r="L3785" s="83"/>
    </row>
    <row r="3786" spans="12:12">
      <c r="L3786" s="83"/>
    </row>
    <row r="3787" spans="12:12">
      <c r="L3787" s="83"/>
    </row>
    <row r="3788" spans="12:12">
      <c r="L3788" s="83"/>
    </row>
    <row r="3789" spans="12:12">
      <c r="L3789" s="83"/>
    </row>
    <row r="3790" spans="12:12">
      <c r="L3790" s="83"/>
    </row>
    <row r="3791" spans="12:12">
      <c r="L3791" s="83"/>
    </row>
    <row r="3792" spans="12:12">
      <c r="L3792" s="83"/>
    </row>
    <row r="3793" spans="12:12">
      <c r="L3793" s="83"/>
    </row>
    <row r="3794" spans="12:12">
      <c r="L3794" s="83"/>
    </row>
    <row r="3795" spans="12:12">
      <c r="L3795" s="83"/>
    </row>
    <row r="3796" spans="12:12">
      <c r="L3796" s="83"/>
    </row>
    <row r="3797" spans="12:12">
      <c r="L3797" s="83"/>
    </row>
    <row r="3798" spans="12:12">
      <c r="L3798" s="83"/>
    </row>
    <row r="3799" spans="12:12">
      <c r="L3799" s="83"/>
    </row>
    <row r="3800" spans="12:12">
      <c r="L3800" s="83"/>
    </row>
    <row r="3801" spans="12:12">
      <c r="L3801" s="83"/>
    </row>
    <row r="3802" spans="12:12">
      <c r="L3802" s="83"/>
    </row>
    <row r="3803" spans="12:12">
      <c r="L3803" s="83"/>
    </row>
    <row r="3804" spans="12:12">
      <c r="L3804" s="83"/>
    </row>
    <row r="3805" spans="12:12">
      <c r="L3805" s="83"/>
    </row>
    <row r="3806" spans="12:12">
      <c r="L3806" s="83"/>
    </row>
    <row r="3807" spans="12:12">
      <c r="L3807" s="83"/>
    </row>
    <row r="3808" spans="12:12">
      <c r="L3808" s="83"/>
    </row>
    <row r="3809" spans="12:12">
      <c r="L3809" s="83"/>
    </row>
    <row r="3810" spans="12:12">
      <c r="L3810" s="83"/>
    </row>
    <row r="3811" spans="12:12">
      <c r="L3811" s="83"/>
    </row>
    <row r="3812" spans="12:12">
      <c r="L3812" s="83"/>
    </row>
    <row r="3813" spans="12:12">
      <c r="L3813" s="83"/>
    </row>
    <row r="3814" spans="12:12">
      <c r="L3814" s="83"/>
    </row>
    <row r="3815" spans="12:12">
      <c r="L3815" s="83"/>
    </row>
    <row r="3816" spans="12:12">
      <c r="L3816" s="83"/>
    </row>
    <row r="3817" spans="12:12">
      <c r="L3817" s="83"/>
    </row>
    <row r="3818" spans="12:12">
      <c r="L3818" s="83"/>
    </row>
    <row r="3819" spans="12:12">
      <c r="L3819" s="83"/>
    </row>
    <row r="3820" spans="12:12">
      <c r="L3820" s="83"/>
    </row>
    <row r="3821" spans="12:12">
      <c r="L3821" s="83"/>
    </row>
    <row r="3822" spans="12:12">
      <c r="L3822" s="83"/>
    </row>
    <row r="3823" spans="12:12">
      <c r="L3823" s="83"/>
    </row>
    <row r="3824" spans="12:12">
      <c r="L3824" s="83"/>
    </row>
    <row r="3825" spans="12:12">
      <c r="L3825" s="83"/>
    </row>
    <row r="3826" spans="12:12">
      <c r="L3826" s="83"/>
    </row>
    <row r="3827" spans="12:12">
      <c r="L3827" s="83"/>
    </row>
    <row r="3828" spans="12:12">
      <c r="L3828" s="83"/>
    </row>
    <row r="3829" spans="12:12">
      <c r="L3829" s="83"/>
    </row>
    <row r="3830" spans="12:12">
      <c r="L3830" s="83"/>
    </row>
    <row r="3831" spans="12:12">
      <c r="L3831" s="83"/>
    </row>
    <row r="3832" spans="12:12">
      <c r="L3832" s="83"/>
    </row>
    <row r="3833" spans="12:12">
      <c r="L3833" s="83"/>
    </row>
    <row r="3834" spans="12:12">
      <c r="L3834" s="83"/>
    </row>
    <row r="3835" spans="12:12">
      <c r="L3835" s="83"/>
    </row>
    <row r="3836" spans="12:12">
      <c r="L3836" s="83"/>
    </row>
    <row r="3837" spans="12:12">
      <c r="L3837" s="83"/>
    </row>
    <row r="3838" spans="12:12">
      <c r="L3838" s="83"/>
    </row>
    <row r="3839" spans="12:12">
      <c r="L3839" s="83"/>
    </row>
    <row r="3840" spans="12:12">
      <c r="L3840" s="83"/>
    </row>
    <row r="3841" spans="12:12">
      <c r="L3841" s="83"/>
    </row>
    <row r="3842" spans="12:12">
      <c r="L3842" s="83"/>
    </row>
    <row r="3843" spans="12:12">
      <c r="L3843" s="83"/>
    </row>
    <row r="3844" spans="12:12">
      <c r="L3844" s="83"/>
    </row>
    <row r="3845" spans="12:12">
      <c r="L3845" s="83"/>
    </row>
    <row r="3846" spans="12:12">
      <c r="L3846" s="83"/>
    </row>
    <row r="3847" spans="12:12">
      <c r="L3847" s="83"/>
    </row>
    <row r="3848" spans="12:12">
      <c r="L3848" s="83"/>
    </row>
    <row r="3849" spans="12:12">
      <c r="L3849" s="83"/>
    </row>
    <row r="3850" spans="12:12">
      <c r="L3850" s="83"/>
    </row>
    <row r="3851" spans="12:12">
      <c r="L3851" s="83"/>
    </row>
    <row r="3852" spans="12:12">
      <c r="L3852" s="83"/>
    </row>
    <row r="3853" spans="12:12">
      <c r="L3853" s="83"/>
    </row>
    <row r="3854" spans="12:12">
      <c r="L3854" s="83"/>
    </row>
    <row r="3855" spans="12:12">
      <c r="L3855" s="83"/>
    </row>
    <row r="3856" spans="12:12">
      <c r="L3856" s="83"/>
    </row>
    <row r="3857" spans="12:12">
      <c r="L3857" s="83"/>
    </row>
    <row r="3858" spans="12:12">
      <c r="L3858" s="83"/>
    </row>
    <row r="3859" spans="12:12">
      <c r="L3859" s="83"/>
    </row>
    <row r="3860" spans="12:12">
      <c r="L3860" s="83"/>
    </row>
    <row r="3861" spans="12:12">
      <c r="L3861" s="83"/>
    </row>
    <row r="3862" spans="12:12">
      <c r="L3862" s="83"/>
    </row>
    <row r="3863" spans="12:12">
      <c r="L3863" s="83"/>
    </row>
    <row r="3864" spans="12:12">
      <c r="L3864" s="83"/>
    </row>
    <row r="3865" spans="12:12">
      <c r="L3865" s="83"/>
    </row>
    <row r="3866" spans="12:12">
      <c r="L3866" s="83"/>
    </row>
    <row r="3867" spans="12:12">
      <c r="L3867" s="83"/>
    </row>
    <row r="3868" spans="12:12">
      <c r="L3868" s="83"/>
    </row>
    <row r="3869" spans="12:12">
      <c r="L3869" s="83"/>
    </row>
    <row r="3870" spans="12:12">
      <c r="L3870" s="83"/>
    </row>
    <row r="3871" spans="12:12">
      <c r="L3871" s="83"/>
    </row>
    <row r="3872" spans="12:12">
      <c r="L3872" s="83"/>
    </row>
    <row r="3873" spans="12:12">
      <c r="L3873" s="83"/>
    </row>
    <row r="3874" spans="12:12">
      <c r="L3874" s="83"/>
    </row>
    <row r="3875" spans="12:12">
      <c r="L3875" s="83"/>
    </row>
    <row r="3876" spans="12:12">
      <c r="L3876" s="83"/>
    </row>
    <row r="3877" spans="12:12">
      <c r="L3877" s="83"/>
    </row>
    <row r="3878" spans="12:12">
      <c r="L3878" s="83"/>
    </row>
    <row r="3879" spans="12:12">
      <c r="L3879" s="83"/>
    </row>
    <row r="3880" spans="12:12">
      <c r="L3880" s="83"/>
    </row>
    <row r="3881" spans="12:12">
      <c r="L3881" s="83"/>
    </row>
    <row r="3882" spans="12:12">
      <c r="L3882" s="83"/>
    </row>
    <row r="3883" spans="12:12">
      <c r="L3883" s="83"/>
    </row>
    <row r="3884" spans="12:12">
      <c r="L3884" s="83"/>
    </row>
    <row r="3885" spans="12:12">
      <c r="L3885" s="83"/>
    </row>
    <row r="3886" spans="12:12">
      <c r="L3886" s="83"/>
    </row>
    <row r="3887" spans="12:12">
      <c r="L3887" s="83"/>
    </row>
    <row r="3888" spans="12:12">
      <c r="L3888" s="83"/>
    </row>
    <row r="3889" spans="12:12">
      <c r="L3889" s="83"/>
    </row>
    <row r="3890" spans="12:12">
      <c r="L3890" s="83"/>
    </row>
    <row r="3891" spans="12:12">
      <c r="L3891" s="83"/>
    </row>
    <row r="3892" spans="12:12">
      <c r="L3892" s="83"/>
    </row>
    <row r="3893" spans="12:12">
      <c r="L3893" s="83"/>
    </row>
    <row r="3894" spans="12:12">
      <c r="L3894" s="83"/>
    </row>
    <row r="3895" spans="12:12">
      <c r="L3895" s="83"/>
    </row>
    <row r="3896" spans="12:12">
      <c r="L3896" s="83"/>
    </row>
    <row r="3897" spans="12:12">
      <c r="L3897" s="83"/>
    </row>
    <row r="3898" spans="12:12">
      <c r="L3898" s="83"/>
    </row>
    <row r="3899" spans="12:12">
      <c r="L3899" s="83"/>
    </row>
    <row r="3900" spans="12:12">
      <c r="L3900" s="83"/>
    </row>
    <row r="3901" spans="12:12">
      <c r="L3901" s="83"/>
    </row>
    <row r="3902" spans="12:12">
      <c r="L3902" s="83"/>
    </row>
    <row r="3903" spans="12:12">
      <c r="L3903" s="83"/>
    </row>
    <row r="3904" spans="12:12">
      <c r="L3904" s="83"/>
    </row>
    <row r="3905" spans="12:12">
      <c r="L3905" s="83"/>
    </row>
    <row r="3906" spans="12:12">
      <c r="L3906" s="83"/>
    </row>
    <row r="3907" spans="12:12">
      <c r="L3907" s="83"/>
    </row>
    <row r="3908" spans="12:12">
      <c r="L3908" s="83"/>
    </row>
    <row r="3909" spans="12:12">
      <c r="L3909" s="83"/>
    </row>
    <row r="3910" spans="12:12">
      <c r="L3910" s="83"/>
    </row>
    <row r="3911" spans="12:12">
      <c r="L3911" s="83"/>
    </row>
    <row r="3912" spans="12:12">
      <c r="L3912" s="83"/>
    </row>
    <row r="3913" spans="12:12">
      <c r="L3913" s="83"/>
    </row>
    <row r="3914" spans="12:12">
      <c r="L3914" s="83"/>
    </row>
    <row r="3915" spans="12:12">
      <c r="L3915" s="83"/>
    </row>
    <row r="3916" spans="12:12">
      <c r="L3916" s="83"/>
    </row>
    <row r="3917" spans="12:12">
      <c r="L3917" s="83"/>
    </row>
    <row r="3918" spans="12:12">
      <c r="L3918" s="83"/>
    </row>
    <row r="3919" spans="12:12">
      <c r="L3919" s="83"/>
    </row>
    <row r="3920" spans="12:12">
      <c r="L3920" s="83"/>
    </row>
    <row r="3921" spans="12:12">
      <c r="L3921" s="83"/>
    </row>
    <row r="3922" spans="12:12">
      <c r="L3922" s="83"/>
    </row>
    <row r="3923" spans="12:12">
      <c r="L3923" s="83"/>
    </row>
    <row r="3924" spans="12:12">
      <c r="L3924" s="83"/>
    </row>
    <row r="3925" spans="12:12">
      <c r="L3925" s="83"/>
    </row>
    <row r="3926" spans="12:12">
      <c r="L3926" s="83"/>
    </row>
    <row r="3927" spans="12:12">
      <c r="L3927" s="83"/>
    </row>
    <row r="3928" spans="12:12">
      <c r="L3928" s="83"/>
    </row>
    <row r="3929" spans="12:12">
      <c r="L3929" s="83"/>
    </row>
    <row r="3930" spans="12:12">
      <c r="L3930" s="83"/>
    </row>
    <row r="3931" spans="12:12">
      <c r="L3931" s="83"/>
    </row>
    <row r="3932" spans="12:12">
      <c r="L3932" s="83"/>
    </row>
    <row r="3933" spans="12:12">
      <c r="L3933" s="83"/>
    </row>
    <row r="3934" spans="12:12">
      <c r="L3934" s="83"/>
    </row>
    <row r="3935" spans="12:12">
      <c r="L3935" s="83"/>
    </row>
    <row r="3936" spans="12:12">
      <c r="L3936" s="83"/>
    </row>
    <row r="3937" spans="12:12">
      <c r="L3937" s="83"/>
    </row>
    <row r="3938" spans="12:12">
      <c r="L3938" s="83"/>
    </row>
    <row r="3939" spans="12:12">
      <c r="L3939" s="83"/>
    </row>
    <row r="3940" spans="12:12">
      <c r="L3940" s="83"/>
    </row>
    <row r="3941" spans="12:12">
      <c r="L3941" s="83"/>
    </row>
    <row r="3942" spans="12:12">
      <c r="L3942" s="83"/>
    </row>
    <row r="3943" spans="12:12">
      <c r="L3943" s="83"/>
    </row>
    <row r="3944" spans="12:12">
      <c r="L3944" s="83"/>
    </row>
    <row r="3945" spans="12:12">
      <c r="L3945" s="83"/>
    </row>
    <row r="3946" spans="12:12">
      <c r="L3946" s="83"/>
    </row>
    <row r="3947" spans="12:12">
      <c r="L3947" s="83"/>
    </row>
    <row r="3948" spans="12:12">
      <c r="L3948" s="83"/>
    </row>
    <row r="3949" spans="12:12">
      <c r="L3949" s="83"/>
    </row>
    <row r="3950" spans="12:12">
      <c r="L3950" s="83"/>
    </row>
    <row r="3951" spans="12:12">
      <c r="L3951" s="83"/>
    </row>
    <row r="3952" spans="12:12">
      <c r="L3952" s="83"/>
    </row>
    <row r="3953" spans="12:12">
      <c r="L3953" s="83"/>
    </row>
    <row r="3954" spans="12:12">
      <c r="L3954" s="83"/>
    </row>
    <row r="3955" spans="12:12">
      <c r="L3955" s="83"/>
    </row>
    <row r="3956" spans="12:12">
      <c r="L3956" s="83"/>
    </row>
    <row r="3957" spans="12:12">
      <c r="L3957" s="83"/>
    </row>
    <row r="3958" spans="12:12">
      <c r="L3958" s="83"/>
    </row>
    <row r="3959" spans="12:12">
      <c r="L3959" s="83"/>
    </row>
    <row r="3960" spans="12:12">
      <c r="L3960" s="83"/>
    </row>
    <row r="3961" spans="12:12">
      <c r="L3961" s="83"/>
    </row>
    <row r="3962" spans="12:12">
      <c r="L3962" s="83"/>
    </row>
    <row r="3963" spans="12:12">
      <c r="L3963" s="83"/>
    </row>
    <row r="3964" spans="12:12">
      <c r="L3964" s="83"/>
    </row>
    <row r="3965" spans="12:12">
      <c r="L3965" s="83"/>
    </row>
    <row r="3966" spans="12:12">
      <c r="L3966" s="83"/>
    </row>
    <row r="3967" spans="12:12">
      <c r="L3967" s="83"/>
    </row>
    <row r="3968" spans="12:12">
      <c r="L3968" s="83"/>
    </row>
    <row r="3969" spans="12:12">
      <c r="L3969" s="83"/>
    </row>
    <row r="3970" spans="12:12">
      <c r="L3970" s="83"/>
    </row>
    <row r="3971" spans="12:12">
      <c r="L3971" s="83"/>
    </row>
    <row r="3972" spans="12:12">
      <c r="L3972" s="83"/>
    </row>
    <row r="3973" spans="12:12">
      <c r="L3973" s="83"/>
    </row>
    <row r="3974" spans="12:12">
      <c r="L3974" s="83"/>
    </row>
    <row r="3975" spans="12:12">
      <c r="L3975" s="83"/>
    </row>
    <row r="3976" spans="12:12">
      <c r="L3976" s="83"/>
    </row>
    <row r="3977" spans="12:12">
      <c r="L3977" s="83"/>
    </row>
    <row r="3978" spans="12:12">
      <c r="L3978" s="83"/>
    </row>
    <row r="3979" spans="12:12">
      <c r="L3979" s="83"/>
    </row>
    <row r="3980" spans="12:12">
      <c r="L3980" s="83"/>
    </row>
    <row r="3981" spans="12:12">
      <c r="L3981" s="83"/>
    </row>
    <row r="3982" spans="12:12">
      <c r="L3982" s="83"/>
    </row>
    <row r="3983" spans="12:12">
      <c r="L3983" s="83"/>
    </row>
    <row r="3984" spans="12:12">
      <c r="L3984" s="83"/>
    </row>
    <row r="3985" spans="12:12">
      <c r="L3985" s="83"/>
    </row>
    <row r="3986" spans="12:12">
      <c r="L3986" s="83"/>
    </row>
    <row r="3987" spans="12:12">
      <c r="L3987" s="83"/>
    </row>
    <row r="3988" spans="12:12">
      <c r="L3988" s="83"/>
    </row>
    <row r="3989" spans="12:12">
      <c r="L3989" s="83"/>
    </row>
    <row r="3990" spans="12:12">
      <c r="L3990" s="83"/>
    </row>
    <row r="3991" spans="12:12">
      <c r="L3991" s="83"/>
    </row>
    <row r="3992" spans="12:12">
      <c r="L3992" s="83"/>
    </row>
    <row r="3993" spans="12:12">
      <c r="L3993" s="83"/>
    </row>
    <row r="3994" spans="12:12">
      <c r="L3994" s="83"/>
    </row>
    <row r="3995" spans="12:12">
      <c r="L3995" s="83"/>
    </row>
    <row r="3996" spans="12:12">
      <c r="L3996" s="83"/>
    </row>
    <row r="3997" spans="12:12">
      <c r="L3997" s="83"/>
    </row>
    <row r="3998" spans="12:12">
      <c r="L3998" s="83"/>
    </row>
    <row r="3999" spans="12:12">
      <c r="L3999" s="83"/>
    </row>
    <row r="4000" spans="12:12">
      <c r="L4000" s="83"/>
    </row>
    <row r="4001" spans="12:12">
      <c r="L4001" s="83"/>
    </row>
    <row r="4002" spans="12:12">
      <c r="L4002" s="83"/>
    </row>
    <row r="4003" spans="12:12">
      <c r="L4003" s="83"/>
    </row>
    <row r="4004" spans="12:12">
      <c r="L4004" s="83"/>
    </row>
    <row r="4005" spans="12:12">
      <c r="L4005" s="83"/>
    </row>
    <row r="4006" spans="12:12">
      <c r="L4006" s="83"/>
    </row>
    <row r="4007" spans="12:12">
      <c r="L4007" s="83"/>
    </row>
    <row r="4008" spans="12:12">
      <c r="L4008" s="83"/>
    </row>
    <row r="4009" spans="12:12">
      <c r="L4009" s="83"/>
    </row>
    <row r="4010" spans="12:12">
      <c r="L4010" s="83"/>
    </row>
    <row r="4011" spans="12:12">
      <c r="L4011" s="83"/>
    </row>
    <row r="4012" spans="12:12">
      <c r="L4012" s="83"/>
    </row>
    <row r="4013" spans="12:12">
      <c r="L4013" s="83"/>
    </row>
    <row r="4014" spans="12:12">
      <c r="L4014" s="83"/>
    </row>
    <row r="4015" spans="12:12">
      <c r="L4015" s="83"/>
    </row>
    <row r="4016" spans="12:12">
      <c r="L4016" s="83"/>
    </row>
    <row r="4017" spans="12:12">
      <c r="L4017" s="83"/>
    </row>
    <row r="4018" spans="12:12">
      <c r="L4018" s="83"/>
    </row>
    <row r="4019" spans="12:12">
      <c r="L4019" s="83"/>
    </row>
    <row r="4020" spans="12:12">
      <c r="L4020" s="83"/>
    </row>
    <row r="4021" spans="12:12">
      <c r="L4021" s="83"/>
    </row>
    <row r="4022" spans="12:12">
      <c r="L4022" s="83"/>
    </row>
    <row r="4023" spans="12:12">
      <c r="L4023" s="83"/>
    </row>
    <row r="4024" spans="12:12">
      <c r="L4024" s="83"/>
    </row>
    <row r="4025" spans="12:12">
      <c r="L4025" s="83"/>
    </row>
    <row r="4026" spans="12:12">
      <c r="L4026" s="83"/>
    </row>
    <row r="4027" spans="12:12">
      <c r="L4027" s="83"/>
    </row>
    <row r="4028" spans="12:12">
      <c r="L4028" s="83"/>
    </row>
    <row r="4029" spans="12:12">
      <c r="L4029" s="83"/>
    </row>
    <row r="4030" spans="12:12">
      <c r="L4030" s="83"/>
    </row>
    <row r="4031" spans="12:12">
      <c r="L4031" s="83"/>
    </row>
    <row r="4032" spans="12:12">
      <c r="L4032" s="83"/>
    </row>
    <row r="4033" spans="12:12">
      <c r="L4033" s="83"/>
    </row>
    <row r="4034" spans="12:12">
      <c r="L4034" s="83"/>
    </row>
    <row r="4035" spans="12:12">
      <c r="L4035" s="83"/>
    </row>
    <row r="4036" spans="12:12">
      <c r="L4036" s="83"/>
    </row>
    <row r="4037" spans="12:12">
      <c r="L4037" s="83"/>
    </row>
    <row r="4038" spans="12:12">
      <c r="L4038" s="83"/>
    </row>
    <row r="4039" spans="12:12">
      <c r="L4039" s="83"/>
    </row>
    <row r="4040" spans="12:12">
      <c r="L4040" s="83"/>
    </row>
    <row r="4041" spans="12:12">
      <c r="L4041" s="83"/>
    </row>
    <row r="4042" spans="12:12">
      <c r="L4042" s="83"/>
    </row>
    <row r="4043" spans="12:12">
      <c r="L4043" s="83"/>
    </row>
    <row r="4044" spans="12:12">
      <c r="L4044" s="83"/>
    </row>
    <row r="4045" spans="12:12">
      <c r="L4045" s="83"/>
    </row>
    <row r="4046" spans="12:12">
      <c r="L4046" s="83"/>
    </row>
    <row r="4047" spans="12:12">
      <c r="L4047" s="83"/>
    </row>
    <row r="4048" spans="12:12">
      <c r="L4048" s="83"/>
    </row>
    <row r="4049" spans="12:12">
      <c r="L4049" s="83"/>
    </row>
    <row r="4050" spans="12:12">
      <c r="L4050" s="83"/>
    </row>
    <row r="4051" spans="12:12">
      <c r="L4051" s="83"/>
    </row>
    <row r="4052" spans="12:12">
      <c r="L4052" s="83"/>
    </row>
    <row r="4053" spans="12:12">
      <c r="L4053" s="83"/>
    </row>
    <row r="4054" spans="12:12">
      <c r="L4054" s="83"/>
    </row>
    <row r="4055" spans="12:12">
      <c r="L4055" s="83"/>
    </row>
    <row r="4056" spans="12:12">
      <c r="L4056" s="83"/>
    </row>
    <row r="4057" spans="12:12">
      <c r="L4057" s="83"/>
    </row>
    <row r="4058" spans="12:12">
      <c r="L4058" s="83"/>
    </row>
    <row r="4059" spans="12:12">
      <c r="L4059" s="83"/>
    </row>
    <row r="4060" spans="12:12">
      <c r="L4060" s="83"/>
    </row>
    <row r="4061" spans="12:12">
      <c r="L4061" s="83"/>
    </row>
    <row r="4062" spans="12:12">
      <c r="L4062" s="83"/>
    </row>
    <row r="4063" spans="12:12">
      <c r="L4063" s="83"/>
    </row>
    <row r="4064" spans="12:12">
      <c r="L4064" s="83"/>
    </row>
    <row r="4065" spans="12:12">
      <c r="L4065" s="83"/>
    </row>
    <row r="4066" spans="12:12">
      <c r="L4066" s="83"/>
    </row>
    <row r="4067" spans="12:12">
      <c r="L4067" s="83"/>
    </row>
    <row r="4068" spans="12:12">
      <c r="L4068" s="83"/>
    </row>
    <row r="4069" spans="12:12">
      <c r="L4069" s="83"/>
    </row>
    <row r="4070" spans="12:12">
      <c r="L4070" s="83"/>
    </row>
    <row r="4071" spans="12:12">
      <c r="L4071" s="83"/>
    </row>
    <row r="4072" spans="12:12">
      <c r="L4072" s="83"/>
    </row>
    <row r="4073" spans="12:12">
      <c r="L4073" s="83"/>
    </row>
    <row r="4074" spans="12:12">
      <c r="L4074" s="83"/>
    </row>
    <row r="4075" spans="12:12">
      <c r="L4075" s="83"/>
    </row>
    <row r="4076" spans="12:12">
      <c r="L4076" s="83"/>
    </row>
    <row r="4077" spans="12:12">
      <c r="L4077" s="83"/>
    </row>
    <row r="4078" spans="12:12">
      <c r="L4078" s="83"/>
    </row>
    <row r="4079" spans="12:12">
      <c r="L4079" s="83"/>
    </row>
    <row r="4080" spans="12:12">
      <c r="L4080" s="83"/>
    </row>
    <row r="4081" spans="12:12">
      <c r="L4081" s="83"/>
    </row>
    <row r="4082" spans="12:12">
      <c r="L4082" s="83"/>
    </row>
    <row r="4083" spans="12:12">
      <c r="L4083" s="83"/>
    </row>
    <row r="4084" spans="12:12">
      <c r="L4084" s="83"/>
    </row>
    <row r="4085" spans="12:12">
      <c r="L4085" s="83"/>
    </row>
    <row r="4086" spans="12:12">
      <c r="L4086" s="83"/>
    </row>
    <row r="4087" spans="12:12">
      <c r="L4087" s="83"/>
    </row>
    <row r="4088" spans="12:12">
      <c r="L4088" s="83"/>
    </row>
    <row r="4089" spans="12:12">
      <c r="L4089" s="83"/>
    </row>
    <row r="4090" spans="12:12">
      <c r="L4090" s="83"/>
    </row>
    <row r="4091" spans="12:12">
      <c r="L4091" s="83"/>
    </row>
    <row r="4092" spans="12:12">
      <c r="L4092" s="83"/>
    </row>
    <row r="4093" spans="12:12">
      <c r="L4093" s="83"/>
    </row>
    <row r="4094" spans="12:12">
      <c r="L4094" s="83"/>
    </row>
    <row r="4095" spans="12:12">
      <c r="L4095" s="83"/>
    </row>
    <row r="4096" spans="12:12">
      <c r="L4096" s="83"/>
    </row>
    <row r="4097" spans="12:12">
      <c r="L4097" s="83"/>
    </row>
    <row r="4098" spans="12:12">
      <c r="L4098" s="83"/>
    </row>
    <row r="4099" spans="12:12">
      <c r="L4099" s="83"/>
    </row>
    <row r="4100" spans="12:12">
      <c r="L4100" s="83"/>
    </row>
    <row r="4101" spans="12:12">
      <c r="L4101" s="83"/>
    </row>
    <row r="4102" spans="12:12">
      <c r="L4102" s="83"/>
    </row>
    <row r="4103" spans="12:12">
      <c r="L4103" s="83"/>
    </row>
    <row r="4104" spans="12:12">
      <c r="L4104" s="83"/>
    </row>
    <row r="4105" spans="12:12">
      <c r="L4105" s="83"/>
    </row>
    <row r="4106" spans="12:12">
      <c r="L4106" s="83"/>
    </row>
    <row r="4107" spans="12:12">
      <c r="L4107" s="83"/>
    </row>
    <row r="4108" spans="12:12">
      <c r="L4108" s="83"/>
    </row>
    <row r="4109" spans="12:12">
      <c r="L4109" s="83"/>
    </row>
    <row r="4110" spans="12:12">
      <c r="L4110" s="83"/>
    </row>
    <row r="4111" spans="12:12">
      <c r="L4111" s="83"/>
    </row>
    <row r="4112" spans="12:12">
      <c r="L4112" s="83"/>
    </row>
    <row r="4113" spans="12:12">
      <c r="L4113" s="83"/>
    </row>
    <row r="4114" spans="12:12">
      <c r="L4114" s="83"/>
    </row>
    <row r="4115" spans="12:12">
      <c r="L4115" s="83"/>
    </row>
    <row r="4116" spans="12:12">
      <c r="L4116" s="83"/>
    </row>
    <row r="4117" spans="12:12">
      <c r="L4117" s="83"/>
    </row>
    <row r="4118" spans="12:12">
      <c r="L4118" s="83"/>
    </row>
    <row r="4119" spans="12:12">
      <c r="L4119" s="83"/>
    </row>
    <row r="4120" spans="12:12">
      <c r="L4120" s="83"/>
    </row>
    <row r="4121" spans="12:12">
      <c r="L4121" s="83"/>
    </row>
    <row r="4122" spans="12:12">
      <c r="L4122" s="83"/>
    </row>
    <row r="4123" spans="12:12">
      <c r="L4123" s="83"/>
    </row>
    <row r="4124" spans="12:12">
      <c r="L4124" s="83"/>
    </row>
    <row r="4125" spans="12:12">
      <c r="L4125" s="83"/>
    </row>
    <row r="4126" spans="12:12">
      <c r="L4126" s="83"/>
    </row>
    <row r="4127" spans="12:12">
      <c r="L4127" s="83"/>
    </row>
    <row r="4128" spans="12:12">
      <c r="L4128" s="83"/>
    </row>
    <row r="4129" spans="12:12">
      <c r="L4129" s="83"/>
    </row>
    <row r="4130" spans="12:12">
      <c r="L4130" s="83"/>
    </row>
    <row r="4131" spans="12:12">
      <c r="L4131" s="83"/>
    </row>
    <row r="4132" spans="12:12">
      <c r="L4132" s="83"/>
    </row>
    <row r="4133" spans="12:12">
      <c r="L4133" s="83"/>
    </row>
    <row r="4134" spans="12:12">
      <c r="L4134" s="83"/>
    </row>
    <row r="4135" spans="12:12">
      <c r="L4135" s="83"/>
    </row>
    <row r="4136" spans="12:12">
      <c r="L4136" s="83"/>
    </row>
    <row r="4137" spans="12:12">
      <c r="L4137" s="83"/>
    </row>
    <row r="4138" spans="12:12">
      <c r="L4138" s="83"/>
    </row>
    <row r="4139" spans="12:12">
      <c r="L4139" s="83"/>
    </row>
    <row r="4140" spans="12:12">
      <c r="L4140" s="83"/>
    </row>
    <row r="4141" spans="12:12">
      <c r="L4141" s="83"/>
    </row>
    <row r="4142" spans="12:12">
      <c r="L4142" s="83"/>
    </row>
    <row r="4143" spans="12:12">
      <c r="L4143" s="83"/>
    </row>
    <row r="4144" spans="12:12">
      <c r="L4144" s="83"/>
    </row>
    <row r="4145" spans="12:12">
      <c r="L4145" s="83"/>
    </row>
    <row r="4146" spans="12:12">
      <c r="L4146" s="83"/>
    </row>
    <row r="4147" spans="12:12">
      <c r="L4147" s="83"/>
    </row>
    <row r="4148" spans="12:12">
      <c r="L4148" s="83"/>
    </row>
    <row r="4149" spans="12:12">
      <c r="L4149" s="83"/>
    </row>
    <row r="4150" spans="12:12">
      <c r="L4150" s="83"/>
    </row>
    <row r="4151" spans="12:12">
      <c r="L4151" s="83"/>
    </row>
    <row r="4152" spans="12:12">
      <c r="L4152" s="83"/>
    </row>
    <row r="4153" spans="12:12">
      <c r="L4153" s="83"/>
    </row>
    <row r="4154" spans="12:12">
      <c r="L4154" s="83"/>
    </row>
    <row r="4155" spans="12:12">
      <c r="L4155" s="83"/>
    </row>
    <row r="4156" spans="12:12">
      <c r="L4156" s="83"/>
    </row>
    <row r="4157" spans="12:12">
      <c r="L4157" s="83"/>
    </row>
    <row r="4158" spans="12:12">
      <c r="L4158" s="83"/>
    </row>
    <row r="4159" spans="12:12">
      <c r="L4159" s="83"/>
    </row>
    <row r="4160" spans="12:12">
      <c r="L4160" s="83"/>
    </row>
    <row r="4161" spans="12:12">
      <c r="L4161" s="83"/>
    </row>
    <row r="4162" spans="12:12">
      <c r="L4162" s="83"/>
    </row>
    <row r="4163" spans="12:12">
      <c r="L4163" s="83"/>
    </row>
    <row r="4164" spans="12:12">
      <c r="L4164" s="83"/>
    </row>
    <row r="4165" spans="12:12">
      <c r="L4165" s="83"/>
    </row>
    <row r="4166" spans="12:12">
      <c r="L4166" s="83"/>
    </row>
    <row r="4167" spans="12:12">
      <c r="L4167" s="83"/>
    </row>
    <row r="4168" spans="12:12">
      <c r="L4168" s="83"/>
    </row>
    <row r="4169" spans="12:12">
      <c r="L4169" s="83"/>
    </row>
    <row r="4170" spans="12:12">
      <c r="L4170" s="83"/>
    </row>
    <row r="4171" spans="12:12">
      <c r="L4171" s="83"/>
    </row>
    <row r="4172" spans="12:12">
      <c r="L4172" s="83"/>
    </row>
    <row r="4173" spans="12:12">
      <c r="L4173" s="83"/>
    </row>
    <row r="4174" spans="12:12">
      <c r="L4174" s="83"/>
    </row>
    <row r="4175" spans="12:12">
      <c r="L4175" s="83"/>
    </row>
    <row r="4176" spans="12:12">
      <c r="L4176" s="83"/>
    </row>
    <row r="4177" spans="12:12">
      <c r="L4177" s="83"/>
    </row>
    <row r="4178" spans="12:12">
      <c r="L4178" s="83"/>
    </row>
    <row r="4179" spans="12:12">
      <c r="L4179" s="83"/>
    </row>
    <row r="4180" spans="12:12">
      <c r="L4180" s="83"/>
    </row>
    <row r="4181" spans="12:12">
      <c r="L4181" s="83"/>
    </row>
    <row r="4182" spans="12:12">
      <c r="L4182" s="83"/>
    </row>
    <row r="4183" spans="12:12">
      <c r="L4183" s="83"/>
    </row>
    <row r="4184" spans="12:12">
      <c r="L4184" s="83"/>
    </row>
    <row r="4185" spans="12:12">
      <c r="L4185" s="83"/>
    </row>
    <row r="4186" spans="12:12">
      <c r="L4186" s="83"/>
    </row>
    <row r="4187" spans="12:12">
      <c r="L4187" s="83"/>
    </row>
    <row r="4188" spans="12:12">
      <c r="L4188" s="83"/>
    </row>
    <row r="4189" spans="12:12">
      <c r="L4189" s="83"/>
    </row>
    <row r="4190" spans="12:12">
      <c r="L4190" s="83"/>
    </row>
    <row r="4191" spans="12:12">
      <c r="L4191" s="83"/>
    </row>
    <row r="4192" spans="12:12">
      <c r="L4192" s="83"/>
    </row>
    <row r="4193" spans="12:12">
      <c r="L4193" s="83"/>
    </row>
    <row r="4194" spans="12:12">
      <c r="L4194" s="83"/>
    </row>
    <row r="4195" spans="12:12">
      <c r="L4195" s="83"/>
    </row>
    <row r="4196" spans="12:12">
      <c r="L4196" s="83"/>
    </row>
    <row r="4197" spans="12:12">
      <c r="L4197" s="83"/>
    </row>
    <row r="4198" spans="12:12">
      <c r="L4198" s="83"/>
    </row>
    <row r="4199" spans="12:12">
      <c r="L4199" s="83"/>
    </row>
    <row r="4200" spans="12:12">
      <c r="L4200" s="83"/>
    </row>
    <row r="4201" spans="12:12">
      <c r="L4201" s="83"/>
    </row>
    <row r="4202" spans="12:12">
      <c r="L4202" s="83"/>
    </row>
    <row r="4203" spans="12:12">
      <c r="L4203" s="83"/>
    </row>
    <row r="4204" spans="12:12">
      <c r="L4204" s="83"/>
    </row>
    <row r="4205" spans="12:12">
      <c r="L4205" s="83"/>
    </row>
    <row r="4206" spans="12:12">
      <c r="L4206" s="83"/>
    </row>
    <row r="4207" spans="12:12">
      <c r="L4207" s="83"/>
    </row>
    <row r="4208" spans="12:12">
      <c r="L4208" s="83"/>
    </row>
    <row r="4209" spans="12:12">
      <c r="L4209" s="83"/>
    </row>
    <row r="4210" spans="12:12">
      <c r="L4210" s="83"/>
    </row>
    <row r="4211" spans="12:12">
      <c r="L4211" s="83"/>
    </row>
    <row r="4212" spans="12:12">
      <c r="L4212" s="83"/>
    </row>
    <row r="4213" spans="12:12">
      <c r="L4213" s="83"/>
    </row>
    <row r="4214" spans="12:12">
      <c r="L4214" s="83"/>
    </row>
    <row r="4215" spans="12:12">
      <c r="L4215" s="83"/>
    </row>
    <row r="4216" spans="12:12">
      <c r="L4216" s="83"/>
    </row>
    <row r="4217" spans="12:12">
      <c r="L4217" s="83"/>
    </row>
    <row r="4218" spans="12:12">
      <c r="L4218" s="83"/>
    </row>
    <row r="4219" spans="12:12">
      <c r="L4219" s="83"/>
    </row>
    <row r="4220" spans="12:12">
      <c r="L4220" s="83"/>
    </row>
    <row r="4221" spans="12:12">
      <c r="L4221" s="83"/>
    </row>
    <row r="4222" spans="12:12">
      <c r="L4222" s="83"/>
    </row>
    <row r="4223" spans="12:12">
      <c r="L4223" s="83"/>
    </row>
    <row r="4224" spans="12:12">
      <c r="L4224" s="83"/>
    </row>
    <row r="4225" spans="12:12">
      <c r="L4225" s="83"/>
    </row>
    <row r="4226" spans="12:12">
      <c r="L4226" s="83"/>
    </row>
    <row r="4227" spans="12:12">
      <c r="L4227" s="83"/>
    </row>
    <row r="4228" spans="12:12">
      <c r="L4228" s="83"/>
    </row>
    <row r="4229" spans="12:12">
      <c r="L4229" s="83"/>
    </row>
    <row r="4230" spans="12:12">
      <c r="L4230" s="83"/>
    </row>
    <row r="4231" spans="12:12">
      <c r="L4231" s="83"/>
    </row>
    <row r="4232" spans="12:12">
      <c r="L4232" s="83"/>
    </row>
    <row r="4233" spans="12:12">
      <c r="L4233" s="83"/>
    </row>
    <row r="4234" spans="12:12">
      <c r="L4234" s="83"/>
    </row>
    <row r="4235" spans="12:12">
      <c r="L4235" s="83"/>
    </row>
    <row r="4236" spans="12:12">
      <c r="L4236" s="83"/>
    </row>
    <row r="4237" spans="12:12">
      <c r="L4237" s="83"/>
    </row>
    <row r="4238" spans="12:12">
      <c r="L4238" s="83"/>
    </row>
    <row r="4239" spans="12:12">
      <c r="L4239" s="83"/>
    </row>
    <row r="4240" spans="12:12">
      <c r="L4240" s="83"/>
    </row>
    <row r="4241" spans="12:12">
      <c r="L4241" s="83"/>
    </row>
    <row r="4242" spans="12:12">
      <c r="L4242" s="83"/>
    </row>
    <row r="4243" spans="12:12">
      <c r="L4243" s="83"/>
    </row>
    <row r="4244" spans="12:12">
      <c r="L4244" s="83"/>
    </row>
    <row r="4245" spans="12:12">
      <c r="L4245" s="83"/>
    </row>
    <row r="4246" spans="12:12">
      <c r="L4246" s="83"/>
    </row>
    <row r="4247" spans="12:12">
      <c r="L4247" s="83"/>
    </row>
    <row r="4248" spans="12:12">
      <c r="L4248" s="83"/>
    </row>
    <row r="4249" spans="12:12">
      <c r="L4249" s="83"/>
    </row>
    <row r="4250" spans="12:12">
      <c r="L4250" s="83"/>
    </row>
    <row r="4251" spans="12:12">
      <c r="L4251" s="83"/>
    </row>
    <row r="4252" spans="12:12">
      <c r="L4252" s="83"/>
    </row>
    <row r="4253" spans="12:12">
      <c r="L4253" s="83"/>
    </row>
    <row r="4254" spans="12:12">
      <c r="L4254" s="83"/>
    </row>
    <row r="4255" spans="12:12">
      <c r="L4255" s="83"/>
    </row>
    <row r="4256" spans="12:12">
      <c r="L4256" s="83"/>
    </row>
    <row r="4257" spans="12:12">
      <c r="L4257" s="83"/>
    </row>
    <row r="4258" spans="12:12">
      <c r="L4258" s="83"/>
    </row>
    <row r="4259" spans="12:12">
      <c r="L4259" s="83"/>
    </row>
    <row r="4260" spans="12:12">
      <c r="L4260" s="83"/>
    </row>
    <row r="4261" spans="12:12">
      <c r="L4261" s="83"/>
    </row>
    <row r="4262" spans="12:12">
      <c r="L4262" s="83"/>
    </row>
    <row r="4263" spans="12:12">
      <c r="L4263" s="83"/>
    </row>
    <row r="4264" spans="12:12">
      <c r="L4264" s="83"/>
    </row>
    <row r="4265" spans="12:12">
      <c r="L4265" s="83"/>
    </row>
    <row r="4266" spans="12:12">
      <c r="L4266" s="83"/>
    </row>
    <row r="4267" spans="12:12">
      <c r="L4267" s="83"/>
    </row>
    <row r="4268" spans="12:12">
      <c r="L4268" s="83"/>
    </row>
    <row r="4269" spans="12:12">
      <c r="L4269" s="83"/>
    </row>
    <row r="4270" spans="12:12">
      <c r="L4270" s="83"/>
    </row>
    <row r="4271" spans="12:12">
      <c r="L4271" s="83"/>
    </row>
    <row r="4272" spans="12:12">
      <c r="L4272" s="83"/>
    </row>
    <row r="4273" spans="12:12">
      <c r="L4273" s="83"/>
    </row>
    <row r="4274" spans="12:12">
      <c r="L4274" s="83"/>
    </row>
    <row r="4275" spans="12:12">
      <c r="L4275" s="83"/>
    </row>
    <row r="4276" spans="12:12">
      <c r="L4276" s="83"/>
    </row>
    <row r="4277" spans="12:12">
      <c r="L4277" s="83"/>
    </row>
    <row r="4278" spans="12:12">
      <c r="L4278" s="83"/>
    </row>
    <row r="4279" spans="12:12">
      <c r="L4279" s="83"/>
    </row>
    <row r="4280" spans="12:12">
      <c r="L4280" s="83"/>
    </row>
    <row r="4281" spans="12:12">
      <c r="L4281" s="83"/>
    </row>
    <row r="4282" spans="12:12">
      <c r="L4282" s="83"/>
    </row>
    <row r="4283" spans="12:12">
      <c r="L4283" s="83"/>
    </row>
    <row r="4284" spans="12:12">
      <c r="L4284" s="83"/>
    </row>
    <row r="4285" spans="12:12">
      <c r="L4285" s="83"/>
    </row>
    <row r="4286" spans="12:12">
      <c r="L4286" s="83"/>
    </row>
    <row r="4287" spans="12:12">
      <c r="L4287" s="83"/>
    </row>
    <row r="4288" spans="12:12">
      <c r="L4288" s="83"/>
    </row>
    <row r="4289" spans="12:12">
      <c r="L4289" s="83"/>
    </row>
    <row r="4290" spans="12:12">
      <c r="L4290" s="83"/>
    </row>
    <row r="4291" spans="12:12">
      <c r="L4291" s="83"/>
    </row>
    <row r="4292" spans="12:12">
      <c r="L4292" s="83"/>
    </row>
    <row r="4293" spans="12:12">
      <c r="L4293" s="83"/>
    </row>
    <row r="4294" spans="12:12">
      <c r="L4294" s="83"/>
    </row>
    <row r="4295" spans="12:12">
      <c r="L4295" s="83"/>
    </row>
    <row r="4296" spans="12:12">
      <c r="L4296" s="83"/>
    </row>
    <row r="4297" spans="12:12">
      <c r="L4297" s="83"/>
    </row>
    <row r="4298" spans="12:12">
      <c r="L4298" s="83"/>
    </row>
    <row r="4299" spans="12:12">
      <c r="L4299" s="83"/>
    </row>
    <row r="4300" spans="12:12">
      <c r="L4300" s="83"/>
    </row>
    <row r="4301" spans="12:12">
      <c r="L4301" s="83"/>
    </row>
    <row r="4302" spans="12:12">
      <c r="L4302" s="83"/>
    </row>
    <row r="4303" spans="12:12">
      <c r="L4303" s="83"/>
    </row>
    <row r="4304" spans="12:12">
      <c r="L4304" s="83"/>
    </row>
    <row r="4305" spans="12:12">
      <c r="L4305" s="83"/>
    </row>
    <row r="4306" spans="12:12">
      <c r="L4306" s="83"/>
    </row>
    <row r="4307" spans="12:12">
      <c r="L4307" s="83"/>
    </row>
    <row r="4308" spans="12:12">
      <c r="L4308" s="83"/>
    </row>
    <row r="4309" spans="12:12">
      <c r="L4309" s="83"/>
    </row>
    <row r="4310" spans="12:12">
      <c r="L4310" s="83"/>
    </row>
    <row r="4311" spans="12:12">
      <c r="L4311" s="83"/>
    </row>
    <row r="4312" spans="12:12">
      <c r="L4312" s="83"/>
    </row>
    <row r="4313" spans="12:12">
      <c r="L4313" s="83"/>
    </row>
    <row r="4314" spans="12:12">
      <c r="L4314" s="83"/>
    </row>
    <row r="4315" spans="12:12">
      <c r="L4315" s="83"/>
    </row>
    <row r="4316" spans="12:12">
      <c r="L4316" s="83"/>
    </row>
    <row r="4317" spans="12:12">
      <c r="L4317" s="83"/>
    </row>
    <row r="4318" spans="12:12">
      <c r="L4318" s="83"/>
    </row>
    <row r="4319" spans="12:12">
      <c r="L4319" s="83"/>
    </row>
    <row r="4320" spans="12:12">
      <c r="L4320" s="83"/>
    </row>
    <row r="4321" spans="12:12">
      <c r="L4321" s="83"/>
    </row>
    <row r="4322" spans="12:12">
      <c r="L4322" s="83"/>
    </row>
    <row r="4323" spans="12:12">
      <c r="L4323" s="83"/>
    </row>
    <row r="4324" spans="12:12">
      <c r="L4324" s="83"/>
    </row>
    <row r="4325" spans="12:12">
      <c r="L4325" s="83"/>
    </row>
    <row r="4326" spans="12:12">
      <c r="L4326" s="83"/>
    </row>
    <row r="4327" spans="12:12">
      <c r="L4327" s="83"/>
    </row>
    <row r="4328" spans="12:12">
      <c r="L4328" s="83"/>
    </row>
    <row r="4329" spans="12:12">
      <c r="L4329" s="83"/>
    </row>
    <row r="4330" spans="12:12">
      <c r="L4330" s="83"/>
    </row>
    <row r="4331" spans="12:12">
      <c r="L4331" s="83"/>
    </row>
    <row r="4332" spans="12:12">
      <c r="L4332" s="83"/>
    </row>
    <row r="4333" spans="12:12">
      <c r="L4333" s="83"/>
    </row>
    <row r="4334" spans="12:12">
      <c r="L4334" s="83"/>
    </row>
    <row r="4335" spans="12:12">
      <c r="L4335" s="83"/>
    </row>
    <row r="4336" spans="12:12">
      <c r="L4336" s="83"/>
    </row>
    <row r="4337" spans="12:12">
      <c r="L4337" s="83"/>
    </row>
    <row r="4338" spans="12:12">
      <c r="L4338" s="83"/>
    </row>
    <row r="4339" spans="12:12">
      <c r="L4339" s="83"/>
    </row>
    <row r="4340" spans="12:12">
      <c r="L4340" s="83"/>
    </row>
    <row r="4341" spans="12:12">
      <c r="L4341" s="83"/>
    </row>
    <row r="4342" spans="12:12">
      <c r="L4342" s="83"/>
    </row>
    <row r="4343" spans="12:12">
      <c r="L4343" s="83"/>
    </row>
    <row r="4344" spans="12:12">
      <c r="L4344" s="83"/>
    </row>
    <row r="4345" spans="12:12">
      <c r="L4345" s="83"/>
    </row>
    <row r="4346" spans="12:12">
      <c r="L4346" s="83"/>
    </row>
    <row r="4347" spans="12:12">
      <c r="L4347" s="83"/>
    </row>
    <row r="4348" spans="12:12">
      <c r="L4348" s="83"/>
    </row>
    <row r="4349" spans="12:12">
      <c r="L4349" s="83"/>
    </row>
    <row r="4350" spans="12:12">
      <c r="L4350" s="83"/>
    </row>
    <row r="4351" spans="12:12">
      <c r="L4351" s="83"/>
    </row>
    <row r="4352" spans="12:12">
      <c r="L4352" s="83"/>
    </row>
    <row r="4353" spans="12:12">
      <c r="L4353" s="83"/>
    </row>
    <row r="4354" spans="12:12">
      <c r="L4354" s="83"/>
    </row>
    <row r="4355" spans="12:12">
      <c r="L4355" s="83"/>
    </row>
    <row r="4356" spans="12:12">
      <c r="L4356" s="83"/>
    </row>
    <row r="4357" spans="12:12">
      <c r="L4357" s="83"/>
    </row>
    <row r="4358" spans="12:12">
      <c r="L4358" s="83"/>
    </row>
    <row r="4359" spans="12:12">
      <c r="L4359" s="83"/>
    </row>
    <row r="4360" spans="12:12">
      <c r="L4360" s="83"/>
    </row>
    <row r="4361" spans="12:12">
      <c r="L4361" s="83"/>
    </row>
    <row r="4362" spans="12:12">
      <c r="L4362" s="83"/>
    </row>
    <row r="4363" spans="12:12">
      <c r="L4363" s="83"/>
    </row>
    <row r="4364" spans="12:12">
      <c r="L4364" s="83"/>
    </row>
    <row r="4365" spans="12:12">
      <c r="L4365" s="83"/>
    </row>
    <row r="4366" spans="12:12">
      <c r="L4366" s="83"/>
    </row>
    <row r="4367" spans="12:12">
      <c r="L4367" s="83"/>
    </row>
    <row r="4368" spans="12:12">
      <c r="L4368" s="83"/>
    </row>
    <row r="4369" spans="12:12">
      <c r="L4369" s="83"/>
    </row>
    <row r="4370" spans="12:12">
      <c r="L4370" s="83"/>
    </row>
    <row r="4371" spans="12:12">
      <c r="L4371" s="83"/>
    </row>
    <row r="4372" spans="12:12">
      <c r="L4372" s="83"/>
    </row>
    <row r="4373" spans="12:12">
      <c r="L4373" s="83"/>
    </row>
    <row r="4374" spans="12:12">
      <c r="L4374" s="83"/>
    </row>
    <row r="4375" spans="12:12">
      <c r="L4375" s="83"/>
    </row>
    <row r="4376" spans="12:12">
      <c r="L4376" s="83"/>
    </row>
    <row r="4377" spans="12:12">
      <c r="L4377" s="83"/>
    </row>
    <row r="4378" spans="12:12">
      <c r="L4378" s="83"/>
    </row>
    <row r="4379" spans="12:12">
      <c r="L4379" s="83"/>
    </row>
    <row r="4380" spans="12:12">
      <c r="L4380" s="83"/>
    </row>
    <row r="4381" spans="12:12">
      <c r="L4381" s="83"/>
    </row>
    <row r="4382" spans="12:12">
      <c r="L4382" s="83"/>
    </row>
    <row r="4383" spans="12:12">
      <c r="L4383" s="83"/>
    </row>
    <row r="4384" spans="12:12">
      <c r="L4384" s="83"/>
    </row>
    <row r="4385" spans="12:12">
      <c r="L4385" s="83"/>
    </row>
    <row r="4386" spans="12:12">
      <c r="L4386" s="83"/>
    </row>
    <row r="4387" spans="12:12">
      <c r="L4387" s="83"/>
    </row>
    <row r="4388" spans="12:12">
      <c r="L4388" s="83"/>
    </row>
    <row r="4389" spans="12:12">
      <c r="L4389" s="83"/>
    </row>
    <row r="4390" spans="12:12">
      <c r="L4390" s="83"/>
    </row>
    <row r="4391" spans="12:12">
      <c r="L4391" s="83"/>
    </row>
    <row r="4392" spans="12:12">
      <c r="L4392" s="83"/>
    </row>
    <row r="4393" spans="12:12">
      <c r="L4393" s="83"/>
    </row>
    <row r="4394" spans="12:12">
      <c r="L4394" s="83"/>
    </row>
    <row r="4395" spans="12:12">
      <c r="L4395" s="83"/>
    </row>
    <row r="4396" spans="12:12">
      <c r="L4396" s="83"/>
    </row>
    <row r="4397" spans="12:12">
      <c r="L4397" s="83"/>
    </row>
    <row r="4398" spans="12:12">
      <c r="L4398" s="83"/>
    </row>
    <row r="4399" spans="12:12">
      <c r="L4399" s="83"/>
    </row>
    <row r="4400" spans="12:12">
      <c r="L4400" s="83"/>
    </row>
    <row r="4401" spans="12:12">
      <c r="L4401" s="83"/>
    </row>
    <row r="4402" spans="12:12">
      <c r="L4402" s="83"/>
    </row>
    <row r="4403" spans="12:12">
      <c r="L4403" s="83"/>
    </row>
    <row r="4404" spans="12:12">
      <c r="L4404" s="83"/>
    </row>
    <row r="4405" spans="12:12">
      <c r="L4405" s="83"/>
    </row>
    <row r="4406" spans="12:12">
      <c r="L4406" s="83"/>
    </row>
    <row r="4407" spans="12:12">
      <c r="L4407" s="83"/>
    </row>
    <row r="4408" spans="12:12">
      <c r="L4408" s="83"/>
    </row>
    <row r="4409" spans="12:12">
      <c r="L4409" s="83"/>
    </row>
    <row r="4410" spans="12:12">
      <c r="L4410" s="83"/>
    </row>
    <row r="4411" spans="12:12">
      <c r="L4411" s="83"/>
    </row>
    <row r="4412" spans="12:12">
      <c r="L4412" s="83"/>
    </row>
    <row r="4413" spans="12:12">
      <c r="L4413" s="83"/>
    </row>
    <row r="4414" spans="12:12">
      <c r="L4414" s="83"/>
    </row>
    <row r="4415" spans="12:12">
      <c r="L4415" s="83"/>
    </row>
    <row r="4416" spans="12:12">
      <c r="L4416" s="83"/>
    </row>
    <row r="4417" spans="12:12">
      <c r="L4417" s="83"/>
    </row>
    <row r="4418" spans="12:12">
      <c r="L4418" s="83"/>
    </row>
    <row r="4419" spans="12:12">
      <c r="L4419" s="83"/>
    </row>
    <row r="4420" spans="12:12">
      <c r="L4420" s="83"/>
    </row>
    <row r="4421" spans="12:12">
      <c r="L4421" s="83"/>
    </row>
    <row r="4422" spans="12:12">
      <c r="L4422" s="83"/>
    </row>
    <row r="4423" spans="12:12">
      <c r="L4423" s="83"/>
    </row>
    <row r="4424" spans="12:12">
      <c r="L4424" s="83"/>
    </row>
    <row r="4425" spans="12:12">
      <c r="L4425" s="83"/>
    </row>
    <row r="4426" spans="12:12">
      <c r="L4426" s="83"/>
    </row>
    <row r="4427" spans="12:12">
      <c r="L4427" s="83"/>
    </row>
    <row r="4428" spans="12:12">
      <c r="L4428" s="83"/>
    </row>
    <row r="4429" spans="12:12">
      <c r="L4429" s="83"/>
    </row>
    <row r="4430" spans="12:12">
      <c r="L4430" s="83"/>
    </row>
    <row r="4431" spans="12:12">
      <c r="L4431" s="83"/>
    </row>
    <row r="4432" spans="12:12">
      <c r="L4432" s="83"/>
    </row>
    <row r="4433" spans="12:12">
      <c r="L4433" s="83"/>
    </row>
    <row r="4434" spans="12:12">
      <c r="L4434" s="83"/>
    </row>
    <row r="4435" spans="12:12">
      <c r="L4435" s="83"/>
    </row>
    <row r="4436" spans="12:12">
      <c r="L4436" s="83"/>
    </row>
    <row r="4437" spans="12:12">
      <c r="L4437" s="83"/>
    </row>
    <row r="4438" spans="12:12">
      <c r="L4438" s="83"/>
    </row>
    <row r="4439" spans="12:12">
      <c r="L4439" s="83"/>
    </row>
    <row r="4440" spans="12:12">
      <c r="L4440" s="83"/>
    </row>
    <row r="4441" spans="12:12">
      <c r="L4441" s="83"/>
    </row>
    <row r="4442" spans="12:12">
      <c r="L4442" s="83"/>
    </row>
    <row r="4443" spans="12:12">
      <c r="L4443" s="83"/>
    </row>
    <row r="4444" spans="12:12">
      <c r="L4444" s="83"/>
    </row>
    <row r="4445" spans="12:12">
      <c r="L4445" s="83"/>
    </row>
    <row r="4446" spans="12:12">
      <c r="L4446" s="83"/>
    </row>
    <row r="4447" spans="12:12">
      <c r="L4447" s="83"/>
    </row>
    <row r="4448" spans="12:12">
      <c r="L4448" s="83"/>
    </row>
    <row r="4449" spans="12:12">
      <c r="L4449" s="83"/>
    </row>
    <row r="4450" spans="12:12">
      <c r="L4450" s="83"/>
    </row>
    <row r="4451" spans="12:12">
      <c r="L4451" s="83"/>
    </row>
    <row r="4452" spans="12:12">
      <c r="L4452" s="83"/>
    </row>
    <row r="4453" spans="12:12">
      <c r="L4453" s="83"/>
    </row>
    <row r="4454" spans="12:12">
      <c r="L4454" s="83"/>
    </row>
    <row r="4455" spans="12:12">
      <c r="L4455" s="83"/>
    </row>
    <row r="4456" spans="12:12">
      <c r="L4456" s="83"/>
    </row>
    <row r="4457" spans="12:12">
      <c r="L4457" s="83"/>
    </row>
    <row r="4458" spans="12:12">
      <c r="L4458" s="83"/>
    </row>
    <row r="4459" spans="12:12">
      <c r="L4459" s="83"/>
    </row>
    <row r="4460" spans="12:12">
      <c r="L4460" s="83"/>
    </row>
    <row r="4461" spans="12:12">
      <c r="L4461" s="83"/>
    </row>
    <row r="4462" spans="12:12">
      <c r="L4462" s="83"/>
    </row>
    <row r="4463" spans="12:12">
      <c r="L4463" s="83"/>
    </row>
    <row r="4464" spans="12:12">
      <c r="L4464" s="83"/>
    </row>
    <row r="4465" spans="12:12">
      <c r="L4465" s="83"/>
    </row>
    <row r="4466" spans="12:12">
      <c r="L4466" s="83"/>
    </row>
    <row r="4467" spans="12:12">
      <c r="L4467" s="83"/>
    </row>
    <row r="4468" spans="12:12">
      <c r="L4468" s="83"/>
    </row>
    <row r="4469" spans="12:12">
      <c r="L4469" s="83"/>
    </row>
    <row r="4470" spans="12:12">
      <c r="L4470" s="83"/>
    </row>
    <row r="4471" spans="12:12">
      <c r="L4471" s="83"/>
    </row>
    <row r="4472" spans="12:12">
      <c r="L4472" s="83"/>
    </row>
    <row r="4473" spans="12:12">
      <c r="L4473" s="83"/>
    </row>
    <row r="4474" spans="12:12">
      <c r="L4474" s="83"/>
    </row>
    <row r="4475" spans="12:12">
      <c r="L4475" s="83"/>
    </row>
    <row r="4476" spans="12:12">
      <c r="L4476" s="83"/>
    </row>
    <row r="4477" spans="12:12">
      <c r="L4477" s="83"/>
    </row>
    <row r="4478" spans="12:12">
      <c r="L4478" s="83"/>
    </row>
    <row r="4479" spans="12:12">
      <c r="L4479" s="83"/>
    </row>
    <row r="4480" spans="12:12">
      <c r="L4480" s="83"/>
    </row>
    <row r="4481" spans="12:12">
      <c r="L4481" s="83"/>
    </row>
    <row r="4482" spans="12:12">
      <c r="L4482" s="83"/>
    </row>
    <row r="4483" spans="12:12">
      <c r="L4483" s="83"/>
    </row>
    <row r="4484" spans="12:12">
      <c r="L4484" s="83"/>
    </row>
    <row r="4485" spans="12:12">
      <c r="L4485" s="83"/>
    </row>
    <row r="4486" spans="12:12">
      <c r="L4486" s="83"/>
    </row>
    <row r="4487" spans="12:12">
      <c r="L4487" s="83"/>
    </row>
    <row r="4488" spans="12:12">
      <c r="L4488" s="83"/>
    </row>
    <row r="4489" spans="12:12">
      <c r="L4489" s="83"/>
    </row>
    <row r="4490" spans="12:12">
      <c r="L4490" s="83"/>
    </row>
    <row r="4491" spans="12:12">
      <c r="L4491" s="83"/>
    </row>
    <row r="4492" spans="12:12">
      <c r="L4492" s="83"/>
    </row>
    <row r="4493" spans="12:12">
      <c r="L4493" s="83"/>
    </row>
    <row r="4494" spans="12:12">
      <c r="L4494" s="83"/>
    </row>
    <row r="4495" spans="12:12">
      <c r="L4495" s="83"/>
    </row>
    <row r="4496" spans="12:12">
      <c r="L4496" s="83"/>
    </row>
    <row r="4497" spans="12:12">
      <c r="L4497" s="83"/>
    </row>
    <row r="4498" spans="12:12">
      <c r="L4498" s="83"/>
    </row>
    <row r="4499" spans="12:12">
      <c r="L4499" s="83"/>
    </row>
    <row r="4500" spans="12:12">
      <c r="L4500" s="83"/>
    </row>
    <row r="4501" spans="12:12">
      <c r="L4501" s="83"/>
    </row>
    <row r="4502" spans="12:12">
      <c r="L4502" s="83"/>
    </row>
    <row r="4503" spans="12:12">
      <c r="L4503" s="83"/>
    </row>
    <row r="4504" spans="12:12">
      <c r="L4504" s="83"/>
    </row>
    <row r="4505" spans="12:12">
      <c r="L4505" s="83"/>
    </row>
    <row r="4506" spans="12:12">
      <c r="L4506" s="83"/>
    </row>
    <row r="4507" spans="12:12">
      <c r="L4507" s="83"/>
    </row>
    <row r="4508" spans="12:12">
      <c r="L4508" s="83"/>
    </row>
    <row r="4509" spans="12:12">
      <c r="L4509" s="83"/>
    </row>
    <row r="4510" spans="12:12">
      <c r="L4510" s="83"/>
    </row>
    <row r="4511" spans="12:12">
      <c r="L4511" s="83"/>
    </row>
    <row r="4512" spans="12:12">
      <c r="L4512" s="83"/>
    </row>
    <row r="4513" spans="12:12">
      <c r="L4513" s="83"/>
    </row>
    <row r="4514" spans="12:12">
      <c r="L4514" s="83"/>
    </row>
    <row r="4515" spans="12:12">
      <c r="L4515" s="83"/>
    </row>
    <row r="4516" spans="12:12">
      <c r="L4516" s="83"/>
    </row>
    <row r="4517" spans="12:12">
      <c r="L4517" s="83"/>
    </row>
    <row r="4518" spans="12:12">
      <c r="L4518" s="83"/>
    </row>
    <row r="4519" spans="12:12">
      <c r="L4519" s="83"/>
    </row>
    <row r="4520" spans="12:12">
      <c r="L4520" s="83"/>
    </row>
    <row r="4521" spans="12:12">
      <c r="L4521" s="83"/>
    </row>
    <row r="4522" spans="12:12">
      <c r="L4522" s="83"/>
    </row>
    <row r="4523" spans="12:12">
      <c r="L4523" s="83"/>
    </row>
    <row r="4524" spans="12:12">
      <c r="L4524" s="83"/>
    </row>
    <row r="4525" spans="12:12">
      <c r="L4525" s="83"/>
    </row>
    <row r="4526" spans="12:12">
      <c r="L4526" s="83"/>
    </row>
    <row r="4527" spans="12:12">
      <c r="L4527" s="83"/>
    </row>
    <row r="4528" spans="12:12">
      <c r="L4528" s="83"/>
    </row>
    <row r="4529" spans="12:12">
      <c r="L4529" s="83"/>
    </row>
    <row r="4530" spans="12:12">
      <c r="L4530" s="83"/>
    </row>
    <row r="4531" spans="12:12">
      <c r="L4531" s="83"/>
    </row>
    <row r="4532" spans="12:12">
      <c r="L4532" s="83"/>
    </row>
    <row r="4533" spans="12:12">
      <c r="L4533" s="83"/>
    </row>
    <row r="4534" spans="12:12">
      <c r="L4534" s="83"/>
    </row>
    <row r="4535" spans="12:12">
      <c r="L4535" s="83"/>
    </row>
    <row r="4536" spans="12:12">
      <c r="L4536" s="83"/>
    </row>
    <row r="4537" spans="12:12">
      <c r="L4537" s="83"/>
    </row>
    <row r="4538" spans="12:12">
      <c r="L4538" s="83"/>
    </row>
    <row r="4539" spans="12:12">
      <c r="L4539" s="83"/>
    </row>
    <row r="4540" spans="12:12">
      <c r="L4540" s="83"/>
    </row>
    <row r="4541" spans="12:12">
      <c r="L4541" s="83"/>
    </row>
    <row r="4542" spans="12:12">
      <c r="L4542" s="83"/>
    </row>
    <row r="4543" spans="12:12">
      <c r="L4543" s="83"/>
    </row>
    <row r="4544" spans="12:12">
      <c r="L4544" s="83"/>
    </row>
    <row r="4545" spans="12:12">
      <c r="L4545" s="83"/>
    </row>
    <row r="4546" spans="12:12">
      <c r="L4546" s="83"/>
    </row>
    <row r="4547" spans="12:12">
      <c r="L4547" s="83"/>
    </row>
    <row r="4548" spans="12:12">
      <c r="L4548" s="83"/>
    </row>
    <row r="4549" spans="12:12">
      <c r="L4549" s="83"/>
    </row>
    <row r="4550" spans="12:12">
      <c r="L4550" s="83"/>
    </row>
    <row r="4551" spans="12:12">
      <c r="L4551" s="83"/>
    </row>
    <row r="4552" spans="12:12">
      <c r="L4552" s="83"/>
    </row>
    <row r="4553" spans="12:12">
      <c r="L4553" s="83"/>
    </row>
    <row r="4554" spans="12:12">
      <c r="L4554" s="83"/>
    </row>
    <row r="4555" spans="12:12">
      <c r="L4555" s="83"/>
    </row>
    <row r="4556" spans="12:12">
      <c r="L4556" s="83"/>
    </row>
    <row r="4557" spans="12:12">
      <c r="L4557" s="83"/>
    </row>
    <row r="4558" spans="12:12">
      <c r="L4558" s="83"/>
    </row>
    <row r="4559" spans="12:12">
      <c r="L4559" s="83"/>
    </row>
    <row r="4560" spans="12:12">
      <c r="L4560" s="83"/>
    </row>
    <row r="4561" spans="12:12">
      <c r="L4561" s="83"/>
    </row>
    <row r="4562" spans="12:12">
      <c r="L4562" s="83"/>
    </row>
    <row r="4563" spans="12:12">
      <c r="L4563" s="83"/>
    </row>
    <row r="4564" spans="12:12">
      <c r="L4564" s="83"/>
    </row>
    <row r="4565" spans="12:12">
      <c r="L4565" s="83"/>
    </row>
    <row r="4566" spans="12:12">
      <c r="L4566" s="83"/>
    </row>
    <row r="4567" spans="12:12">
      <c r="L4567" s="83"/>
    </row>
    <row r="4568" spans="12:12">
      <c r="L4568" s="83"/>
    </row>
    <row r="4569" spans="12:12">
      <c r="L4569" s="83"/>
    </row>
    <row r="4570" spans="12:12">
      <c r="L4570" s="83"/>
    </row>
    <row r="4571" spans="12:12">
      <c r="L4571" s="83"/>
    </row>
    <row r="4572" spans="12:12">
      <c r="L4572" s="83"/>
    </row>
    <row r="4573" spans="12:12">
      <c r="L4573" s="83"/>
    </row>
    <row r="4574" spans="12:12">
      <c r="L4574" s="83"/>
    </row>
    <row r="4575" spans="12:12">
      <c r="L4575" s="83"/>
    </row>
    <row r="4576" spans="12:12">
      <c r="L4576" s="83"/>
    </row>
    <row r="4577" spans="12:12">
      <c r="L4577" s="83"/>
    </row>
    <row r="4578" spans="12:12">
      <c r="L4578" s="83"/>
    </row>
    <row r="4579" spans="12:12">
      <c r="L4579" s="83"/>
    </row>
    <row r="4580" spans="12:12">
      <c r="L4580" s="83"/>
    </row>
    <row r="4581" spans="12:12">
      <c r="L4581" s="83"/>
    </row>
    <row r="4582" spans="12:12">
      <c r="L4582" s="83"/>
    </row>
    <row r="4583" spans="12:12">
      <c r="L4583" s="83"/>
    </row>
    <row r="4584" spans="12:12">
      <c r="L4584" s="83"/>
    </row>
    <row r="4585" spans="12:12">
      <c r="L4585" s="83"/>
    </row>
    <row r="4586" spans="12:12">
      <c r="L4586" s="83"/>
    </row>
    <row r="4587" spans="12:12">
      <c r="L4587" s="83"/>
    </row>
    <row r="4588" spans="12:12">
      <c r="L4588" s="83"/>
    </row>
    <row r="4589" spans="12:12">
      <c r="L4589" s="83"/>
    </row>
    <row r="4590" spans="12:12">
      <c r="L4590" s="83"/>
    </row>
    <row r="4591" spans="12:12">
      <c r="L4591" s="83"/>
    </row>
    <row r="4592" spans="12:12">
      <c r="L4592" s="83"/>
    </row>
    <row r="4593" spans="12:12">
      <c r="L4593" s="83"/>
    </row>
    <row r="4594" spans="12:12">
      <c r="L4594" s="83"/>
    </row>
    <row r="4595" spans="12:12">
      <c r="L4595" s="83"/>
    </row>
    <row r="4596" spans="12:12">
      <c r="L4596" s="83"/>
    </row>
    <row r="4597" spans="12:12">
      <c r="L4597" s="83"/>
    </row>
    <row r="4598" spans="12:12">
      <c r="L4598" s="83"/>
    </row>
    <row r="4599" spans="12:12">
      <c r="L4599" s="83"/>
    </row>
    <row r="4600" spans="12:12">
      <c r="L4600" s="83"/>
    </row>
    <row r="4601" spans="12:12">
      <c r="L4601" s="83"/>
    </row>
    <row r="4602" spans="12:12">
      <c r="L4602" s="83"/>
    </row>
    <row r="4603" spans="12:12">
      <c r="L4603" s="83"/>
    </row>
    <row r="4604" spans="12:12">
      <c r="L4604" s="83"/>
    </row>
    <row r="4605" spans="12:12">
      <c r="L4605" s="83"/>
    </row>
    <row r="4606" spans="12:12">
      <c r="L4606" s="83"/>
    </row>
    <row r="4607" spans="12:12">
      <c r="L4607" s="83"/>
    </row>
    <row r="4608" spans="12:12">
      <c r="L4608" s="83"/>
    </row>
    <row r="4609" spans="12:12">
      <c r="L4609" s="83"/>
    </row>
    <row r="4610" spans="12:12">
      <c r="L4610" s="83"/>
    </row>
    <row r="4611" spans="12:12">
      <c r="L4611" s="83"/>
    </row>
    <row r="4612" spans="12:12">
      <c r="L4612" s="83"/>
    </row>
    <row r="4613" spans="12:12">
      <c r="L4613" s="83"/>
    </row>
    <row r="4614" spans="12:12">
      <c r="L4614" s="83"/>
    </row>
    <row r="4615" spans="12:12">
      <c r="L4615" s="83"/>
    </row>
    <row r="4616" spans="12:12">
      <c r="L4616" s="83"/>
    </row>
    <row r="4617" spans="12:12">
      <c r="L4617" s="83"/>
    </row>
    <row r="4618" spans="12:12">
      <c r="L4618" s="83"/>
    </row>
    <row r="4619" spans="12:12">
      <c r="L4619" s="83"/>
    </row>
    <row r="4620" spans="12:12">
      <c r="L4620" s="83"/>
    </row>
    <row r="4621" spans="12:12">
      <c r="L4621" s="83"/>
    </row>
    <row r="4622" spans="12:12">
      <c r="L4622" s="83"/>
    </row>
    <row r="4623" spans="12:12">
      <c r="L4623" s="83"/>
    </row>
    <row r="4624" spans="12:12">
      <c r="L4624" s="83"/>
    </row>
    <row r="4625" spans="12:12">
      <c r="L4625" s="83"/>
    </row>
    <row r="4626" spans="12:12">
      <c r="L4626" s="83"/>
    </row>
    <row r="4627" spans="12:12">
      <c r="L4627" s="83"/>
    </row>
    <row r="4628" spans="12:12">
      <c r="L4628" s="83"/>
    </row>
    <row r="4629" spans="12:12">
      <c r="L4629" s="83"/>
    </row>
    <row r="4630" spans="12:12">
      <c r="L4630" s="83"/>
    </row>
    <row r="4631" spans="12:12">
      <c r="L4631" s="83"/>
    </row>
    <row r="4632" spans="12:12">
      <c r="L4632" s="83"/>
    </row>
    <row r="4633" spans="12:12">
      <c r="L4633" s="83"/>
    </row>
    <row r="4634" spans="12:12">
      <c r="L4634" s="83"/>
    </row>
    <row r="4635" spans="12:12">
      <c r="L4635" s="83"/>
    </row>
    <row r="4636" spans="12:12">
      <c r="L4636" s="83"/>
    </row>
    <row r="4637" spans="12:12">
      <c r="L4637" s="83"/>
    </row>
    <row r="4638" spans="12:12">
      <c r="L4638" s="83"/>
    </row>
    <row r="4639" spans="12:12">
      <c r="L4639" s="83"/>
    </row>
    <row r="4640" spans="12:12">
      <c r="L4640" s="83"/>
    </row>
    <row r="4641" spans="12:12">
      <c r="L4641" s="83"/>
    </row>
    <row r="4642" spans="12:12">
      <c r="L4642" s="83"/>
    </row>
    <row r="4643" spans="12:12">
      <c r="L4643" s="83"/>
    </row>
    <row r="4644" spans="12:12">
      <c r="L4644" s="83"/>
    </row>
    <row r="4645" spans="12:12">
      <c r="L4645" s="83"/>
    </row>
    <row r="4646" spans="12:12">
      <c r="L4646" s="83"/>
    </row>
    <row r="4647" spans="12:12">
      <c r="L4647" s="83"/>
    </row>
    <row r="4648" spans="12:12">
      <c r="L4648" s="83"/>
    </row>
    <row r="4649" spans="12:12">
      <c r="L4649" s="83"/>
    </row>
    <row r="4650" spans="12:12">
      <c r="L4650" s="83"/>
    </row>
    <row r="4651" spans="12:12">
      <c r="L4651" s="83"/>
    </row>
    <row r="4652" spans="12:12">
      <c r="L4652" s="83"/>
    </row>
    <row r="4653" spans="12:12">
      <c r="L4653" s="83"/>
    </row>
    <row r="4654" spans="12:12">
      <c r="L4654" s="83"/>
    </row>
    <row r="4655" spans="12:12">
      <c r="L4655" s="83"/>
    </row>
    <row r="4656" spans="12:12">
      <c r="L4656" s="83"/>
    </row>
    <row r="4657" spans="12:12">
      <c r="L4657" s="83"/>
    </row>
    <row r="4658" spans="12:12">
      <c r="L4658" s="83"/>
    </row>
    <row r="4659" spans="12:12">
      <c r="L4659" s="83"/>
    </row>
    <row r="4660" spans="12:12">
      <c r="L4660" s="83"/>
    </row>
    <row r="4661" spans="12:12">
      <c r="L4661" s="83"/>
    </row>
    <row r="4662" spans="12:12">
      <c r="L4662" s="83"/>
    </row>
    <row r="4663" spans="12:12">
      <c r="L4663" s="83"/>
    </row>
    <row r="4664" spans="12:12">
      <c r="L4664" s="83"/>
    </row>
    <row r="4665" spans="12:12">
      <c r="L4665" s="83"/>
    </row>
    <row r="4666" spans="12:12">
      <c r="L4666" s="83"/>
    </row>
    <row r="4667" spans="12:12">
      <c r="L4667" s="83"/>
    </row>
    <row r="4668" spans="12:12">
      <c r="L4668" s="83"/>
    </row>
    <row r="4669" spans="12:12">
      <c r="L4669" s="83"/>
    </row>
    <row r="4670" spans="12:12">
      <c r="L4670" s="83"/>
    </row>
    <row r="4671" spans="12:12">
      <c r="L4671" s="83"/>
    </row>
    <row r="4672" spans="12:12">
      <c r="L4672" s="83"/>
    </row>
    <row r="4673" spans="12:12">
      <c r="L4673" s="83"/>
    </row>
    <row r="4674" spans="12:12">
      <c r="L4674" s="83"/>
    </row>
    <row r="4675" spans="12:12">
      <c r="L4675" s="83"/>
    </row>
    <row r="4676" spans="12:12">
      <c r="L4676" s="83"/>
    </row>
    <row r="4677" spans="12:12">
      <c r="L4677" s="83"/>
    </row>
    <row r="4678" spans="12:12">
      <c r="L4678" s="83"/>
    </row>
    <row r="4679" spans="12:12">
      <c r="L4679" s="83"/>
    </row>
    <row r="4680" spans="12:12">
      <c r="L4680" s="83"/>
    </row>
    <row r="4681" spans="12:12">
      <c r="L4681" s="83"/>
    </row>
    <row r="4682" spans="12:12">
      <c r="L4682" s="83"/>
    </row>
    <row r="4683" spans="12:12">
      <c r="L4683" s="83"/>
    </row>
    <row r="4684" spans="12:12">
      <c r="L4684" s="83"/>
    </row>
    <row r="4685" spans="12:12">
      <c r="L4685" s="83"/>
    </row>
    <row r="4686" spans="12:12">
      <c r="L4686" s="83"/>
    </row>
    <row r="4687" spans="12:12">
      <c r="L4687" s="83"/>
    </row>
    <row r="4688" spans="12:12">
      <c r="L4688" s="83"/>
    </row>
    <row r="4689" spans="12:12">
      <c r="L4689" s="83"/>
    </row>
    <row r="4690" spans="12:12">
      <c r="L4690" s="83"/>
    </row>
    <row r="4691" spans="12:12">
      <c r="L4691" s="83"/>
    </row>
    <row r="4692" spans="12:12">
      <c r="L4692" s="83"/>
    </row>
    <row r="4693" spans="12:12">
      <c r="L4693" s="83"/>
    </row>
    <row r="4694" spans="12:12">
      <c r="L4694" s="83"/>
    </row>
    <row r="4695" spans="12:12">
      <c r="L4695" s="83"/>
    </row>
    <row r="4696" spans="12:12">
      <c r="L4696" s="83"/>
    </row>
    <row r="4697" spans="12:12">
      <c r="L4697" s="83"/>
    </row>
    <row r="4698" spans="12:12">
      <c r="L4698" s="83"/>
    </row>
    <row r="4699" spans="12:12">
      <c r="L4699" s="83"/>
    </row>
    <row r="4700" spans="12:12">
      <c r="L4700" s="83"/>
    </row>
    <row r="4701" spans="12:12">
      <c r="L4701" s="83"/>
    </row>
    <row r="4702" spans="12:12">
      <c r="L4702" s="83"/>
    </row>
    <row r="4703" spans="12:12">
      <c r="L4703" s="83"/>
    </row>
    <row r="4704" spans="12:12">
      <c r="L4704" s="83"/>
    </row>
    <row r="4705" spans="12:12">
      <c r="L4705" s="83"/>
    </row>
    <row r="4706" spans="12:12">
      <c r="L4706" s="83"/>
    </row>
    <row r="4707" spans="12:12">
      <c r="L4707" s="83"/>
    </row>
    <row r="4708" spans="12:12">
      <c r="L4708" s="83"/>
    </row>
    <row r="4709" spans="12:12">
      <c r="L4709" s="83"/>
    </row>
    <row r="4710" spans="12:12">
      <c r="L4710" s="83"/>
    </row>
    <row r="4711" spans="12:12">
      <c r="L4711" s="83"/>
    </row>
    <row r="4712" spans="12:12">
      <c r="L4712" s="83"/>
    </row>
    <row r="4713" spans="12:12">
      <c r="L4713" s="83"/>
    </row>
    <row r="4714" spans="12:12">
      <c r="L4714" s="83"/>
    </row>
    <row r="4715" spans="12:12">
      <c r="L4715" s="83"/>
    </row>
    <row r="4716" spans="12:12">
      <c r="L4716" s="83"/>
    </row>
    <row r="4717" spans="12:12">
      <c r="L4717" s="83"/>
    </row>
    <row r="4718" spans="12:12">
      <c r="L4718" s="83"/>
    </row>
    <row r="4719" spans="12:12">
      <c r="L4719" s="83"/>
    </row>
    <row r="4720" spans="12:12">
      <c r="L4720" s="83"/>
    </row>
    <row r="4721" spans="12:12">
      <c r="L4721" s="83"/>
    </row>
    <row r="4722" spans="12:12">
      <c r="L4722" s="83"/>
    </row>
    <row r="4723" spans="12:12">
      <c r="L4723" s="83"/>
    </row>
    <row r="4724" spans="12:12">
      <c r="L4724" s="83"/>
    </row>
    <row r="4725" spans="12:12">
      <c r="L4725" s="83"/>
    </row>
    <row r="4726" spans="12:12">
      <c r="L4726" s="83"/>
    </row>
    <row r="4727" spans="12:12">
      <c r="L4727" s="83"/>
    </row>
    <row r="4728" spans="12:12">
      <c r="L4728" s="83"/>
    </row>
    <row r="4729" spans="12:12">
      <c r="L4729" s="83"/>
    </row>
    <row r="4730" spans="12:12">
      <c r="L4730" s="83"/>
    </row>
    <row r="4731" spans="12:12">
      <c r="L4731" s="83"/>
    </row>
    <row r="4732" spans="12:12">
      <c r="L4732" s="83"/>
    </row>
    <row r="4733" spans="12:12">
      <c r="L4733" s="83"/>
    </row>
    <row r="4734" spans="12:12">
      <c r="L4734" s="83"/>
    </row>
    <row r="4735" spans="12:12">
      <c r="L4735" s="83"/>
    </row>
    <row r="4736" spans="12:12">
      <c r="L4736" s="83"/>
    </row>
    <row r="4737" spans="12:12">
      <c r="L4737" s="83"/>
    </row>
    <row r="4738" spans="12:12">
      <c r="L4738" s="83"/>
    </row>
    <row r="4739" spans="12:12">
      <c r="L4739" s="83"/>
    </row>
    <row r="4740" spans="12:12">
      <c r="L4740" s="83"/>
    </row>
    <row r="4741" spans="12:12">
      <c r="L4741" s="83"/>
    </row>
    <row r="4742" spans="12:12">
      <c r="L4742" s="83"/>
    </row>
    <row r="4743" spans="12:12">
      <c r="L4743" s="83"/>
    </row>
    <row r="4744" spans="12:12">
      <c r="L4744" s="83"/>
    </row>
    <row r="4745" spans="12:12">
      <c r="L4745" s="83"/>
    </row>
    <row r="4746" spans="12:12">
      <c r="L4746" s="83"/>
    </row>
    <row r="4747" spans="12:12">
      <c r="L4747" s="83"/>
    </row>
    <row r="4748" spans="12:12">
      <c r="L4748" s="83"/>
    </row>
    <row r="4749" spans="12:12">
      <c r="L4749" s="83"/>
    </row>
    <row r="4750" spans="12:12">
      <c r="L4750" s="83"/>
    </row>
    <row r="4751" spans="12:12">
      <c r="L4751" s="83"/>
    </row>
    <row r="4752" spans="12:12">
      <c r="L4752" s="83"/>
    </row>
    <row r="4753" spans="12:12">
      <c r="L4753" s="83"/>
    </row>
    <row r="4754" spans="12:12">
      <c r="L4754" s="83"/>
    </row>
    <row r="4755" spans="12:12">
      <c r="L4755" s="83"/>
    </row>
    <row r="4756" spans="12:12">
      <c r="L4756" s="83"/>
    </row>
    <row r="4757" spans="12:12">
      <c r="L4757" s="83"/>
    </row>
    <row r="4758" spans="12:12">
      <c r="L4758" s="83"/>
    </row>
    <row r="4759" spans="12:12">
      <c r="L4759" s="83"/>
    </row>
    <row r="4760" spans="12:12">
      <c r="L4760" s="83"/>
    </row>
    <row r="4761" spans="12:12">
      <c r="L4761" s="83"/>
    </row>
    <row r="4762" spans="12:12">
      <c r="L4762" s="83"/>
    </row>
    <row r="4763" spans="12:12">
      <c r="L4763" s="83"/>
    </row>
    <row r="4764" spans="12:12">
      <c r="L4764" s="83"/>
    </row>
    <row r="4765" spans="12:12">
      <c r="L4765" s="83"/>
    </row>
    <row r="4766" spans="12:12">
      <c r="L4766" s="83"/>
    </row>
    <row r="4767" spans="12:12">
      <c r="L4767" s="83"/>
    </row>
    <row r="4768" spans="12:12">
      <c r="L4768" s="83"/>
    </row>
    <row r="4769" spans="12:12">
      <c r="L4769" s="83"/>
    </row>
    <row r="4770" spans="12:12">
      <c r="L4770" s="83"/>
    </row>
    <row r="4771" spans="12:12">
      <c r="L4771" s="83"/>
    </row>
    <row r="4772" spans="12:12">
      <c r="L4772" s="83"/>
    </row>
    <row r="4773" spans="12:12">
      <c r="L4773" s="83"/>
    </row>
    <row r="4774" spans="12:12">
      <c r="L4774" s="83"/>
    </row>
    <row r="4775" spans="12:12">
      <c r="L4775" s="83"/>
    </row>
    <row r="4776" spans="12:12">
      <c r="L4776" s="83"/>
    </row>
    <row r="4777" spans="12:12">
      <c r="L4777" s="83"/>
    </row>
    <row r="4778" spans="12:12">
      <c r="L4778" s="83"/>
    </row>
    <row r="4779" spans="12:12">
      <c r="L4779" s="83"/>
    </row>
    <row r="4780" spans="12:12">
      <c r="L4780" s="83"/>
    </row>
    <row r="4781" spans="12:12">
      <c r="L4781" s="83"/>
    </row>
    <row r="4782" spans="12:12">
      <c r="L4782" s="83"/>
    </row>
    <row r="4783" spans="12:12">
      <c r="L4783" s="83"/>
    </row>
    <row r="4784" spans="12:12">
      <c r="L4784" s="83"/>
    </row>
    <row r="4785" spans="12:12">
      <c r="L4785" s="83"/>
    </row>
    <row r="4786" spans="12:12">
      <c r="L4786" s="83"/>
    </row>
    <row r="4787" spans="12:12">
      <c r="L4787" s="83"/>
    </row>
    <row r="4788" spans="12:12">
      <c r="L4788" s="83"/>
    </row>
    <row r="4789" spans="12:12">
      <c r="L4789" s="83"/>
    </row>
    <row r="4790" spans="12:12">
      <c r="L4790" s="83"/>
    </row>
    <row r="4791" spans="12:12">
      <c r="L4791" s="83"/>
    </row>
    <row r="4792" spans="12:12">
      <c r="L4792" s="83"/>
    </row>
    <row r="4793" spans="12:12">
      <c r="L4793" s="83"/>
    </row>
    <row r="4794" spans="12:12">
      <c r="L4794" s="83"/>
    </row>
    <row r="4795" spans="12:12">
      <c r="L4795" s="83"/>
    </row>
    <row r="4796" spans="12:12">
      <c r="L4796" s="83"/>
    </row>
    <row r="4797" spans="12:12">
      <c r="L4797" s="83"/>
    </row>
    <row r="4798" spans="12:12">
      <c r="L4798" s="83"/>
    </row>
    <row r="4799" spans="12:12">
      <c r="L4799" s="83"/>
    </row>
    <row r="4800" spans="12:12">
      <c r="L4800" s="83"/>
    </row>
    <row r="4801" spans="12:12">
      <c r="L4801" s="83"/>
    </row>
    <row r="4802" spans="12:12">
      <c r="L4802" s="83"/>
    </row>
    <row r="4803" spans="12:12">
      <c r="L4803" s="83"/>
    </row>
    <row r="4804" spans="12:12">
      <c r="L4804" s="83"/>
    </row>
    <row r="4805" spans="12:12">
      <c r="L4805" s="83"/>
    </row>
    <row r="4806" spans="12:12">
      <c r="L4806" s="83"/>
    </row>
    <row r="4807" spans="12:12">
      <c r="L4807" s="83"/>
    </row>
    <row r="4808" spans="12:12">
      <c r="L4808" s="83"/>
    </row>
    <row r="4809" spans="12:12">
      <c r="L4809" s="83"/>
    </row>
    <row r="4810" spans="12:12">
      <c r="L4810" s="83"/>
    </row>
    <row r="4811" spans="12:12">
      <c r="L4811" s="83"/>
    </row>
    <row r="4812" spans="12:12">
      <c r="L4812" s="83"/>
    </row>
    <row r="4813" spans="12:12">
      <c r="L4813" s="83"/>
    </row>
    <row r="4814" spans="12:12">
      <c r="L4814" s="83"/>
    </row>
    <row r="4815" spans="12:12">
      <c r="L4815" s="83"/>
    </row>
    <row r="4816" spans="12:12">
      <c r="L4816" s="83"/>
    </row>
    <row r="4817" spans="12:12">
      <c r="L4817" s="83"/>
    </row>
    <row r="4818" spans="12:12">
      <c r="L4818" s="83"/>
    </row>
    <row r="4819" spans="12:12">
      <c r="L4819" s="83"/>
    </row>
    <row r="4820" spans="12:12">
      <c r="L4820" s="83"/>
    </row>
    <row r="4821" spans="12:12">
      <c r="L4821" s="83"/>
    </row>
    <row r="4822" spans="12:12">
      <c r="L4822" s="83"/>
    </row>
    <row r="4823" spans="12:12">
      <c r="L4823" s="83"/>
    </row>
    <row r="4824" spans="12:12">
      <c r="L4824" s="83"/>
    </row>
    <row r="4825" spans="12:12">
      <c r="L4825" s="83"/>
    </row>
    <row r="4826" spans="12:12">
      <c r="L4826" s="83"/>
    </row>
    <row r="4827" spans="12:12">
      <c r="L4827" s="83"/>
    </row>
    <row r="4828" spans="12:12">
      <c r="L4828" s="83"/>
    </row>
    <row r="4829" spans="12:12">
      <c r="L4829" s="83"/>
    </row>
    <row r="4830" spans="12:12">
      <c r="L4830" s="83"/>
    </row>
    <row r="4831" spans="12:12">
      <c r="L4831" s="83"/>
    </row>
    <row r="4832" spans="12:12">
      <c r="L4832" s="83"/>
    </row>
    <row r="4833" spans="12:12">
      <c r="L4833" s="83"/>
    </row>
    <row r="4834" spans="12:12">
      <c r="L4834" s="83"/>
    </row>
    <row r="4835" spans="12:12">
      <c r="L4835" s="83"/>
    </row>
    <row r="4836" spans="12:12">
      <c r="L4836" s="83"/>
    </row>
    <row r="4837" spans="12:12">
      <c r="L4837" s="83"/>
    </row>
    <row r="4838" spans="12:12">
      <c r="L4838" s="83"/>
    </row>
    <row r="4839" spans="12:12">
      <c r="L4839" s="83"/>
    </row>
    <row r="4840" spans="12:12">
      <c r="L4840" s="83"/>
    </row>
    <row r="4841" spans="12:12">
      <c r="L4841" s="83"/>
    </row>
    <row r="4842" spans="12:12">
      <c r="L4842" s="83"/>
    </row>
    <row r="4843" spans="12:12">
      <c r="L4843" s="83"/>
    </row>
    <row r="4844" spans="12:12">
      <c r="L4844" s="83"/>
    </row>
    <row r="4845" spans="12:12">
      <c r="L4845" s="83"/>
    </row>
    <row r="4846" spans="12:12">
      <c r="L4846" s="83"/>
    </row>
    <row r="4847" spans="12:12">
      <c r="L4847" s="83"/>
    </row>
    <row r="4848" spans="12:12">
      <c r="L4848" s="83"/>
    </row>
    <row r="4849" spans="12:12">
      <c r="L4849" s="83"/>
    </row>
    <row r="4850" spans="12:12">
      <c r="L4850" s="83"/>
    </row>
    <row r="4851" spans="12:12">
      <c r="L4851" s="83"/>
    </row>
    <row r="4852" spans="12:12">
      <c r="L4852" s="83"/>
    </row>
    <row r="4853" spans="12:12">
      <c r="L4853" s="83"/>
    </row>
    <row r="4854" spans="12:12">
      <c r="L4854" s="83"/>
    </row>
    <row r="4855" spans="12:12">
      <c r="L4855" s="83"/>
    </row>
    <row r="4856" spans="12:12">
      <c r="L4856" s="83"/>
    </row>
    <row r="4857" spans="12:12">
      <c r="L4857" s="83"/>
    </row>
    <row r="4858" spans="12:12">
      <c r="L4858" s="83"/>
    </row>
    <row r="4859" spans="12:12">
      <c r="L4859" s="83"/>
    </row>
    <row r="4860" spans="12:12">
      <c r="L4860" s="83"/>
    </row>
    <row r="4861" spans="12:12">
      <c r="L4861" s="83"/>
    </row>
    <row r="4862" spans="12:12">
      <c r="L4862" s="83"/>
    </row>
    <row r="4863" spans="12:12">
      <c r="L4863" s="83"/>
    </row>
    <row r="4864" spans="12:12">
      <c r="L4864" s="83"/>
    </row>
    <row r="4865" spans="12:12">
      <c r="L4865" s="83"/>
    </row>
    <row r="4866" spans="12:12">
      <c r="L4866" s="83"/>
    </row>
    <row r="4867" spans="12:12">
      <c r="L4867" s="83"/>
    </row>
    <row r="4868" spans="12:12">
      <c r="L4868" s="83"/>
    </row>
    <row r="4869" spans="12:12">
      <c r="L4869" s="83"/>
    </row>
    <row r="4870" spans="12:12">
      <c r="L4870" s="83"/>
    </row>
    <row r="4871" spans="12:12">
      <c r="L4871" s="83"/>
    </row>
    <row r="4872" spans="12:12">
      <c r="L4872" s="83"/>
    </row>
    <row r="4873" spans="12:12">
      <c r="L4873" s="83"/>
    </row>
    <row r="4874" spans="12:12">
      <c r="L4874" s="83"/>
    </row>
    <row r="4875" spans="12:12">
      <c r="L4875" s="83"/>
    </row>
    <row r="4876" spans="12:12">
      <c r="L4876" s="83"/>
    </row>
    <row r="4877" spans="12:12">
      <c r="L4877" s="83"/>
    </row>
    <row r="4878" spans="12:12">
      <c r="L4878" s="83"/>
    </row>
    <row r="4879" spans="12:12">
      <c r="L4879" s="83"/>
    </row>
    <row r="4880" spans="12:12">
      <c r="L4880" s="83"/>
    </row>
    <row r="4881" spans="12:12">
      <c r="L4881" s="83"/>
    </row>
    <row r="4882" spans="12:12">
      <c r="L4882" s="83"/>
    </row>
    <row r="4883" spans="12:12">
      <c r="L4883" s="83"/>
    </row>
    <row r="4884" spans="12:12">
      <c r="L4884" s="83"/>
    </row>
    <row r="4885" spans="12:12">
      <c r="L4885" s="83"/>
    </row>
    <row r="4886" spans="12:12">
      <c r="L4886" s="83"/>
    </row>
    <row r="4887" spans="12:12">
      <c r="L4887" s="83"/>
    </row>
    <row r="4888" spans="12:12">
      <c r="L4888" s="83"/>
    </row>
    <row r="4889" spans="12:12">
      <c r="L4889" s="83"/>
    </row>
    <row r="4890" spans="12:12">
      <c r="L4890" s="83"/>
    </row>
    <row r="4891" spans="12:12">
      <c r="L4891" s="83"/>
    </row>
    <row r="4892" spans="12:12">
      <c r="L4892" s="83"/>
    </row>
    <row r="4893" spans="12:12">
      <c r="L4893" s="83"/>
    </row>
    <row r="4894" spans="12:12">
      <c r="L4894" s="83"/>
    </row>
    <row r="4895" spans="12:12">
      <c r="L4895" s="83"/>
    </row>
    <row r="4896" spans="12:12">
      <c r="L4896" s="83"/>
    </row>
    <row r="4897" spans="12:12">
      <c r="L4897" s="83"/>
    </row>
    <row r="4898" spans="12:12">
      <c r="L4898" s="83"/>
    </row>
    <row r="4899" spans="12:12">
      <c r="L4899" s="83"/>
    </row>
    <row r="4900" spans="12:12">
      <c r="L4900" s="83"/>
    </row>
    <row r="4901" spans="12:12">
      <c r="L4901" s="83"/>
    </row>
    <row r="4902" spans="12:12">
      <c r="L4902" s="83"/>
    </row>
    <row r="4903" spans="12:12">
      <c r="L4903" s="83"/>
    </row>
    <row r="4904" spans="12:12">
      <c r="L4904" s="83"/>
    </row>
    <row r="4905" spans="12:12">
      <c r="L4905" s="83"/>
    </row>
    <row r="4906" spans="12:12">
      <c r="L4906" s="83"/>
    </row>
    <row r="4907" spans="12:12">
      <c r="L4907" s="83"/>
    </row>
    <row r="4908" spans="12:12">
      <c r="L4908" s="83"/>
    </row>
    <row r="4909" spans="12:12">
      <c r="L4909" s="83"/>
    </row>
    <row r="4910" spans="12:12">
      <c r="L4910" s="83"/>
    </row>
    <row r="4911" spans="12:12">
      <c r="L4911" s="83"/>
    </row>
    <row r="4912" spans="12:12">
      <c r="L4912" s="83"/>
    </row>
    <row r="4913" spans="12:12">
      <c r="L4913" s="83"/>
    </row>
    <row r="4914" spans="12:12">
      <c r="L4914" s="83"/>
    </row>
    <row r="4915" spans="12:12">
      <c r="L4915" s="83"/>
    </row>
    <row r="4916" spans="12:12">
      <c r="L4916" s="83"/>
    </row>
    <row r="4917" spans="12:12">
      <c r="L4917" s="83"/>
    </row>
    <row r="4918" spans="12:12">
      <c r="L4918" s="83"/>
    </row>
    <row r="4919" spans="12:12">
      <c r="L4919" s="83"/>
    </row>
    <row r="4920" spans="12:12">
      <c r="L4920" s="83"/>
    </row>
    <row r="4921" spans="12:12">
      <c r="L4921" s="83"/>
    </row>
    <row r="4922" spans="12:12">
      <c r="L4922" s="83"/>
    </row>
    <row r="4923" spans="12:12">
      <c r="L4923" s="83"/>
    </row>
    <row r="4924" spans="12:12">
      <c r="L4924" s="83"/>
    </row>
    <row r="4925" spans="12:12">
      <c r="L4925" s="83"/>
    </row>
    <row r="4926" spans="12:12">
      <c r="L4926" s="83"/>
    </row>
    <row r="4927" spans="12:12">
      <c r="L4927" s="83"/>
    </row>
    <row r="4928" spans="12:12">
      <c r="L4928" s="83"/>
    </row>
    <row r="4929" spans="12:12">
      <c r="L4929" s="83"/>
    </row>
    <row r="4930" spans="12:12">
      <c r="L4930" s="83"/>
    </row>
    <row r="4931" spans="12:12">
      <c r="L4931" s="83"/>
    </row>
    <row r="4932" spans="12:12">
      <c r="L4932" s="83"/>
    </row>
    <row r="4933" spans="12:12">
      <c r="L4933" s="83"/>
    </row>
    <row r="4934" spans="12:12">
      <c r="L4934" s="83"/>
    </row>
    <row r="4935" spans="12:12">
      <c r="L4935" s="83"/>
    </row>
    <row r="4936" spans="12:12">
      <c r="L4936" s="83"/>
    </row>
    <row r="4937" spans="12:12">
      <c r="L4937" s="83"/>
    </row>
    <row r="4938" spans="12:12">
      <c r="L4938" s="83"/>
    </row>
    <row r="4939" spans="12:12">
      <c r="L4939" s="83"/>
    </row>
    <row r="4940" spans="12:12">
      <c r="L4940" s="83"/>
    </row>
    <row r="4941" spans="12:12">
      <c r="L4941" s="83"/>
    </row>
    <row r="4942" spans="12:12">
      <c r="L4942" s="83"/>
    </row>
    <row r="4943" spans="12:12">
      <c r="L4943" s="83"/>
    </row>
    <row r="4944" spans="12:12">
      <c r="L4944" s="83"/>
    </row>
    <row r="4945" spans="12:12">
      <c r="L4945" s="83"/>
    </row>
    <row r="4946" spans="12:12">
      <c r="L4946" s="83"/>
    </row>
    <row r="4947" spans="12:12">
      <c r="L4947" s="83"/>
    </row>
    <row r="4948" spans="12:12">
      <c r="L4948" s="83"/>
    </row>
    <row r="4949" spans="12:12">
      <c r="L4949" s="83"/>
    </row>
    <row r="4950" spans="12:12">
      <c r="L4950" s="83"/>
    </row>
    <row r="4951" spans="12:12">
      <c r="L4951" s="83"/>
    </row>
    <row r="4952" spans="12:12">
      <c r="L4952" s="83"/>
    </row>
    <row r="4953" spans="12:12">
      <c r="L4953" s="83"/>
    </row>
    <row r="4954" spans="12:12">
      <c r="L4954" s="83"/>
    </row>
    <row r="4955" spans="12:12">
      <c r="L4955" s="83"/>
    </row>
    <row r="4956" spans="12:12">
      <c r="L4956" s="83"/>
    </row>
    <row r="4957" spans="12:12">
      <c r="L4957" s="83"/>
    </row>
    <row r="4958" spans="12:12">
      <c r="L4958" s="83"/>
    </row>
    <row r="4959" spans="12:12">
      <c r="L4959" s="83"/>
    </row>
    <row r="4960" spans="12:12">
      <c r="L4960" s="83"/>
    </row>
    <row r="4961" spans="12:12">
      <c r="L4961" s="83"/>
    </row>
    <row r="4962" spans="12:12">
      <c r="L4962" s="83"/>
    </row>
    <row r="4963" spans="12:12">
      <c r="L4963" s="83"/>
    </row>
    <row r="4964" spans="12:12">
      <c r="L4964" s="83"/>
    </row>
    <row r="4965" spans="12:12">
      <c r="L4965" s="83"/>
    </row>
    <row r="4966" spans="12:12">
      <c r="L4966" s="83"/>
    </row>
    <row r="4967" spans="12:12">
      <c r="L4967" s="83"/>
    </row>
    <row r="4968" spans="12:12">
      <c r="L4968" s="83"/>
    </row>
    <row r="4969" spans="12:12">
      <c r="L4969" s="83"/>
    </row>
    <row r="4970" spans="12:12">
      <c r="L4970" s="83"/>
    </row>
    <row r="4971" spans="12:12">
      <c r="L4971" s="83"/>
    </row>
    <row r="4972" spans="12:12">
      <c r="L4972" s="83"/>
    </row>
    <row r="4973" spans="12:12">
      <c r="L4973" s="83"/>
    </row>
    <row r="4974" spans="12:12">
      <c r="L4974" s="83"/>
    </row>
    <row r="4975" spans="12:12">
      <c r="L4975" s="83"/>
    </row>
    <row r="4976" spans="12:12">
      <c r="L4976" s="83"/>
    </row>
    <row r="4977" spans="12:12">
      <c r="L4977" s="83"/>
    </row>
    <row r="4978" spans="12:12">
      <c r="L4978" s="83"/>
    </row>
    <row r="4979" spans="12:12">
      <c r="L4979" s="83"/>
    </row>
    <row r="4980" spans="12:12">
      <c r="L4980" s="83"/>
    </row>
    <row r="4981" spans="12:12">
      <c r="L4981" s="83"/>
    </row>
    <row r="4982" spans="12:12">
      <c r="L4982" s="83"/>
    </row>
    <row r="4983" spans="12:12">
      <c r="L4983" s="83"/>
    </row>
    <row r="4984" spans="12:12">
      <c r="L4984" s="83"/>
    </row>
    <row r="4985" spans="12:12">
      <c r="L4985" s="83"/>
    </row>
    <row r="4986" spans="12:12">
      <c r="L4986" s="83"/>
    </row>
    <row r="4987" spans="12:12">
      <c r="L4987" s="83"/>
    </row>
    <row r="4988" spans="12:12">
      <c r="L4988" s="83"/>
    </row>
    <row r="4989" spans="12:12">
      <c r="L4989" s="83"/>
    </row>
    <row r="4990" spans="12:12">
      <c r="L4990" s="83"/>
    </row>
    <row r="4991" spans="12:12">
      <c r="L4991" s="83"/>
    </row>
    <row r="4992" spans="12:12">
      <c r="L4992" s="83"/>
    </row>
    <row r="4993" spans="12:12">
      <c r="L4993" s="83"/>
    </row>
    <row r="4994" spans="12:12">
      <c r="L4994" s="83"/>
    </row>
    <row r="4995" spans="12:12">
      <c r="L4995" s="83"/>
    </row>
    <row r="4996" spans="12:12">
      <c r="L4996" s="83"/>
    </row>
    <row r="4997" spans="12:12">
      <c r="L4997" s="83"/>
    </row>
    <row r="4998" spans="12:12">
      <c r="L4998" s="83"/>
    </row>
    <row r="4999" spans="12:12">
      <c r="L4999" s="83"/>
    </row>
    <row r="5000" spans="12:12">
      <c r="L5000" s="83"/>
    </row>
    <row r="5001" spans="12:12">
      <c r="L5001" s="83"/>
    </row>
    <row r="5002" spans="12:12">
      <c r="L5002" s="83"/>
    </row>
    <row r="5003" spans="12:12">
      <c r="L5003" s="83"/>
    </row>
    <row r="5004" spans="12:12">
      <c r="L5004" s="83"/>
    </row>
    <row r="5005" spans="12:12">
      <c r="L5005" s="83"/>
    </row>
    <row r="5006" spans="12:12">
      <c r="L5006" s="83"/>
    </row>
    <row r="5007" spans="12:12">
      <c r="L5007" s="83"/>
    </row>
    <row r="5008" spans="12:12">
      <c r="L5008" s="83"/>
    </row>
    <row r="5009" spans="12:12">
      <c r="L5009" s="83"/>
    </row>
    <row r="5010" spans="12:12">
      <c r="L5010" s="83"/>
    </row>
    <row r="5011" spans="12:12">
      <c r="L5011" s="83"/>
    </row>
    <row r="5012" spans="12:12">
      <c r="L5012" s="83"/>
    </row>
    <row r="5013" spans="12:12">
      <c r="L5013" s="83"/>
    </row>
    <row r="5014" spans="12:12">
      <c r="L5014" s="83"/>
    </row>
    <row r="5015" spans="12:12">
      <c r="L5015" s="83"/>
    </row>
    <row r="5016" spans="12:12">
      <c r="L5016" s="83"/>
    </row>
    <row r="5017" spans="12:12">
      <c r="L5017" s="83"/>
    </row>
    <row r="5018" spans="12:12">
      <c r="L5018" s="83"/>
    </row>
    <row r="5019" spans="12:12">
      <c r="L5019" s="83"/>
    </row>
    <row r="5020" spans="12:12">
      <c r="L5020" s="83"/>
    </row>
    <row r="5021" spans="12:12">
      <c r="L5021" s="83"/>
    </row>
    <row r="5022" spans="12:12">
      <c r="L5022" s="83"/>
    </row>
    <row r="5023" spans="12:12">
      <c r="L5023" s="83"/>
    </row>
    <row r="5024" spans="12:12">
      <c r="L5024" s="83"/>
    </row>
    <row r="5025" spans="12:12">
      <c r="L5025" s="83"/>
    </row>
    <row r="5026" spans="12:12">
      <c r="L5026" s="83"/>
    </row>
    <row r="5027" spans="12:12">
      <c r="L5027" s="83"/>
    </row>
    <row r="5028" spans="12:12">
      <c r="L5028" s="83"/>
    </row>
    <row r="5029" spans="12:12">
      <c r="L5029" s="83"/>
    </row>
    <row r="5030" spans="12:12">
      <c r="L5030" s="83"/>
    </row>
    <row r="5031" spans="12:12">
      <c r="L5031" s="83"/>
    </row>
    <row r="5032" spans="12:12">
      <c r="L5032" s="83"/>
    </row>
    <row r="5033" spans="12:12">
      <c r="L5033" s="83"/>
    </row>
    <row r="5034" spans="12:12">
      <c r="L5034" s="83"/>
    </row>
    <row r="5035" spans="12:12">
      <c r="L5035" s="83"/>
    </row>
    <row r="5036" spans="12:12">
      <c r="L5036" s="83"/>
    </row>
    <row r="5037" spans="12:12">
      <c r="L5037" s="83"/>
    </row>
    <row r="5038" spans="12:12">
      <c r="L5038" s="83"/>
    </row>
    <row r="5039" spans="12:12">
      <c r="L5039" s="83"/>
    </row>
    <row r="5040" spans="12:12">
      <c r="L5040" s="83"/>
    </row>
    <row r="5041" spans="12:12">
      <c r="L5041" s="83"/>
    </row>
    <row r="5042" spans="12:12">
      <c r="L5042" s="83"/>
    </row>
    <row r="5043" spans="12:12">
      <c r="L5043" s="83"/>
    </row>
    <row r="5044" spans="12:12">
      <c r="L5044" s="83"/>
    </row>
    <row r="5045" spans="12:12">
      <c r="L5045" s="83"/>
    </row>
    <row r="5046" spans="12:12">
      <c r="L5046" s="83"/>
    </row>
    <row r="5047" spans="12:12">
      <c r="L5047" s="83"/>
    </row>
    <row r="5048" spans="12:12">
      <c r="L5048" s="83"/>
    </row>
    <row r="5049" spans="12:12">
      <c r="L5049" s="83"/>
    </row>
    <row r="5050" spans="12:12">
      <c r="L5050" s="83"/>
    </row>
    <row r="5051" spans="12:12">
      <c r="L5051" s="83"/>
    </row>
    <row r="5052" spans="12:12">
      <c r="L5052" s="83"/>
    </row>
    <row r="5053" spans="12:12">
      <c r="L5053" s="83"/>
    </row>
    <row r="5054" spans="12:12">
      <c r="L5054" s="83"/>
    </row>
    <row r="5055" spans="12:12">
      <c r="L5055" s="83"/>
    </row>
    <row r="5056" spans="12:12">
      <c r="L5056" s="83"/>
    </row>
    <row r="5057" spans="12:12">
      <c r="L5057" s="83"/>
    </row>
    <row r="5058" spans="12:12">
      <c r="L5058" s="83"/>
    </row>
    <row r="5059" spans="12:12">
      <c r="L5059" s="83"/>
    </row>
    <row r="5060" spans="12:12">
      <c r="L5060" s="83"/>
    </row>
    <row r="5061" spans="12:12">
      <c r="L5061" s="83"/>
    </row>
    <row r="5062" spans="12:12">
      <c r="L5062" s="83"/>
    </row>
    <row r="5063" spans="12:12">
      <c r="L5063" s="83"/>
    </row>
    <row r="5064" spans="12:12">
      <c r="L5064" s="83"/>
    </row>
    <row r="5065" spans="12:12">
      <c r="L5065" s="83"/>
    </row>
    <row r="5066" spans="12:12">
      <c r="L5066" s="83"/>
    </row>
    <row r="5067" spans="12:12">
      <c r="L5067" s="83"/>
    </row>
    <row r="5068" spans="12:12">
      <c r="L5068" s="83"/>
    </row>
    <row r="5069" spans="12:12">
      <c r="L5069" s="83"/>
    </row>
    <row r="5070" spans="12:12">
      <c r="L5070" s="83"/>
    </row>
    <row r="5071" spans="12:12">
      <c r="L5071" s="83"/>
    </row>
    <row r="5072" spans="12:12">
      <c r="L5072" s="83"/>
    </row>
    <row r="5073" spans="12:12">
      <c r="L5073" s="83"/>
    </row>
    <row r="5074" spans="12:12">
      <c r="L5074" s="83"/>
    </row>
    <row r="5075" spans="12:12">
      <c r="L5075" s="83"/>
    </row>
    <row r="5076" spans="12:12">
      <c r="L5076" s="83"/>
    </row>
    <row r="5077" spans="12:12">
      <c r="L5077" s="83"/>
    </row>
    <row r="5078" spans="12:12">
      <c r="L5078" s="83"/>
    </row>
    <row r="5079" spans="12:12">
      <c r="L5079" s="83"/>
    </row>
    <row r="5080" spans="12:12">
      <c r="L5080" s="83"/>
    </row>
    <row r="5081" spans="12:12">
      <c r="L5081" s="83"/>
    </row>
    <row r="5082" spans="12:12">
      <c r="L5082" s="83"/>
    </row>
    <row r="5083" spans="12:12">
      <c r="L5083" s="83"/>
    </row>
    <row r="5084" spans="12:12">
      <c r="L5084" s="83"/>
    </row>
    <row r="5085" spans="12:12">
      <c r="L5085" s="83"/>
    </row>
    <row r="5086" spans="12:12">
      <c r="L5086" s="83"/>
    </row>
    <row r="5087" spans="12:12">
      <c r="L5087" s="83"/>
    </row>
    <row r="5088" spans="12:12">
      <c r="L5088" s="83"/>
    </row>
    <row r="5089" spans="12:12">
      <c r="L5089" s="83"/>
    </row>
    <row r="5090" spans="12:12">
      <c r="L5090" s="83"/>
    </row>
    <row r="5091" spans="12:12">
      <c r="L5091" s="83"/>
    </row>
    <row r="5092" spans="12:12">
      <c r="L5092" s="83"/>
    </row>
    <row r="5093" spans="12:12">
      <c r="L5093" s="83"/>
    </row>
    <row r="5094" spans="12:12">
      <c r="L5094" s="83"/>
    </row>
    <row r="5095" spans="12:12">
      <c r="L5095" s="83"/>
    </row>
    <row r="5096" spans="12:12">
      <c r="L5096" s="83"/>
    </row>
    <row r="5097" spans="12:12">
      <c r="L5097" s="83"/>
    </row>
    <row r="5098" spans="12:12">
      <c r="L5098" s="83"/>
    </row>
    <row r="5099" spans="12:12">
      <c r="L5099" s="83"/>
    </row>
    <row r="5100" spans="12:12">
      <c r="L5100" s="83"/>
    </row>
    <row r="5101" spans="12:12">
      <c r="L5101" s="83"/>
    </row>
    <row r="5102" spans="12:12">
      <c r="L5102" s="83"/>
    </row>
    <row r="5103" spans="12:12">
      <c r="L5103" s="83"/>
    </row>
    <row r="5104" spans="12:12">
      <c r="L5104" s="83"/>
    </row>
    <row r="5105" spans="12:12">
      <c r="L5105" s="83"/>
    </row>
    <row r="5106" spans="12:12">
      <c r="L5106" s="83"/>
    </row>
    <row r="5107" spans="12:12">
      <c r="L5107" s="83"/>
    </row>
    <row r="5108" spans="12:12">
      <c r="L5108" s="83"/>
    </row>
    <row r="5109" spans="12:12">
      <c r="L5109" s="83"/>
    </row>
    <row r="5110" spans="12:12">
      <c r="L5110" s="83"/>
    </row>
    <row r="5111" spans="12:12">
      <c r="L5111" s="83"/>
    </row>
    <row r="5112" spans="12:12">
      <c r="L5112" s="83"/>
    </row>
    <row r="5113" spans="12:12">
      <c r="L5113" s="83"/>
    </row>
    <row r="5114" spans="12:12">
      <c r="L5114" s="83"/>
    </row>
    <row r="5115" spans="12:12">
      <c r="L5115" s="83"/>
    </row>
    <row r="5116" spans="12:12">
      <c r="L5116" s="83"/>
    </row>
    <row r="5117" spans="12:12">
      <c r="L5117" s="83"/>
    </row>
    <row r="5118" spans="12:12">
      <c r="L5118" s="83"/>
    </row>
    <row r="5119" spans="12:12">
      <c r="L5119" s="83"/>
    </row>
    <row r="5120" spans="12:12">
      <c r="L5120" s="83"/>
    </row>
    <row r="5121" spans="12:12">
      <c r="L5121" s="83"/>
    </row>
    <row r="5122" spans="12:12">
      <c r="L5122" s="83"/>
    </row>
    <row r="5123" spans="12:12">
      <c r="L5123" s="83"/>
    </row>
    <row r="5124" spans="12:12">
      <c r="L5124" s="83"/>
    </row>
    <row r="5125" spans="12:12">
      <c r="L5125" s="83"/>
    </row>
    <row r="5126" spans="12:12">
      <c r="L5126" s="83"/>
    </row>
    <row r="5127" spans="12:12">
      <c r="L5127" s="83"/>
    </row>
    <row r="5128" spans="12:12">
      <c r="L5128" s="83"/>
    </row>
    <row r="5129" spans="12:12">
      <c r="L5129" s="83"/>
    </row>
    <row r="5130" spans="12:12">
      <c r="L5130" s="83"/>
    </row>
    <row r="5131" spans="12:12">
      <c r="L5131" s="83"/>
    </row>
    <row r="5132" spans="12:12">
      <c r="L5132" s="83"/>
    </row>
    <row r="5133" spans="12:12">
      <c r="L5133" s="83"/>
    </row>
    <row r="5134" spans="12:12">
      <c r="L5134" s="83"/>
    </row>
    <row r="5135" spans="12:12">
      <c r="L5135" s="83"/>
    </row>
    <row r="5136" spans="12:12">
      <c r="L5136" s="83"/>
    </row>
    <row r="5137" spans="12:12">
      <c r="L5137" s="83"/>
    </row>
    <row r="5138" spans="12:12">
      <c r="L5138" s="83"/>
    </row>
    <row r="5139" spans="12:12">
      <c r="L5139" s="83"/>
    </row>
    <row r="5140" spans="12:12">
      <c r="L5140" s="83"/>
    </row>
    <row r="5141" spans="12:12">
      <c r="L5141" s="83"/>
    </row>
    <row r="5142" spans="12:12">
      <c r="L5142" s="83"/>
    </row>
    <row r="5143" spans="12:12">
      <c r="L5143" s="83"/>
    </row>
    <row r="5144" spans="12:12">
      <c r="L5144" s="83"/>
    </row>
    <row r="5145" spans="12:12">
      <c r="L5145" s="83"/>
    </row>
    <row r="5146" spans="12:12">
      <c r="L5146" s="83"/>
    </row>
    <row r="5147" spans="12:12">
      <c r="L5147" s="83"/>
    </row>
    <row r="5148" spans="12:12">
      <c r="L5148" s="83"/>
    </row>
    <row r="5149" spans="12:12">
      <c r="L5149" s="83"/>
    </row>
    <row r="5150" spans="12:12">
      <c r="L5150" s="83"/>
    </row>
    <row r="5151" spans="12:12">
      <c r="L5151" s="83"/>
    </row>
    <row r="5152" spans="12:12">
      <c r="L5152" s="83"/>
    </row>
    <row r="5153" spans="12:12">
      <c r="L5153" s="83"/>
    </row>
    <row r="5154" spans="12:12">
      <c r="L5154" s="83"/>
    </row>
    <row r="5155" spans="12:12">
      <c r="L5155" s="83"/>
    </row>
    <row r="5156" spans="12:12">
      <c r="L5156" s="83"/>
    </row>
    <row r="5157" spans="12:12">
      <c r="L5157" s="83"/>
    </row>
    <row r="5158" spans="12:12">
      <c r="L5158" s="83"/>
    </row>
    <row r="5159" spans="12:12">
      <c r="L5159" s="83"/>
    </row>
    <row r="5160" spans="12:12">
      <c r="L5160" s="83"/>
    </row>
    <row r="5161" spans="12:12">
      <c r="L5161" s="83"/>
    </row>
    <row r="5162" spans="12:12">
      <c r="L5162" s="83"/>
    </row>
    <row r="5163" spans="12:12">
      <c r="L5163" s="83"/>
    </row>
    <row r="5164" spans="12:12">
      <c r="L5164" s="83"/>
    </row>
    <row r="5165" spans="12:12">
      <c r="L5165" s="83"/>
    </row>
    <row r="5166" spans="12:12">
      <c r="L5166" s="83"/>
    </row>
    <row r="5167" spans="12:12">
      <c r="L5167" s="83"/>
    </row>
    <row r="5168" spans="12:12">
      <c r="L5168" s="83"/>
    </row>
    <row r="5169" spans="12:12">
      <c r="L5169" s="83"/>
    </row>
    <row r="5170" spans="12:12">
      <c r="L5170" s="83"/>
    </row>
    <row r="5171" spans="12:12">
      <c r="L5171" s="83"/>
    </row>
    <row r="5172" spans="12:12">
      <c r="L5172" s="83"/>
    </row>
    <row r="5173" spans="12:12">
      <c r="L5173" s="83"/>
    </row>
    <row r="5174" spans="12:12">
      <c r="L5174" s="83"/>
    </row>
    <row r="5175" spans="12:12">
      <c r="L5175" s="83"/>
    </row>
    <row r="5176" spans="12:12">
      <c r="L5176" s="83"/>
    </row>
    <row r="5177" spans="12:12">
      <c r="L5177" s="83"/>
    </row>
    <row r="5178" spans="12:12">
      <c r="L5178" s="83"/>
    </row>
    <row r="5179" spans="12:12">
      <c r="L5179" s="83"/>
    </row>
    <row r="5180" spans="12:12">
      <c r="L5180" s="83"/>
    </row>
    <row r="5181" spans="12:12">
      <c r="L5181" s="83"/>
    </row>
    <row r="5182" spans="12:12">
      <c r="L5182" s="83"/>
    </row>
    <row r="5183" spans="12:12">
      <c r="L5183" s="83"/>
    </row>
    <row r="5184" spans="12:12">
      <c r="L5184" s="83"/>
    </row>
    <row r="5185" spans="12:12">
      <c r="L5185" s="83"/>
    </row>
    <row r="5186" spans="12:12">
      <c r="L5186" s="83"/>
    </row>
    <row r="5187" spans="12:12">
      <c r="L5187" s="83"/>
    </row>
    <row r="5188" spans="12:12">
      <c r="L5188" s="83"/>
    </row>
    <row r="5189" spans="12:12">
      <c r="L5189" s="83"/>
    </row>
    <row r="5190" spans="12:12">
      <c r="L5190" s="83"/>
    </row>
    <row r="5191" spans="12:12">
      <c r="L5191" s="83"/>
    </row>
    <row r="5192" spans="12:12">
      <c r="L5192" s="83"/>
    </row>
    <row r="5193" spans="12:12">
      <c r="L5193" s="83"/>
    </row>
    <row r="5194" spans="12:12">
      <c r="L5194" s="83"/>
    </row>
    <row r="5195" spans="12:12">
      <c r="L5195" s="83"/>
    </row>
    <row r="5196" spans="12:12">
      <c r="L5196" s="83"/>
    </row>
    <row r="5197" spans="12:12">
      <c r="L5197" s="83"/>
    </row>
    <row r="5198" spans="12:12">
      <c r="L5198" s="83"/>
    </row>
    <row r="5199" spans="12:12">
      <c r="L5199" s="83"/>
    </row>
    <row r="5200" spans="12:12">
      <c r="L5200" s="83"/>
    </row>
    <row r="5201" spans="12:12">
      <c r="L5201" s="83"/>
    </row>
    <row r="5202" spans="12:12">
      <c r="L5202" s="83"/>
    </row>
    <row r="5203" spans="12:12">
      <c r="L5203" s="83"/>
    </row>
    <row r="5204" spans="12:12">
      <c r="L5204" s="83"/>
    </row>
    <row r="5205" spans="12:12">
      <c r="L5205" s="83"/>
    </row>
    <row r="5206" spans="12:12">
      <c r="L5206" s="83"/>
    </row>
    <row r="5207" spans="12:12">
      <c r="L5207" s="83"/>
    </row>
    <row r="5208" spans="12:12">
      <c r="L5208" s="83"/>
    </row>
    <row r="5209" spans="12:12">
      <c r="L5209" s="83"/>
    </row>
    <row r="5210" spans="12:12">
      <c r="L5210" s="83"/>
    </row>
    <row r="5211" spans="12:12">
      <c r="L5211" s="83"/>
    </row>
    <row r="5212" spans="12:12">
      <c r="L5212" s="83"/>
    </row>
    <row r="5213" spans="12:12">
      <c r="L5213" s="83"/>
    </row>
    <row r="5214" spans="12:12">
      <c r="L5214" s="83"/>
    </row>
    <row r="5215" spans="12:12">
      <c r="L5215" s="83"/>
    </row>
    <row r="5216" spans="12:12">
      <c r="L5216" s="83"/>
    </row>
    <row r="5217" spans="12:12">
      <c r="L5217" s="83"/>
    </row>
    <row r="5218" spans="12:12">
      <c r="L5218" s="83"/>
    </row>
    <row r="5219" spans="12:12">
      <c r="L5219" s="83"/>
    </row>
    <row r="5220" spans="12:12">
      <c r="L5220" s="83"/>
    </row>
    <row r="5221" spans="12:12">
      <c r="L5221" s="83"/>
    </row>
    <row r="5222" spans="12:12">
      <c r="L5222" s="83"/>
    </row>
    <row r="5223" spans="12:12">
      <c r="L5223" s="83"/>
    </row>
    <row r="5224" spans="12:12">
      <c r="L5224" s="83"/>
    </row>
    <row r="5225" spans="12:12">
      <c r="L5225" s="83"/>
    </row>
    <row r="5226" spans="12:12">
      <c r="L5226" s="83"/>
    </row>
    <row r="5227" spans="12:12">
      <c r="L5227" s="83"/>
    </row>
    <row r="5228" spans="12:12">
      <c r="L5228" s="83"/>
    </row>
    <row r="5229" spans="12:12">
      <c r="L5229" s="83"/>
    </row>
    <row r="5230" spans="12:12">
      <c r="L5230" s="83"/>
    </row>
    <row r="5231" spans="12:12">
      <c r="L5231" s="83"/>
    </row>
    <row r="5232" spans="12:12">
      <c r="L5232" s="83"/>
    </row>
    <row r="5233" spans="12:12">
      <c r="L5233" s="83"/>
    </row>
    <row r="5234" spans="12:12">
      <c r="L5234" s="83"/>
    </row>
    <row r="5235" spans="12:12">
      <c r="L5235" s="83"/>
    </row>
    <row r="5236" spans="12:12">
      <c r="L5236" s="83"/>
    </row>
    <row r="5237" spans="12:12">
      <c r="L5237" s="83"/>
    </row>
    <row r="5238" spans="12:12">
      <c r="L5238" s="83"/>
    </row>
    <row r="5239" spans="12:12">
      <c r="L5239" s="83"/>
    </row>
    <row r="5240" spans="12:12">
      <c r="L5240" s="83"/>
    </row>
    <row r="5241" spans="12:12">
      <c r="L5241" s="83"/>
    </row>
    <row r="5242" spans="12:12">
      <c r="L5242" s="83"/>
    </row>
    <row r="5243" spans="12:12">
      <c r="L5243" s="83"/>
    </row>
    <row r="5244" spans="12:12">
      <c r="L5244" s="83"/>
    </row>
    <row r="5245" spans="12:12">
      <c r="L5245" s="83"/>
    </row>
    <row r="5246" spans="12:12">
      <c r="L5246" s="83"/>
    </row>
    <row r="5247" spans="12:12">
      <c r="L5247" s="83"/>
    </row>
    <row r="5248" spans="12:12">
      <c r="L5248" s="83"/>
    </row>
    <row r="5249" spans="12:12">
      <c r="L5249" s="83"/>
    </row>
    <row r="5250" spans="12:12">
      <c r="L5250" s="83"/>
    </row>
    <row r="5251" spans="12:12">
      <c r="L5251" s="83"/>
    </row>
    <row r="5252" spans="12:12">
      <c r="L5252" s="83"/>
    </row>
    <row r="5253" spans="12:12">
      <c r="L5253" s="83"/>
    </row>
    <row r="5254" spans="12:12">
      <c r="L5254" s="83"/>
    </row>
    <row r="5255" spans="12:12">
      <c r="L5255" s="83"/>
    </row>
    <row r="5256" spans="12:12">
      <c r="L5256" s="83"/>
    </row>
    <row r="5257" spans="12:12">
      <c r="L5257" s="83"/>
    </row>
    <row r="5258" spans="12:12">
      <c r="L5258" s="83"/>
    </row>
    <row r="5259" spans="12:12">
      <c r="L5259" s="83"/>
    </row>
    <row r="5260" spans="12:12">
      <c r="L5260" s="83"/>
    </row>
    <row r="5261" spans="12:12">
      <c r="L5261" s="83"/>
    </row>
    <row r="5262" spans="12:12">
      <c r="L5262" s="83"/>
    </row>
    <row r="5263" spans="12:12">
      <c r="L5263" s="83"/>
    </row>
    <row r="5264" spans="12:12">
      <c r="L5264" s="83"/>
    </row>
    <row r="5265" spans="12:12">
      <c r="L5265" s="83"/>
    </row>
    <row r="5266" spans="12:12">
      <c r="L5266" s="83"/>
    </row>
    <row r="5267" spans="12:12">
      <c r="L5267" s="83"/>
    </row>
    <row r="5268" spans="12:12">
      <c r="L5268" s="83"/>
    </row>
    <row r="5269" spans="12:12">
      <c r="L5269" s="83"/>
    </row>
    <row r="5270" spans="12:12">
      <c r="L5270" s="83"/>
    </row>
    <row r="5271" spans="12:12">
      <c r="L5271" s="83"/>
    </row>
    <row r="5272" spans="12:12">
      <c r="L5272" s="83"/>
    </row>
    <row r="5273" spans="12:12">
      <c r="L5273" s="83"/>
    </row>
    <row r="5274" spans="12:12">
      <c r="L5274" s="83"/>
    </row>
    <row r="5275" spans="12:12">
      <c r="L5275" s="83"/>
    </row>
    <row r="5276" spans="12:12">
      <c r="L5276" s="83"/>
    </row>
    <row r="5277" spans="12:12">
      <c r="L5277" s="83"/>
    </row>
    <row r="5278" spans="12:12">
      <c r="L5278" s="83"/>
    </row>
    <row r="5279" spans="12:12">
      <c r="L5279" s="83"/>
    </row>
    <row r="5280" spans="12:12">
      <c r="L5280" s="83"/>
    </row>
    <row r="5281" spans="12:12">
      <c r="L5281" s="83"/>
    </row>
    <row r="5282" spans="12:12">
      <c r="L5282" s="83"/>
    </row>
    <row r="5283" spans="12:12">
      <c r="L5283" s="83"/>
    </row>
    <row r="5284" spans="12:12">
      <c r="L5284" s="83"/>
    </row>
    <row r="5285" spans="12:12">
      <c r="L5285" s="83"/>
    </row>
    <row r="5286" spans="12:12">
      <c r="L5286" s="83"/>
    </row>
    <row r="5287" spans="12:12">
      <c r="L5287" s="83"/>
    </row>
    <row r="5288" spans="12:12">
      <c r="L5288" s="83"/>
    </row>
    <row r="5289" spans="12:12">
      <c r="L5289" s="83"/>
    </row>
    <row r="5290" spans="12:12">
      <c r="L5290" s="83"/>
    </row>
    <row r="5291" spans="12:12">
      <c r="L5291" s="83"/>
    </row>
    <row r="5292" spans="12:12">
      <c r="L5292" s="83"/>
    </row>
    <row r="5293" spans="12:12">
      <c r="L5293" s="83"/>
    </row>
    <row r="5294" spans="12:12">
      <c r="L5294" s="83"/>
    </row>
    <row r="5295" spans="12:12">
      <c r="L5295" s="83"/>
    </row>
    <row r="5296" spans="12:12">
      <c r="L5296" s="83"/>
    </row>
    <row r="5297" spans="12:12">
      <c r="L5297" s="83"/>
    </row>
    <row r="5298" spans="12:12">
      <c r="L5298" s="83"/>
    </row>
    <row r="5299" spans="12:12">
      <c r="L5299" s="83"/>
    </row>
    <row r="5300" spans="12:12">
      <c r="L5300" s="83"/>
    </row>
    <row r="5301" spans="12:12">
      <c r="L5301" s="83"/>
    </row>
    <row r="5302" spans="12:12">
      <c r="L5302" s="83"/>
    </row>
    <row r="5303" spans="12:12">
      <c r="L5303" s="83"/>
    </row>
    <row r="5304" spans="12:12">
      <c r="L5304" s="83"/>
    </row>
    <row r="5305" spans="12:12">
      <c r="L5305" s="83"/>
    </row>
    <row r="5306" spans="12:12">
      <c r="L5306" s="83"/>
    </row>
    <row r="5307" spans="12:12">
      <c r="L5307" s="83"/>
    </row>
    <row r="5308" spans="12:12">
      <c r="L5308" s="83"/>
    </row>
    <row r="5309" spans="12:12">
      <c r="L5309" s="83"/>
    </row>
    <row r="5310" spans="12:12">
      <c r="L5310" s="83"/>
    </row>
    <row r="5311" spans="12:12">
      <c r="L5311" s="83"/>
    </row>
    <row r="5312" spans="12:12">
      <c r="L5312" s="83"/>
    </row>
    <row r="5313" spans="12:12">
      <c r="L5313" s="83"/>
    </row>
    <row r="5314" spans="12:12">
      <c r="L5314" s="83"/>
    </row>
    <row r="5315" spans="12:12">
      <c r="L5315" s="83"/>
    </row>
    <row r="5316" spans="12:12">
      <c r="L5316" s="83"/>
    </row>
    <row r="5317" spans="12:12">
      <c r="L5317" s="83"/>
    </row>
    <row r="5318" spans="12:12">
      <c r="L5318" s="83"/>
    </row>
    <row r="5319" spans="12:12">
      <c r="L5319" s="83"/>
    </row>
    <row r="5320" spans="12:12">
      <c r="L5320" s="83"/>
    </row>
    <row r="5321" spans="12:12">
      <c r="L5321" s="83"/>
    </row>
    <row r="5322" spans="12:12">
      <c r="L5322" s="83"/>
    </row>
    <row r="5323" spans="12:12">
      <c r="L5323" s="83"/>
    </row>
    <row r="5324" spans="12:12">
      <c r="L5324" s="83"/>
    </row>
    <row r="5325" spans="12:12">
      <c r="L5325" s="83"/>
    </row>
    <row r="5326" spans="12:12">
      <c r="L5326" s="83"/>
    </row>
    <row r="5327" spans="12:12">
      <c r="L5327" s="83"/>
    </row>
    <row r="5328" spans="12:12">
      <c r="L5328" s="83"/>
    </row>
    <row r="5329" spans="12:12">
      <c r="L5329" s="83"/>
    </row>
    <row r="5330" spans="12:12">
      <c r="L5330" s="83"/>
    </row>
    <row r="5331" spans="12:12">
      <c r="L5331" s="83"/>
    </row>
    <row r="5332" spans="12:12">
      <c r="L5332" s="83"/>
    </row>
    <row r="5333" spans="12:12">
      <c r="L5333" s="83"/>
    </row>
    <row r="5334" spans="12:12">
      <c r="L5334" s="83"/>
    </row>
    <row r="5335" spans="12:12">
      <c r="L5335" s="83"/>
    </row>
    <row r="5336" spans="12:12">
      <c r="L5336" s="83"/>
    </row>
    <row r="5337" spans="12:12">
      <c r="L5337" s="83"/>
    </row>
    <row r="5338" spans="12:12">
      <c r="L5338" s="83"/>
    </row>
    <row r="5339" spans="12:12">
      <c r="L5339" s="83"/>
    </row>
    <row r="5340" spans="12:12">
      <c r="L5340" s="83"/>
    </row>
    <row r="5341" spans="12:12">
      <c r="L5341" s="83"/>
    </row>
    <row r="5342" spans="12:12">
      <c r="L5342" s="83"/>
    </row>
    <row r="5343" spans="12:12">
      <c r="L5343" s="83"/>
    </row>
    <row r="5344" spans="12:12">
      <c r="L5344" s="83"/>
    </row>
    <row r="5345" spans="12:12">
      <c r="L5345" s="83"/>
    </row>
    <row r="5346" spans="12:12">
      <c r="L5346" s="83"/>
    </row>
    <row r="5347" spans="12:12">
      <c r="L5347" s="83"/>
    </row>
    <row r="5348" spans="12:12">
      <c r="L5348" s="83"/>
    </row>
    <row r="5349" spans="12:12">
      <c r="L5349" s="83"/>
    </row>
    <row r="5350" spans="12:12">
      <c r="L5350" s="83"/>
    </row>
    <row r="5351" spans="12:12">
      <c r="L5351" s="83"/>
    </row>
    <row r="5352" spans="12:12">
      <c r="L5352" s="83"/>
    </row>
    <row r="5353" spans="12:12">
      <c r="L5353" s="83"/>
    </row>
    <row r="5354" spans="12:12">
      <c r="L5354" s="83"/>
    </row>
    <row r="5355" spans="12:12">
      <c r="L5355" s="83"/>
    </row>
    <row r="5356" spans="12:12">
      <c r="L5356" s="83"/>
    </row>
    <row r="5357" spans="12:12">
      <c r="L5357" s="83"/>
    </row>
    <row r="5358" spans="12:12">
      <c r="L5358" s="83"/>
    </row>
    <row r="5359" spans="12:12">
      <c r="L5359" s="83"/>
    </row>
    <row r="5360" spans="12:12">
      <c r="L5360" s="83"/>
    </row>
    <row r="5361" spans="12:12">
      <c r="L5361" s="83"/>
    </row>
    <row r="5362" spans="12:12">
      <c r="L5362" s="83"/>
    </row>
    <row r="5363" spans="12:12">
      <c r="L5363" s="83"/>
    </row>
    <row r="5364" spans="12:12">
      <c r="L5364" s="83"/>
    </row>
    <row r="5365" spans="12:12">
      <c r="L5365" s="83"/>
    </row>
    <row r="5366" spans="12:12">
      <c r="L5366" s="83"/>
    </row>
    <row r="5367" spans="12:12">
      <c r="L5367" s="83"/>
    </row>
    <row r="5368" spans="12:12">
      <c r="L5368" s="83"/>
    </row>
    <row r="5369" spans="12:12">
      <c r="L5369" s="83"/>
    </row>
    <row r="5370" spans="12:12">
      <c r="L5370" s="83"/>
    </row>
    <row r="5371" spans="12:12">
      <c r="L5371" s="83"/>
    </row>
    <row r="5372" spans="12:12">
      <c r="L5372" s="83"/>
    </row>
    <row r="5373" spans="12:12">
      <c r="L5373" s="83"/>
    </row>
    <row r="5374" spans="12:12">
      <c r="L5374" s="83"/>
    </row>
    <row r="5375" spans="12:12">
      <c r="L5375" s="83"/>
    </row>
    <row r="5376" spans="12:12">
      <c r="L5376" s="83"/>
    </row>
    <row r="5377" spans="12:12">
      <c r="L5377" s="83"/>
    </row>
    <row r="5378" spans="12:12">
      <c r="L5378" s="83"/>
    </row>
    <row r="5379" spans="12:12">
      <c r="L5379" s="83"/>
    </row>
    <row r="5380" spans="12:12">
      <c r="L5380" s="83"/>
    </row>
    <row r="5381" spans="12:12">
      <c r="L5381" s="83"/>
    </row>
    <row r="5382" spans="12:12">
      <c r="L5382" s="83"/>
    </row>
    <row r="5383" spans="12:12">
      <c r="L5383" s="83"/>
    </row>
    <row r="5384" spans="12:12">
      <c r="L5384" s="83"/>
    </row>
    <row r="5385" spans="12:12">
      <c r="L5385" s="83"/>
    </row>
    <row r="5386" spans="12:12">
      <c r="L5386" s="83"/>
    </row>
    <row r="5387" spans="12:12">
      <c r="L5387" s="83"/>
    </row>
    <row r="5388" spans="12:12">
      <c r="L5388" s="83"/>
    </row>
    <row r="5389" spans="12:12">
      <c r="L5389" s="83"/>
    </row>
    <row r="5390" spans="12:12">
      <c r="L5390" s="83"/>
    </row>
    <row r="5391" spans="12:12">
      <c r="L5391" s="83"/>
    </row>
    <row r="5392" spans="12:12">
      <c r="L5392" s="83"/>
    </row>
    <row r="5393" spans="12:12">
      <c r="L5393" s="83"/>
    </row>
    <row r="5394" spans="12:12">
      <c r="L5394" s="83"/>
    </row>
    <row r="5395" spans="12:12">
      <c r="L5395" s="83"/>
    </row>
    <row r="5396" spans="12:12">
      <c r="L5396" s="83"/>
    </row>
    <row r="5397" spans="12:12">
      <c r="L5397" s="83"/>
    </row>
    <row r="5398" spans="12:12">
      <c r="L5398" s="83"/>
    </row>
    <row r="5399" spans="12:12">
      <c r="L5399" s="83"/>
    </row>
    <row r="5400" spans="12:12">
      <c r="L5400" s="83"/>
    </row>
    <row r="5401" spans="12:12">
      <c r="L5401" s="83"/>
    </row>
    <row r="5402" spans="12:12">
      <c r="L5402" s="83"/>
    </row>
    <row r="5403" spans="12:12">
      <c r="L5403" s="83"/>
    </row>
    <row r="5404" spans="12:12">
      <c r="L5404" s="83"/>
    </row>
    <row r="5405" spans="12:12">
      <c r="L5405" s="83"/>
    </row>
    <row r="5406" spans="12:12">
      <c r="L5406" s="83"/>
    </row>
    <row r="5407" spans="12:12">
      <c r="L5407" s="83"/>
    </row>
    <row r="5408" spans="12:12">
      <c r="L5408" s="83"/>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R247"/>
  <sheetViews>
    <sheetView workbookViewId="0">
      <selection activeCell="L23" sqref="L23"/>
    </sheetView>
  </sheetViews>
  <sheetFormatPr defaultRowHeight="14.5"/>
  <cols>
    <col min="1" max="1" width="5.26953125" bestFit="1" customWidth="1"/>
    <col min="2" max="2" width="16.26953125" bestFit="1" customWidth="1"/>
    <col min="3" max="9" width="5.26953125" bestFit="1" customWidth="1"/>
    <col min="10" max="11" width="6.26953125" bestFit="1" customWidth="1"/>
    <col min="12" max="12" width="28.453125" bestFit="1" customWidth="1"/>
    <col min="13" max="14" width="19.26953125" bestFit="1" customWidth="1"/>
    <col min="15" max="15" width="14.7265625" bestFit="1" customWidth="1"/>
    <col min="16" max="16" width="6.26953125" bestFit="1" customWidth="1"/>
    <col min="17" max="17" width="60.81640625" bestFit="1" customWidth="1"/>
    <col min="18" max="18" width="81.1796875" bestFit="1" customWidth="1"/>
  </cols>
  <sheetData>
    <row r="1" spans="1:18">
      <c r="A1" t="s">
        <v>1989</v>
      </c>
      <c r="B1" t="s">
        <v>1990</v>
      </c>
      <c r="C1" t="s">
        <v>1991</v>
      </c>
      <c r="D1" t="s">
        <v>1992</v>
      </c>
      <c r="E1" t="s">
        <v>1993</v>
      </c>
      <c r="F1" t="s">
        <v>1994</v>
      </c>
      <c r="G1" t="s">
        <v>1995</v>
      </c>
      <c r="H1" t="s">
        <v>1996</v>
      </c>
      <c r="I1" t="s">
        <v>1997</v>
      </c>
      <c r="J1" t="s">
        <v>1998</v>
      </c>
      <c r="K1" t="s">
        <v>1999</v>
      </c>
      <c r="L1" t="s">
        <v>7719</v>
      </c>
      <c r="M1" t="s">
        <v>885</v>
      </c>
      <c r="N1" t="s">
        <v>2002</v>
      </c>
      <c r="O1" t="s">
        <v>2003</v>
      </c>
      <c r="P1" t="s">
        <v>2004</v>
      </c>
      <c r="Q1" t="s">
        <v>2005</v>
      </c>
      <c r="R1" t="s">
        <v>2006</v>
      </c>
    </row>
    <row r="2" spans="1:18">
      <c r="J2" s="83"/>
      <c r="L2" s="83"/>
      <c r="O2" t="s">
        <v>2152</v>
      </c>
    </row>
    <row r="3" spans="1:18">
      <c r="J3" s="83"/>
      <c r="L3" s="83"/>
      <c r="M3" t="s">
        <v>886</v>
      </c>
      <c r="N3" t="s">
        <v>15</v>
      </c>
      <c r="O3" t="s">
        <v>509</v>
      </c>
      <c r="P3" t="s">
        <v>17</v>
      </c>
      <c r="Q3" t="s">
        <v>774</v>
      </c>
      <c r="R3" t="s">
        <v>19</v>
      </c>
    </row>
    <row r="4" spans="1:18">
      <c r="B4" t="s">
        <v>21</v>
      </c>
      <c r="J4" s="83"/>
      <c r="L4" s="83"/>
    </row>
    <row r="5" spans="1:18">
      <c r="A5">
        <v>1</v>
      </c>
      <c r="B5" t="s">
        <v>5952</v>
      </c>
      <c r="C5">
        <v>30</v>
      </c>
      <c r="D5">
        <v>16</v>
      </c>
      <c r="E5">
        <v>11</v>
      </c>
      <c r="F5">
        <v>3</v>
      </c>
      <c r="G5">
        <v>37</v>
      </c>
      <c r="H5">
        <v>16</v>
      </c>
      <c r="I5">
        <v>59</v>
      </c>
      <c r="J5" s="83"/>
      <c r="K5">
        <v>1</v>
      </c>
      <c r="L5" s="83">
        <v>40600</v>
      </c>
      <c r="M5" t="s">
        <v>8241</v>
      </c>
      <c r="N5" t="s">
        <v>9958</v>
      </c>
      <c r="O5" t="s">
        <v>5333</v>
      </c>
      <c r="P5" t="s">
        <v>277</v>
      </c>
    </row>
    <row r="6" spans="1:18">
      <c r="A6">
        <v>2</v>
      </c>
      <c r="B6" t="s">
        <v>7550</v>
      </c>
      <c r="C6">
        <v>30</v>
      </c>
      <c r="D6">
        <v>15</v>
      </c>
      <c r="E6">
        <v>11</v>
      </c>
      <c r="F6">
        <v>4</v>
      </c>
      <c r="G6">
        <v>33</v>
      </c>
      <c r="H6">
        <v>15</v>
      </c>
      <c r="I6">
        <v>56</v>
      </c>
      <c r="J6" s="83"/>
      <c r="K6">
        <v>2</v>
      </c>
      <c r="L6" s="83">
        <v>40600</v>
      </c>
      <c r="M6" t="s">
        <v>9517</v>
      </c>
      <c r="N6" t="s">
        <v>7144</v>
      </c>
      <c r="O6" t="s">
        <v>549</v>
      </c>
      <c r="P6" t="s">
        <v>289</v>
      </c>
    </row>
    <row r="7" spans="1:18">
      <c r="A7">
        <v>3</v>
      </c>
      <c r="B7" t="s">
        <v>7140</v>
      </c>
      <c r="C7">
        <v>30</v>
      </c>
      <c r="D7">
        <v>14</v>
      </c>
      <c r="E7">
        <v>11</v>
      </c>
      <c r="F7">
        <v>5</v>
      </c>
      <c r="G7">
        <v>35</v>
      </c>
      <c r="H7">
        <v>19</v>
      </c>
      <c r="I7">
        <v>53</v>
      </c>
      <c r="J7" s="83"/>
      <c r="K7">
        <v>3</v>
      </c>
      <c r="L7" s="83">
        <v>40600</v>
      </c>
      <c r="M7" t="s">
        <v>4670</v>
      </c>
      <c r="N7" t="s">
        <v>5997</v>
      </c>
      <c r="O7" t="s">
        <v>1361</v>
      </c>
      <c r="P7" t="s">
        <v>152</v>
      </c>
    </row>
    <row r="8" spans="1:18">
      <c r="A8">
        <v>4</v>
      </c>
      <c r="B8" t="s">
        <v>9662</v>
      </c>
      <c r="C8">
        <v>30</v>
      </c>
      <c r="D8">
        <v>11</v>
      </c>
      <c r="E8">
        <v>14</v>
      </c>
      <c r="F8">
        <v>5</v>
      </c>
      <c r="G8">
        <v>39</v>
      </c>
      <c r="H8">
        <v>23</v>
      </c>
      <c r="I8">
        <v>47</v>
      </c>
      <c r="J8" s="83"/>
      <c r="K8">
        <v>4</v>
      </c>
      <c r="L8" s="83">
        <v>40600</v>
      </c>
      <c r="M8" t="s">
        <v>9820</v>
      </c>
      <c r="N8" t="s">
        <v>7535</v>
      </c>
      <c r="O8" t="s">
        <v>27</v>
      </c>
      <c r="P8" t="s">
        <v>123</v>
      </c>
    </row>
    <row r="9" spans="1:18">
      <c r="A9">
        <v>5</v>
      </c>
      <c r="B9" t="s">
        <v>5289</v>
      </c>
      <c r="C9">
        <v>30</v>
      </c>
      <c r="D9">
        <v>11</v>
      </c>
      <c r="E9">
        <v>8</v>
      </c>
      <c r="F9">
        <v>11</v>
      </c>
      <c r="G9">
        <v>26</v>
      </c>
      <c r="H9">
        <v>26</v>
      </c>
      <c r="I9">
        <v>41</v>
      </c>
      <c r="J9" s="83"/>
      <c r="K9">
        <v>5</v>
      </c>
      <c r="L9" s="83">
        <v>40600</v>
      </c>
      <c r="M9" t="s">
        <v>9823</v>
      </c>
      <c r="N9" t="s">
        <v>9959</v>
      </c>
      <c r="O9" t="s">
        <v>6919</v>
      </c>
      <c r="P9" t="s">
        <v>289</v>
      </c>
    </row>
    <row r="10" spans="1:18">
      <c r="A10">
        <v>6</v>
      </c>
      <c r="B10" t="s">
        <v>7633</v>
      </c>
      <c r="C10">
        <v>30</v>
      </c>
      <c r="D10">
        <v>7</v>
      </c>
      <c r="E10">
        <v>18</v>
      </c>
      <c r="F10">
        <v>5</v>
      </c>
      <c r="G10">
        <v>31</v>
      </c>
      <c r="H10">
        <v>28</v>
      </c>
      <c r="I10">
        <v>39</v>
      </c>
      <c r="J10" s="83"/>
      <c r="K10">
        <v>6</v>
      </c>
      <c r="L10" s="83">
        <v>40601</v>
      </c>
      <c r="M10" t="s">
        <v>9662</v>
      </c>
      <c r="N10" t="s">
        <v>7149</v>
      </c>
      <c r="O10" t="s">
        <v>5715</v>
      </c>
      <c r="P10" t="s">
        <v>248</v>
      </c>
      <c r="R10" t="s">
        <v>9960</v>
      </c>
    </row>
    <row r="11" spans="1:18">
      <c r="A11">
        <v>7</v>
      </c>
      <c r="B11" t="s">
        <v>9671</v>
      </c>
      <c r="C11">
        <v>30</v>
      </c>
      <c r="D11">
        <v>9</v>
      </c>
      <c r="E11">
        <v>11</v>
      </c>
      <c r="F11">
        <v>10</v>
      </c>
      <c r="G11">
        <v>22</v>
      </c>
      <c r="H11">
        <v>24</v>
      </c>
      <c r="I11">
        <v>38</v>
      </c>
      <c r="J11" s="83"/>
      <c r="K11">
        <v>7</v>
      </c>
      <c r="L11" s="83">
        <v>40601</v>
      </c>
      <c r="M11" t="s">
        <v>7941</v>
      </c>
      <c r="N11" t="s">
        <v>2799</v>
      </c>
      <c r="O11" t="s">
        <v>1012</v>
      </c>
      <c r="P11" t="s">
        <v>263</v>
      </c>
      <c r="R11" t="s">
        <v>9961</v>
      </c>
    </row>
    <row r="12" spans="1:18">
      <c r="A12">
        <v>8</v>
      </c>
      <c r="B12" t="s">
        <v>9517</v>
      </c>
      <c r="C12">
        <v>30</v>
      </c>
      <c r="D12">
        <v>9</v>
      </c>
      <c r="E12">
        <v>11</v>
      </c>
      <c r="F12">
        <v>10</v>
      </c>
      <c r="G12">
        <v>28</v>
      </c>
      <c r="H12">
        <v>31</v>
      </c>
      <c r="I12">
        <v>38</v>
      </c>
      <c r="J12" s="83"/>
      <c r="K12">
        <v>8</v>
      </c>
      <c r="L12" s="83">
        <v>40607</v>
      </c>
      <c r="M12" t="s">
        <v>7535</v>
      </c>
      <c r="N12" t="s">
        <v>5952</v>
      </c>
      <c r="O12" t="s">
        <v>27</v>
      </c>
      <c r="P12" t="s">
        <v>289</v>
      </c>
    </row>
    <row r="13" spans="1:18">
      <c r="A13">
        <v>9</v>
      </c>
      <c r="B13" t="s">
        <v>5997</v>
      </c>
      <c r="C13">
        <v>30</v>
      </c>
      <c r="D13">
        <v>7</v>
      </c>
      <c r="E13">
        <v>13</v>
      </c>
      <c r="F13">
        <v>10</v>
      </c>
      <c r="G13">
        <v>22</v>
      </c>
      <c r="H13">
        <v>26</v>
      </c>
      <c r="I13">
        <v>34</v>
      </c>
      <c r="J13" s="83"/>
      <c r="K13">
        <v>9</v>
      </c>
      <c r="L13" s="83">
        <v>40607</v>
      </c>
      <c r="M13" t="s">
        <v>9958</v>
      </c>
      <c r="N13" t="s">
        <v>7140</v>
      </c>
      <c r="O13" t="s">
        <v>27</v>
      </c>
      <c r="P13" t="s">
        <v>152</v>
      </c>
    </row>
    <row r="14" spans="1:18">
      <c r="A14">
        <v>10</v>
      </c>
      <c r="B14" t="s">
        <v>1770</v>
      </c>
      <c r="C14">
        <v>30</v>
      </c>
      <c r="D14">
        <v>8</v>
      </c>
      <c r="E14">
        <v>10</v>
      </c>
      <c r="F14">
        <v>12</v>
      </c>
      <c r="G14">
        <v>23</v>
      </c>
      <c r="H14">
        <v>30</v>
      </c>
      <c r="I14">
        <v>34</v>
      </c>
      <c r="J14" s="83"/>
      <c r="K14">
        <v>10</v>
      </c>
      <c r="L14" s="83">
        <v>40607</v>
      </c>
      <c r="M14" t="s">
        <v>9826</v>
      </c>
      <c r="N14" t="s">
        <v>9517</v>
      </c>
      <c r="O14" t="s">
        <v>27</v>
      </c>
      <c r="P14" t="s">
        <v>291</v>
      </c>
    </row>
    <row r="15" spans="1:18">
      <c r="A15">
        <v>11</v>
      </c>
      <c r="B15" t="s">
        <v>9667</v>
      </c>
      <c r="C15">
        <v>30</v>
      </c>
      <c r="D15">
        <v>7</v>
      </c>
      <c r="E15">
        <v>13</v>
      </c>
      <c r="F15">
        <v>10</v>
      </c>
      <c r="G15">
        <v>25</v>
      </c>
      <c r="H15">
        <v>34</v>
      </c>
      <c r="I15">
        <v>34</v>
      </c>
      <c r="J15" s="83"/>
      <c r="K15">
        <v>11</v>
      </c>
      <c r="L15" s="83">
        <v>40607</v>
      </c>
      <c r="M15" t="s">
        <v>1770</v>
      </c>
      <c r="N15" t="s">
        <v>9823</v>
      </c>
      <c r="O15" t="s">
        <v>1770</v>
      </c>
      <c r="P15" t="s">
        <v>84</v>
      </c>
    </row>
    <row r="16" spans="1:18">
      <c r="A16">
        <v>12</v>
      </c>
      <c r="B16" t="s">
        <v>2799</v>
      </c>
      <c r="C16">
        <v>30</v>
      </c>
      <c r="D16">
        <v>8</v>
      </c>
      <c r="E16">
        <v>10</v>
      </c>
      <c r="F16">
        <v>12</v>
      </c>
      <c r="G16">
        <v>29</v>
      </c>
      <c r="H16">
        <v>41</v>
      </c>
      <c r="I16">
        <v>34</v>
      </c>
      <c r="J16" s="83"/>
      <c r="K16">
        <v>12</v>
      </c>
      <c r="L16" s="83">
        <v>40608</v>
      </c>
      <c r="M16" t="s">
        <v>2799</v>
      </c>
      <c r="N16" t="s">
        <v>9820</v>
      </c>
      <c r="O16" t="s">
        <v>4678</v>
      </c>
      <c r="P16" t="s">
        <v>84</v>
      </c>
      <c r="R16" t="s">
        <v>9962</v>
      </c>
    </row>
    <row r="17" spans="1:18">
      <c r="A17">
        <v>13</v>
      </c>
      <c r="B17" t="s">
        <v>9820</v>
      </c>
      <c r="C17">
        <v>30</v>
      </c>
      <c r="D17">
        <v>7</v>
      </c>
      <c r="E17">
        <v>12</v>
      </c>
      <c r="F17">
        <v>11</v>
      </c>
      <c r="G17">
        <v>28</v>
      </c>
      <c r="H17">
        <v>37</v>
      </c>
      <c r="I17">
        <v>33</v>
      </c>
      <c r="J17" s="83"/>
      <c r="K17">
        <v>13</v>
      </c>
      <c r="L17" s="83">
        <v>40608</v>
      </c>
      <c r="M17" t="s">
        <v>5997</v>
      </c>
      <c r="N17" t="s">
        <v>9662</v>
      </c>
      <c r="O17" t="s">
        <v>5997</v>
      </c>
      <c r="P17" t="s">
        <v>291</v>
      </c>
    </row>
    <row r="18" spans="1:18">
      <c r="A18">
        <v>14</v>
      </c>
      <c r="B18" t="s">
        <v>7144</v>
      </c>
      <c r="C18">
        <v>30</v>
      </c>
      <c r="D18">
        <v>30</v>
      </c>
      <c r="E18">
        <v>9</v>
      </c>
      <c r="F18">
        <v>6</v>
      </c>
      <c r="G18">
        <v>15</v>
      </c>
      <c r="H18">
        <v>29</v>
      </c>
      <c r="I18">
        <v>33</v>
      </c>
      <c r="J18" s="83"/>
      <c r="K18">
        <v>14</v>
      </c>
      <c r="L18" s="83">
        <v>40608</v>
      </c>
      <c r="M18" t="s">
        <v>7144</v>
      </c>
      <c r="N18" t="s">
        <v>4670</v>
      </c>
      <c r="O18" t="s">
        <v>4678</v>
      </c>
      <c r="P18" t="s">
        <v>78</v>
      </c>
      <c r="R18" t="s">
        <v>9963</v>
      </c>
    </row>
    <row r="19" spans="1:18">
      <c r="A19">
        <v>15</v>
      </c>
      <c r="B19" t="s">
        <v>7146</v>
      </c>
      <c r="C19">
        <v>30</v>
      </c>
      <c r="D19">
        <v>7</v>
      </c>
      <c r="E19">
        <v>10</v>
      </c>
      <c r="F19">
        <v>13</v>
      </c>
      <c r="G19">
        <v>27</v>
      </c>
      <c r="H19">
        <v>32</v>
      </c>
      <c r="I19">
        <v>31</v>
      </c>
      <c r="J19" s="83"/>
      <c r="K19">
        <v>15</v>
      </c>
      <c r="L19" s="83">
        <v>40611</v>
      </c>
      <c r="M19" t="s">
        <v>5952</v>
      </c>
      <c r="N19" t="s">
        <v>1770</v>
      </c>
      <c r="O19" t="s">
        <v>5281</v>
      </c>
      <c r="P19" t="s">
        <v>277</v>
      </c>
    </row>
    <row r="20" spans="1:18">
      <c r="A20">
        <v>16</v>
      </c>
      <c r="B20" t="s">
        <v>9359</v>
      </c>
      <c r="C20">
        <v>30</v>
      </c>
      <c r="D20">
        <v>5</v>
      </c>
      <c r="E20">
        <v>11</v>
      </c>
      <c r="F20">
        <v>14</v>
      </c>
      <c r="G20">
        <v>21</v>
      </c>
      <c r="H20">
        <v>33</v>
      </c>
      <c r="I20">
        <v>26</v>
      </c>
      <c r="J20" s="83"/>
      <c r="K20">
        <v>16</v>
      </c>
      <c r="L20" s="83">
        <v>40614</v>
      </c>
      <c r="M20" t="s">
        <v>9820</v>
      </c>
      <c r="N20" t="s">
        <v>9958</v>
      </c>
      <c r="O20" t="s">
        <v>27</v>
      </c>
      <c r="P20" t="s">
        <v>291</v>
      </c>
    </row>
    <row r="21" spans="1:18">
      <c r="J21" s="83"/>
      <c r="K21">
        <v>17</v>
      </c>
      <c r="L21" s="83">
        <v>40614</v>
      </c>
      <c r="M21" t="s">
        <v>8241</v>
      </c>
      <c r="N21" t="s">
        <v>5997</v>
      </c>
      <c r="O21" t="s">
        <v>5333</v>
      </c>
      <c r="P21" t="s">
        <v>248</v>
      </c>
    </row>
    <row r="22" spans="1:18">
      <c r="J22" s="83"/>
      <c r="K22">
        <v>18</v>
      </c>
      <c r="L22" s="83">
        <v>40614</v>
      </c>
      <c r="M22" t="s">
        <v>5952</v>
      </c>
      <c r="N22" t="s">
        <v>2799</v>
      </c>
      <c r="O22" t="s">
        <v>5281</v>
      </c>
      <c r="P22" t="s">
        <v>127</v>
      </c>
    </row>
    <row r="23" spans="1:18">
      <c r="J23" s="83"/>
      <c r="K23">
        <v>19</v>
      </c>
      <c r="L23" s="83">
        <v>40614</v>
      </c>
      <c r="M23" t="s">
        <v>7144</v>
      </c>
      <c r="N23" t="s">
        <v>9959</v>
      </c>
      <c r="O23" t="s">
        <v>4678</v>
      </c>
      <c r="P23" t="s">
        <v>263</v>
      </c>
    </row>
    <row r="24" spans="1:18">
      <c r="J24" s="83"/>
      <c r="K24">
        <v>20</v>
      </c>
      <c r="L24" s="83">
        <v>40615</v>
      </c>
      <c r="M24" t="s">
        <v>7941</v>
      </c>
      <c r="N24" t="s">
        <v>7149</v>
      </c>
      <c r="O24" t="s">
        <v>1012</v>
      </c>
      <c r="P24" t="s">
        <v>248</v>
      </c>
      <c r="R24" t="s">
        <v>9964</v>
      </c>
    </row>
    <row r="25" spans="1:18">
      <c r="J25" s="83"/>
      <c r="K25">
        <v>21</v>
      </c>
      <c r="L25" s="83">
        <v>40615</v>
      </c>
      <c r="M25" t="s">
        <v>9517</v>
      </c>
      <c r="N25" t="s">
        <v>1770</v>
      </c>
      <c r="O25" t="s">
        <v>1358</v>
      </c>
      <c r="P25" t="s">
        <v>248</v>
      </c>
    </row>
    <row r="26" spans="1:18">
      <c r="J26" s="83"/>
      <c r="K26">
        <v>22</v>
      </c>
      <c r="L26" s="83">
        <v>40615</v>
      </c>
      <c r="M26" t="s">
        <v>4670</v>
      </c>
      <c r="N26" t="s">
        <v>9662</v>
      </c>
      <c r="O26" t="s">
        <v>1361</v>
      </c>
      <c r="P26" t="s">
        <v>120</v>
      </c>
      <c r="R26" t="s">
        <v>9965</v>
      </c>
    </row>
    <row r="27" spans="1:18">
      <c r="J27" s="83"/>
      <c r="K27">
        <v>23</v>
      </c>
      <c r="L27" s="83">
        <v>40615</v>
      </c>
      <c r="M27" t="s">
        <v>9823</v>
      </c>
      <c r="N27" t="s">
        <v>7535</v>
      </c>
      <c r="O27" t="s">
        <v>6919</v>
      </c>
      <c r="P27" t="s">
        <v>277</v>
      </c>
      <c r="R27" t="s">
        <v>9966</v>
      </c>
    </row>
    <row r="28" spans="1:18">
      <c r="J28" s="83"/>
      <c r="K28">
        <v>24</v>
      </c>
      <c r="L28" s="83">
        <v>40621</v>
      </c>
      <c r="M28" t="s">
        <v>5997</v>
      </c>
      <c r="N28" t="s">
        <v>7140</v>
      </c>
      <c r="O28" t="s">
        <v>5997</v>
      </c>
      <c r="P28" t="s">
        <v>68</v>
      </c>
      <c r="Q28" t="s">
        <v>9967</v>
      </c>
      <c r="R28" t="s">
        <v>9968</v>
      </c>
    </row>
    <row r="29" spans="1:18">
      <c r="J29" s="83"/>
      <c r="K29">
        <v>25</v>
      </c>
      <c r="L29" s="83">
        <v>40621</v>
      </c>
      <c r="M29" t="s">
        <v>9958</v>
      </c>
      <c r="N29" t="s">
        <v>5952</v>
      </c>
      <c r="O29" t="s">
        <v>27</v>
      </c>
      <c r="P29" t="s">
        <v>152</v>
      </c>
    </row>
    <row r="30" spans="1:18">
      <c r="J30" s="83"/>
      <c r="K30">
        <v>26</v>
      </c>
      <c r="L30" s="83">
        <v>40622</v>
      </c>
      <c r="M30" t="s">
        <v>7149</v>
      </c>
      <c r="N30" t="s">
        <v>9820</v>
      </c>
      <c r="O30" t="s">
        <v>1012</v>
      </c>
      <c r="P30" t="s">
        <v>291</v>
      </c>
    </row>
    <row r="31" spans="1:18">
      <c r="J31" s="83"/>
      <c r="K31">
        <v>27</v>
      </c>
      <c r="L31" s="83">
        <v>40622</v>
      </c>
      <c r="M31" t="s">
        <v>1770</v>
      </c>
      <c r="N31" t="s">
        <v>7144</v>
      </c>
      <c r="O31" t="s">
        <v>1770</v>
      </c>
      <c r="P31" t="s">
        <v>152</v>
      </c>
    </row>
    <row r="32" spans="1:18">
      <c r="J32" s="83"/>
      <c r="K32">
        <v>28</v>
      </c>
      <c r="L32" s="83">
        <v>40622</v>
      </c>
      <c r="M32" t="s">
        <v>2799</v>
      </c>
      <c r="N32" t="s">
        <v>9823</v>
      </c>
      <c r="O32" t="s">
        <v>4678</v>
      </c>
      <c r="P32" t="s">
        <v>289</v>
      </c>
    </row>
    <row r="33" spans="10:18">
      <c r="J33" s="83"/>
      <c r="K33">
        <v>29</v>
      </c>
      <c r="L33" s="83">
        <v>40622</v>
      </c>
      <c r="M33" t="s">
        <v>4670</v>
      </c>
      <c r="N33" t="s">
        <v>9959</v>
      </c>
      <c r="O33" t="s">
        <v>1361</v>
      </c>
      <c r="P33" t="s">
        <v>78</v>
      </c>
      <c r="R33" t="s">
        <v>9969</v>
      </c>
    </row>
    <row r="34" spans="10:18">
      <c r="J34" s="83"/>
      <c r="K34">
        <v>30</v>
      </c>
      <c r="L34" s="83">
        <v>40622</v>
      </c>
      <c r="M34" t="s">
        <v>7535</v>
      </c>
      <c r="N34" t="s">
        <v>9517</v>
      </c>
      <c r="O34" t="s">
        <v>27</v>
      </c>
      <c r="P34" t="s">
        <v>289</v>
      </c>
      <c r="R34" t="s">
        <v>9970</v>
      </c>
    </row>
    <row r="35" spans="10:18">
      <c r="J35" s="83"/>
      <c r="K35">
        <v>31</v>
      </c>
      <c r="L35" s="83">
        <v>40629</v>
      </c>
      <c r="M35" t="s">
        <v>9662</v>
      </c>
      <c r="N35" t="s">
        <v>8241</v>
      </c>
      <c r="O35" t="s">
        <v>5715</v>
      </c>
      <c r="P35" t="s">
        <v>152</v>
      </c>
      <c r="R35" t="s">
        <v>9971</v>
      </c>
    </row>
    <row r="36" spans="10:18">
      <c r="J36" s="83"/>
      <c r="K36">
        <v>32</v>
      </c>
      <c r="L36" s="83">
        <v>40635</v>
      </c>
      <c r="M36" t="s">
        <v>5952</v>
      </c>
      <c r="N36" t="s">
        <v>7149</v>
      </c>
      <c r="O36" t="s">
        <v>5281</v>
      </c>
      <c r="P36" t="s">
        <v>263</v>
      </c>
      <c r="R36" t="s">
        <v>9972</v>
      </c>
    </row>
    <row r="37" spans="10:18">
      <c r="J37" s="83"/>
      <c r="K37">
        <v>33</v>
      </c>
      <c r="L37" s="83">
        <v>40636</v>
      </c>
      <c r="M37" t="s">
        <v>9820</v>
      </c>
      <c r="N37" t="s">
        <v>5997</v>
      </c>
      <c r="O37" t="s">
        <v>27</v>
      </c>
      <c r="P37" t="s">
        <v>263</v>
      </c>
      <c r="R37" t="s">
        <v>9973</v>
      </c>
    </row>
    <row r="38" spans="10:18">
      <c r="J38" s="83"/>
      <c r="K38">
        <v>34</v>
      </c>
      <c r="L38" s="83">
        <v>40636</v>
      </c>
      <c r="M38" t="s">
        <v>9826</v>
      </c>
      <c r="N38" t="s">
        <v>1770</v>
      </c>
      <c r="O38" t="s">
        <v>27</v>
      </c>
      <c r="P38" t="s">
        <v>127</v>
      </c>
      <c r="R38" t="s">
        <v>9974</v>
      </c>
    </row>
    <row r="39" spans="10:18">
      <c r="J39" s="83"/>
      <c r="K39">
        <v>35</v>
      </c>
      <c r="L39" s="83">
        <v>40636</v>
      </c>
      <c r="M39" t="s">
        <v>9823</v>
      </c>
      <c r="N39" t="s">
        <v>9958</v>
      </c>
      <c r="O39" t="s">
        <v>6919</v>
      </c>
      <c r="P39" t="s">
        <v>263</v>
      </c>
      <c r="R39" t="s">
        <v>9975</v>
      </c>
    </row>
    <row r="40" spans="10:18">
      <c r="J40" s="83"/>
      <c r="K40">
        <v>36</v>
      </c>
      <c r="L40" s="83">
        <v>40636</v>
      </c>
      <c r="M40" t="s">
        <v>4670</v>
      </c>
      <c r="N40" t="s">
        <v>8241</v>
      </c>
      <c r="O40" t="s">
        <v>1361</v>
      </c>
      <c r="P40" t="s">
        <v>289</v>
      </c>
      <c r="R40" t="s">
        <v>9976</v>
      </c>
    </row>
    <row r="41" spans="10:18">
      <c r="J41" s="83"/>
      <c r="K41">
        <v>37</v>
      </c>
      <c r="L41" s="83">
        <v>40636</v>
      </c>
      <c r="M41" t="s">
        <v>9517</v>
      </c>
      <c r="N41" t="s">
        <v>2799</v>
      </c>
      <c r="O41" t="s">
        <v>549</v>
      </c>
      <c r="P41" t="s">
        <v>289</v>
      </c>
      <c r="R41" t="s">
        <v>9977</v>
      </c>
    </row>
    <row r="42" spans="10:18">
      <c r="J42" s="83"/>
      <c r="K42">
        <v>38</v>
      </c>
      <c r="L42" s="83">
        <v>40636</v>
      </c>
      <c r="M42" t="s">
        <v>7144</v>
      </c>
      <c r="N42" t="s">
        <v>7535</v>
      </c>
      <c r="O42" t="s">
        <v>4678</v>
      </c>
      <c r="P42" t="s">
        <v>127</v>
      </c>
    </row>
    <row r="43" spans="10:18">
      <c r="J43" s="83"/>
      <c r="K43">
        <v>39</v>
      </c>
      <c r="L43" s="83">
        <v>40638</v>
      </c>
      <c r="M43" t="s">
        <v>7941</v>
      </c>
      <c r="N43" t="s">
        <v>9662</v>
      </c>
      <c r="O43" t="s">
        <v>1012</v>
      </c>
      <c r="P43" t="s">
        <v>127</v>
      </c>
      <c r="R43" t="s">
        <v>9978</v>
      </c>
    </row>
    <row r="44" spans="10:18">
      <c r="J44" s="83"/>
      <c r="K44">
        <v>40</v>
      </c>
      <c r="L44" s="83">
        <v>40642</v>
      </c>
      <c r="M44" t="s">
        <v>7535</v>
      </c>
      <c r="N44" t="s">
        <v>9959</v>
      </c>
      <c r="O44" t="s">
        <v>27</v>
      </c>
      <c r="P44" t="s">
        <v>127</v>
      </c>
      <c r="R44" t="s">
        <v>9979</v>
      </c>
    </row>
    <row r="45" spans="10:18">
      <c r="J45" s="83"/>
      <c r="K45">
        <v>41</v>
      </c>
      <c r="L45" s="83">
        <v>40642</v>
      </c>
      <c r="M45" t="s">
        <v>5997</v>
      </c>
      <c r="N45" t="s">
        <v>5952</v>
      </c>
      <c r="O45" t="s">
        <v>5997</v>
      </c>
      <c r="P45" t="s">
        <v>291</v>
      </c>
    </row>
    <row r="46" spans="10:18">
      <c r="J46" s="83"/>
      <c r="K46">
        <v>42</v>
      </c>
      <c r="L46" s="83">
        <v>40642</v>
      </c>
      <c r="M46" t="s">
        <v>9662</v>
      </c>
      <c r="N46" t="s">
        <v>9820</v>
      </c>
      <c r="O46" t="s">
        <v>5715</v>
      </c>
      <c r="P46" t="s">
        <v>132</v>
      </c>
      <c r="R46" t="s">
        <v>9980</v>
      </c>
    </row>
    <row r="47" spans="10:18">
      <c r="J47" s="83"/>
      <c r="K47">
        <v>43</v>
      </c>
      <c r="L47" s="83">
        <v>40643</v>
      </c>
      <c r="M47" t="s">
        <v>9958</v>
      </c>
      <c r="N47" t="s">
        <v>9517</v>
      </c>
      <c r="O47" t="s">
        <v>1012</v>
      </c>
      <c r="P47" t="s">
        <v>127</v>
      </c>
      <c r="R47" t="s">
        <v>9981</v>
      </c>
    </row>
    <row r="48" spans="10:18">
      <c r="J48" s="83"/>
      <c r="K48">
        <v>44</v>
      </c>
      <c r="L48" s="83">
        <v>40643</v>
      </c>
      <c r="M48" t="s">
        <v>7149</v>
      </c>
      <c r="N48" t="s">
        <v>9823</v>
      </c>
      <c r="O48" t="s">
        <v>1012</v>
      </c>
      <c r="P48" t="s">
        <v>123</v>
      </c>
      <c r="R48" t="s">
        <v>9982</v>
      </c>
    </row>
    <row r="49" spans="10:18">
      <c r="J49" s="83"/>
      <c r="K49">
        <v>45</v>
      </c>
      <c r="L49" s="83">
        <v>40643</v>
      </c>
      <c r="M49" t="s">
        <v>2799</v>
      </c>
      <c r="N49" t="s">
        <v>7144</v>
      </c>
      <c r="O49" t="s">
        <v>4678</v>
      </c>
      <c r="P49" t="s">
        <v>127</v>
      </c>
      <c r="R49" t="s">
        <v>9983</v>
      </c>
    </row>
    <row r="50" spans="10:18">
      <c r="J50" s="83"/>
      <c r="K50">
        <v>46</v>
      </c>
      <c r="L50" s="83">
        <v>40643</v>
      </c>
      <c r="M50" t="s">
        <v>8241</v>
      </c>
      <c r="N50" t="s">
        <v>7140</v>
      </c>
      <c r="O50" t="s">
        <v>5333</v>
      </c>
      <c r="P50" t="s">
        <v>132</v>
      </c>
      <c r="R50" t="s">
        <v>9984</v>
      </c>
    </row>
    <row r="51" spans="10:18">
      <c r="J51" s="83"/>
      <c r="K51">
        <v>47</v>
      </c>
      <c r="L51" s="83">
        <v>40646</v>
      </c>
      <c r="M51" t="s">
        <v>1770</v>
      </c>
      <c r="N51" t="s">
        <v>4670</v>
      </c>
      <c r="O51" t="s">
        <v>1770</v>
      </c>
      <c r="P51" t="s">
        <v>123</v>
      </c>
      <c r="R51" t="s">
        <v>9985</v>
      </c>
    </row>
    <row r="52" spans="10:18">
      <c r="J52" s="83"/>
      <c r="K52">
        <v>48</v>
      </c>
      <c r="L52" s="83">
        <v>40649</v>
      </c>
      <c r="M52" t="s">
        <v>5952</v>
      </c>
      <c r="N52" t="s">
        <v>9662</v>
      </c>
      <c r="O52" t="s">
        <v>5281</v>
      </c>
      <c r="P52" t="s">
        <v>248</v>
      </c>
      <c r="R52" t="s">
        <v>9986</v>
      </c>
    </row>
    <row r="53" spans="10:18">
      <c r="J53" s="83"/>
      <c r="K53">
        <v>49</v>
      </c>
      <c r="L53" s="83">
        <v>40649</v>
      </c>
      <c r="M53" t="s">
        <v>9823</v>
      </c>
      <c r="N53" t="s">
        <v>5997</v>
      </c>
      <c r="O53" t="s">
        <v>6919</v>
      </c>
      <c r="P53" t="s">
        <v>127</v>
      </c>
      <c r="R53" t="s">
        <v>9987</v>
      </c>
    </row>
    <row r="54" spans="10:18">
      <c r="J54" s="83"/>
      <c r="K54">
        <v>50</v>
      </c>
      <c r="L54" s="83">
        <v>40650</v>
      </c>
      <c r="M54" t="s">
        <v>7144</v>
      </c>
      <c r="N54" t="s">
        <v>9958</v>
      </c>
      <c r="O54" t="s">
        <v>3071</v>
      </c>
      <c r="P54" t="s">
        <v>102</v>
      </c>
      <c r="R54" t="s">
        <v>9988</v>
      </c>
    </row>
    <row r="55" spans="10:18">
      <c r="J55" s="83"/>
      <c r="K55">
        <v>51</v>
      </c>
      <c r="L55" s="83">
        <v>40650</v>
      </c>
      <c r="M55" t="s">
        <v>9820</v>
      </c>
      <c r="N55" t="s">
        <v>8241</v>
      </c>
      <c r="O55" t="s">
        <v>3071</v>
      </c>
      <c r="P55" t="s">
        <v>123</v>
      </c>
      <c r="R55" t="s">
        <v>9989</v>
      </c>
    </row>
    <row r="56" spans="10:18">
      <c r="J56" s="83"/>
      <c r="K56">
        <v>52</v>
      </c>
      <c r="L56" s="83">
        <v>40650</v>
      </c>
      <c r="M56" t="s">
        <v>4670</v>
      </c>
      <c r="N56" t="s">
        <v>7140</v>
      </c>
      <c r="O56" t="s">
        <v>3071</v>
      </c>
      <c r="P56" t="s">
        <v>127</v>
      </c>
      <c r="R56" t="s">
        <v>9990</v>
      </c>
    </row>
    <row r="57" spans="10:18">
      <c r="J57" s="83"/>
      <c r="K57">
        <v>53</v>
      </c>
      <c r="L57" s="83">
        <v>40650</v>
      </c>
      <c r="M57" t="s">
        <v>9517</v>
      </c>
      <c r="N57" t="s">
        <v>7149</v>
      </c>
      <c r="O57" t="s">
        <v>7536</v>
      </c>
      <c r="P57" t="s">
        <v>289</v>
      </c>
      <c r="R57" t="s">
        <v>9991</v>
      </c>
    </row>
    <row r="58" spans="10:18">
      <c r="J58" s="83"/>
      <c r="K58">
        <v>54</v>
      </c>
      <c r="L58" s="83">
        <v>40650</v>
      </c>
      <c r="M58" t="s">
        <v>9528</v>
      </c>
      <c r="N58" t="s">
        <v>7535</v>
      </c>
      <c r="O58" t="s">
        <v>5333</v>
      </c>
      <c r="P58" t="s">
        <v>120</v>
      </c>
      <c r="R58" t="s">
        <v>9992</v>
      </c>
    </row>
    <row r="59" spans="10:18">
      <c r="J59" s="83"/>
      <c r="K59">
        <v>55</v>
      </c>
      <c r="L59" s="83">
        <v>40650</v>
      </c>
      <c r="M59" t="s">
        <v>9826</v>
      </c>
      <c r="N59" t="s">
        <v>2799</v>
      </c>
      <c r="O59" t="s">
        <v>7536</v>
      </c>
      <c r="P59" t="s">
        <v>152</v>
      </c>
      <c r="R59" t="s">
        <v>9993</v>
      </c>
    </row>
    <row r="60" spans="10:18">
      <c r="J60" s="83"/>
      <c r="K60">
        <v>56</v>
      </c>
      <c r="L60" s="83">
        <v>40656</v>
      </c>
      <c r="M60" t="s">
        <v>9517</v>
      </c>
      <c r="N60" t="s">
        <v>7140</v>
      </c>
      <c r="O60" t="s">
        <v>549</v>
      </c>
      <c r="P60" t="s">
        <v>132</v>
      </c>
    </row>
    <row r="61" spans="10:18">
      <c r="J61" s="83"/>
      <c r="K61">
        <v>57</v>
      </c>
      <c r="L61" s="83">
        <v>40656</v>
      </c>
      <c r="M61" t="s">
        <v>7144</v>
      </c>
      <c r="N61" t="s">
        <v>8241</v>
      </c>
      <c r="O61" t="s">
        <v>4678</v>
      </c>
      <c r="P61" t="s">
        <v>263</v>
      </c>
    </row>
    <row r="62" spans="10:18">
      <c r="J62" s="83"/>
      <c r="K62">
        <v>58</v>
      </c>
      <c r="L62" s="83">
        <v>40656</v>
      </c>
      <c r="M62" t="s">
        <v>9823</v>
      </c>
      <c r="N62" t="s">
        <v>9820</v>
      </c>
      <c r="O62" t="s">
        <v>6919</v>
      </c>
      <c r="P62" t="s">
        <v>127</v>
      </c>
    </row>
    <row r="63" spans="10:18">
      <c r="J63" s="83"/>
      <c r="K63">
        <v>59</v>
      </c>
      <c r="L63" s="83">
        <v>40656</v>
      </c>
      <c r="M63" t="s">
        <v>4670</v>
      </c>
      <c r="N63" t="s">
        <v>5952</v>
      </c>
      <c r="O63" t="s">
        <v>1361</v>
      </c>
      <c r="P63" t="s">
        <v>132</v>
      </c>
      <c r="R63" t="s">
        <v>9994</v>
      </c>
    </row>
    <row r="64" spans="10:18">
      <c r="J64" s="83"/>
      <c r="K64">
        <v>60</v>
      </c>
      <c r="L64" s="83">
        <v>40657</v>
      </c>
      <c r="M64" t="s">
        <v>9528</v>
      </c>
      <c r="N64" t="s">
        <v>5997</v>
      </c>
      <c r="O64" t="s">
        <v>1770</v>
      </c>
      <c r="P64" t="s">
        <v>289</v>
      </c>
      <c r="Q64" t="s">
        <v>9995</v>
      </c>
      <c r="R64" t="s">
        <v>9996</v>
      </c>
    </row>
    <row r="65" spans="10:18">
      <c r="J65" s="83"/>
      <c r="K65">
        <v>61</v>
      </c>
      <c r="L65" s="83">
        <v>40657</v>
      </c>
      <c r="M65" t="s">
        <v>9958</v>
      </c>
      <c r="N65" t="s">
        <v>2799</v>
      </c>
      <c r="O65" t="s">
        <v>27</v>
      </c>
      <c r="P65" t="s">
        <v>289</v>
      </c>
      <c r="R65" t="s">
        <v>9997</v>
      </c>
    </row>
    <row r="66" spans="10:18">
      <c r="J66" s="83"/>
      <c r="K66">
        <v>62</v>
      </c>
      <c r="L66" s="83">
        <v>40659</v>
      </c>
      <c r="M66" t="s">
        <v>7535</v>
      </c>
      <c r="N66" t="s">
        <v>7149</v>
      </c>
      <c r="O66" t="s">
        <v>27</v>
      </c>
      <c r="P66" t="s">
        <v>277</v>
      </c>
      <c r="R66" t="s">
        <v>9998</v>
      </c>
    </row>
    <row r="67" spans="10:18">
      <c r="J67" s="83"/>
      <c r="K67">
        <v>63</v>
      </c>
      <c r="L67" s="83">
        <v>40663</v>
      </c>
      <c r="M67" t="s">
        <v>5997</v>
      </c>
      <c r="N67" t="s">
        <v>9959</v>
      </c>
      <c r="O67" t="s">
        <v>5997</v>
      </c>
      <c r="P67" t="s">
        <v>291</v>
      </c>
    </row>
    <row r="68" spans="10:18">
      <c r="J68" s="83"/>
      <c r="K68">
        <v>64</v>
      </c>
      <c r="L68" s="83">
        <v>40664</v>
      </c>
      <c r="M68" t="s">
        <v>7149</v>
      </c>
      <c r="N68" t="s">
        <v>1770</v>
      </c>
      <c r="O68" t="s">
        <v>27</v>
      </c>
      <c r="P68" t="s">
        <v>277</v>
      </c>
    </row>
    <row r="69" spans="10:18">
      <c r="J69" s="83"/>
      <c r="K69">
        <v>65</v>
      </c>
      <c r="L69" s="83">
        <v>40664</v>
      </c>
      <c r="M69" t="s">
        <v>9958</v>
      </c>
      <c r="N69" t="s">
        <v>7535</v>
      </c>
      <c r="O69" t="s">
        <v>27</v>
      </c>
      <c r="P69" t="s">
        <v>42</v>
      </c>
      <c r="R69" t="s">
        <v>9999</v>
      </c>
    </row>
    <row r="70" spans="10:18">
      <c r="J70" s="83"/>
      <c r="K70">
        <v>66</v>
      </c>
      <c r="L70" s="83">
        <v>40664</v>
      </c>
      <c r="M70" t="s">
        <v>8241</v>
      </c>
      <c r="N70" t="s">
        <v>9517</v>
      </c>
      <c r="O70" t="s">
        <v>5333</v>
      </c>
      <c r="P70" t="s">
        <v>289</v>
      </c>
      <c r="R70" t="s">
        <v>10000</v>
      </c>
    </row>
    <row r="71" spans="10:18">
      <c r="J71" s="83"/>
      <c r="K71">
        <v>67</v>
      </c>
      <c r="L71" s="83">
        <v>40664</v>
      </c>
      <c r="M71" t="s">
        <v>7941</v>
      </c>
      <c r="N71" t="s">
        <v>9823</v>
      </c>
      <c r="O71" t="s">
        <v>1012</v>
      </c>
      <c r="P71" t="s">
        <v>291</v>
      </c>
    </row>
    <row r="72" spans="10:18">
      <c r="J72" s="83"/>
      <c r="K72">
        <v>68</v>
      </c>
      <c r="L72" s="83">
        <v>40664</v>
      </c>
      <c r="M72" t="s">
        <v>9662</v>
      </c>
      <c r="N72" t="s">
        <v>7144</v>
      </c>
      <c r="O72" t="s">
        <v>5715</v>
      </c>
      <c r="P72" t="s">
        <v>291</v>
      </c>
    </row>
    <row r="73" spans="10:18">
      <c r="J73" s="83"/>
      <c r="K73">
        <v>69</v>
      </c>
      <c r="L73" s="83">
        <v>40665</v>
      </c>
      <c r="M73" t="s">
        <v>9820</v>
      </c>
      <c r="N73" t="s">
        <v>5952</v>
      </c>
      <c r="O73" t="s">
        <v>27</v>
      </c>
      <c r="P73" t="s">
        <v>277</v>
      </c>
      <c r="R73" t="s">
        <v>10001</v>
      </c>
    </row>
    <row r="74" spans="10:18">
      <c r="J74" s="83"/>
      <c r="K74">
        <v>70</v>
      </c>
      <c r="L74" s="83">
        <v>40665</v>
      </c>
      <c r="M74" t="s">
        <v>2799</v>
      </c>
      <c r="N74" t="s">
        <v>4670</v>
      </c>
      <c r="O74" t="s">
        <v>4678</v>
      </c>
      <c r="P74" t="s">
        <v>263</v>
      </c>
      <c r="R74" t="s">
        <v>10002</v>
      </c>
    </row>
    <row r="75" spans="10:18">
      <c r="J75" s="83"/>
      <c r="K75">
        <v>71</v>
      </c>
      <c r="L75" s="83">
        <v>40667</v>
      </c>
      <c r="M75" t="s">
        <v>9826</v>
      </c>
      <c r="N75" t="s">
        <v>9662</v>
      </c>
      <c r="O75" t="s">
        <v>27</v>
      </c>
      <c r="P75" t="s">
        <v>289</v>
      </c>
      <c r="R75" t="s">
        <v>10003</v>
      </c>
    </row>
    <row r="76" spans="10:18">
      <c r="J76" s="83"/>
      <c r="K76">
        <v>72</v>
      </c>
      <c r="L76" s="83">
        <v>40669</v>
      </c>
      <c r="M76" t="s">
        <v>7149</v>
      </c>
      <c r="N76" t="s">
        <v>7144</v>
      </c>
      <c r="O76" t="s">
        <v>1012</v>
      </c>
      <c r="P76" t="s">
        <v>91</v>
      </c>
    </row>
    <row r="77" spans="10:18">
      <c r="J77" s="83"/>
      <c r="K77">
        <v>73</v>
      </c>
      <c r="L77" s="83">
        <v>40669</v>
      </c>
      <c r="M77" t="s">
        <v>7941</v>
      </c>
      <c r="N77" t="s">
        <v>9820</v>
      </c>
      <c r="O77" t="s">
        <v>1012</v>
      </c>
      <c r="P77" t="s">
        <v>152</v>
      </c>
      <c r="R77" t="s">
        <v>10004</v>
      </c>
    </row>
    <row r="78" spans="10:18">
      <c r="J78" s="83"/>
      <c r="K78">
        <v>74</v>
      </c>
      <c r="L78" s="83">
        <v>40670</v>
      </c>
      <c r="M78" t="s">
        <v>7535</v>
      </c>
      <c r="N78" t="s">
        <v>4670</v>
      </c>
      <c r="O78" t="s">
        <v>27</v>
      </c>
      <c r="P78" t="s">
        <v>289</v>
      </c>
      <c r="R78" t="s">
        <v>10005</v>
      </c>
    </row>
    <row r="79" spans="10:18">
      <c r="J79" s="83"/>
      <c r="K79">
        <v>75</v>
      </c>
      <c r="L79" s="83">
        <v>40671</v>
      </c>
      <c r="M79" t="s">
        <v>5997</v>
      </c>
      <c r="N79" t="s">
        <v>9517</v>
      </c>
      <c r="O79" t="s">
        <v>5997</v>
      </c>
      <c r="P79" t="s">
        <v>291</v>
      </c>
    </row>
    <row r="80" spans="10:18">
      <c r="J80" s="83"/>
      <c r="K80">
        <v>76</v>
      </c>
      <c r="L80" s="83">
        <v>40671</v>
      </c>
      <c r="M80" t="s">
        <v>9958</v>
      </c>
      <c r="N80" t="s">
        <v>9959</v>
      </c>
      <c r="O80" t="s">
        <v>27</v>
      </c>
      <c r="P80" t="s">
        <v>289</v>
      </c>
      <c r="R80" t="s">
        <v>10006</v>
      </c>
    </row>
    <row r="81" spans="10:18">
      <c r="J81" s="83"/>
      <c r="K81">
        <v>77</v>
      </c>
      <c r="L81" s="83">
        <v>40671</v>
      </c>
      <c r="M81" t="s">
        <v>8241</v>
      </c>
      <c r="N81" t="s">
        <v>5952</v>
      </c>
      <c r="O81" t="s">
        <v>4428</v>
      </c>
      <c r="P81" t="s">
        <v>291</v>
      </c>
    </row>
    <row r="82" spans="10:18">
      <c r="J82" s="83"/>
      <c r="K82">
        <v>78</v>
      </c>
      <c r="L82" s="83">
        <v>40671</v>
      </c>
      <c r="M82" t="s">
        <v>2799</v>
      </c>
      <c r="N82" t="s">
        <v>1770</v>
      </c>
      <c r="O82" t="s">
        <v>4678</v>
      </c>
      <c r="P82" t="s">
        <v>132</v>
      </c>
      <c r="R82" t="s">
        <v>10007</v>
      </c>
    </row>
    <row r="83" spans="10:18">
      <c r="J83" s="83"/>
      <c r="K83">
        <v>79</v>
      </c>
      <c r="L83" s="83">
        <v>40674</v>
      </c>
      <c r="M83" t="s">
        <v>7535</v>
      </c>
      <c r="N83" t="s">
        <v>9662</v>
      </c>
      <c r="O83" t="s">
        <v>27</v>
      </c>
      <c r="P83" t="s">
        <v>291</v>
      </c>
    </row>
    <row r="84" spans="10:18">
      <c r="J84" s="83"/>
      <c r="K84">
        <v>80</v>
      </c>
      <c r="L84" s="83">
        <v>40677</v>
      </c>
      <c r="M84" t="s">
        <v>2799</v>
      </c>
      <c r="N84" t="s">
        <v>5997</v>
      </c>
      <c r="O84" t="s">
        <v>4678</v>
      </c>
      <c r="P84" t="s">
        <v>277</v>
      </c>
    </row>
    <row r="85" spans="10:18">
      <c r="J85" s="83"/>
      <c r="K85">
        <v>81</v>
      </c>
      <c r="L85" s="83">
        <v>40677</v>
      </c>
      <c r="M85" t="s">
        <v>9826</v>
      </c>
      <c r="N85" t="s">
        <v>7140</v>
      </c>
      <c r="O85" t="s">
        <v>27</v>
      </c>
      <c r="P85" t="s">
        <v>127</v>
      </c>
    </row>
    <row r="86" spans="10:18">
      <c r="J86" s="83"/>
      <c r="K86">
        <v>82</v>
      </c>
      <c r="L86" s="83">
        <v>40677</v>
      </c>
      <c r="M86" t="s">
        <v>9958</v>
      </c>
      <c r="N86" t="s">
        <v>7149</v>
      </c>
      <c r="O86" t="s">
        <v>27</v>
      </c>
      <c r="P86" t="s">
        <v>277</v>
      </c>
      <c r="R86" t="s">
        <v>10008</v>
      </c>
    </row>
    <row r="87" spans="10:18">
      <c r="J87" s="83"/>
      <c r="K87">
        <v>83</v>
      </c>
      <c r="L87" s="83">
        <v>40678</v>
      </c>
      <c r="M87" t="s">
        <v>1770</v>
      </c>
      <c r="N87" t="s">
        <v>8241</v>
      </c>
      <c r="O87" t="s">
        <v>1770</v>
      </c>
      <c r="P87" t="s">
        <v>277</v>
      </c>
    </row>
    <row r="88" spans="10:18">
      <c r="J88" s="83"/>
      <c r="K88">
        <v>84</v>
      </c>
      <c r="L88" s="83">
        <v>40678</v>
      </c>
      <c r="M88" t="s">
        <v>9517</v>
      </c>
      <c r="N88" t="s">
        <v>5952</v>
      </c>
      <c r="O88" t="s">
        <v>549</v>
      </c>
      <c r="P88" t="s">
        <v>152</v>
      </c>
      <c r="R88" t="s">
        <v>10009</v>
      </c>
    </row>
    <row r="89" spans="10:18">
      <c r="J89" s="83"/>
      <c r="K89">
        <v>85</v>
      </c>
      <c r="L89" s="83">
        <v>40678</v>
      </c>
      <c r="M89" t="s">
        <v>4670</v>
      </c>
      <c r="N89" t="s">
        <v>9823</v>
      </c>
      <c r="O89" t="s">
        <v>1361</v>
      </c>
      <c r="P89" t="s">
        <v>289</v>
      </c>
      <c r="R89" t="s">
        <v>10010</v>
      </c>
    </row>
    <row r="90" spans="10:18">
      <c r="J90" s="83"/>
      <c r="K90">
        <v>86</v>
      </c>
      <c r="L90" s="83">
        <v>40678</v>
      </c>
      <c r="M90" t="s">
        <v>7144</v>
      </c>
      <c r="N90" t="s">
        <v>9820</v>
      </c>
      <c r="O90" t="s">
        <v>4678</v>
      </c>
      <c r="P90" t="s">
        <v>42</v>
      </c>
      <c r="R90" t="s">
        <v>10011</v>
      </c>
    </row>
    <row r="91" spans="10:18">
      <c r="J91" s="83"/>
      <c r="K91">
        <v>87</v>
      </c>
      <c r="L91" s="83">
        <v>40682</v>
      </c>
      <c r="M91" t="s">
        <v>9662</v>
      </c>
      <c r="N91" t="s">
        <v>9823</v>
      </c>
      <c r="O91" t="s">
        <v>5715</v>
      </c>
      <c r="P91" t="s">
        <v>291</v>
      </c>
    </row>
    <row r="92" spans="10:18">
      <c r="J92" s="83"/>
      <c r="K92">
        <v>88</v>
      </c>
      <c r="L92" s="83">
        <v>40684</v>
      </c>
      <c r="M92" t="s">
        <v>2799</v>
      </c>
      <c r="N92" t="s">
        <v>8241</v>
      </c>
      <c r="O92" t="s">
        <v>5997</v>
      </c>
      <c r="P92" t="s">
        <v>152</v>
      </c>
      <c r="R92" t="s">
        <v>10012</v>
      </c>
    </row>
    <row r="93" spans="10:18">
      <c r="J93" s="83"/>
      <c r="K93">
        <v>89</v>
      </c>
      <c r="L93" s="83">
        <v>40685</v>
      </c>
      <c r="M93" t="s">
        <v>7144</v>
      </c>
      <c r="N93" t="s">
        <v>9823</v>
      </c>
      <c r="O93" t="s">
        <v>4678</v>
      </c>
      <c r="P93" t="s">
        <v>127</v>
      </c>
      <c r="R93" t="s">
        <v>10013</v>
      </c>
    </row>
    <row r="94" spans="10:18">
      <c r="J94" s="83"/>
      <c r="K94">
        <v>90</v>
      </c>
      <c r="L94" s="83">
        <v>40685</v>
      </c>
      <c r="M94" t="s">
        <v>9820</v>
      </c>
      <c r="N94" t="s">
        <v>1770</v>
      </c>
      <c r="O94" t="s">
        <v>27</v>
      </c>
      <c r="P94" t="s">
        <v>289</v>
      </c>
      <c r="R94" t="s">
        <v>10014</v>
      </c>
    </row>
    <row r="95" spans="10:18">
      <c r="J95" s="83"/>
      <c r="K95">
        <v>91</v>
      </c>
      <c r="L95" s="83">
        <v>40685</v>
      </c>
      <c r="M95" t="s">
        <v>7149</v>
      </c>
      <c r="N95" t="s">
        <v>5997</v>
      </c>
      <c r="O95" t="s">
        <v>1012</v>
      </c>
      <c r="P95" t="s">
        <v>291</v>
      </c>
    </row>
    <row r="96" spans="10:18">
      <c r="J96" s="83"/>
      <c r="K96">
        <v>92</v>
      </c>
      <c r="L96" s="83">
        <v>40685</v>
      </c>
      <c r="M96" t="s">
        <v>7941</v>
      </c>
      <c r="N96" t="s">
        <v>7535</v>
      </c>
      <c r="O96" t="s">
        <v>1012</v>
      </c>
      <c r="P96" t="s">
        <v>291</v>
      </c>
    </row>
    <row r="97" spans="10:18">
      <c r="J97" s="83"/>
      <c r="K97">
        <v>93</v>
      </c>
      <c r="L97" s="83">
        <v>40685</v>
      </c>
      <c r="M97" t="s">
        <v>9517</v>
      </c>
      <c r="N97" t="s">
        <v>4670</v>
      </c>
      <c r="O97" t="s">
        <v>549</v>
      </c>
      <c r="P97" t="s">
        <v>248</v>
      </c>
      <c r="R97" t="s">
        <v>10015</v>
      </c>
    </row>
    <row r="98" spans="10:18">
      <c r="J98" s="83"/>
      <c r="K98">
        <v>94</v>
      </c>
      <c r="L98" s="83">
        <v>40685</v>
      </c>
      <c r="M98" t="s">
        <v>9826</v>
      </c>
      <c r="N98" t="s">
        <v>5952</v>
      </c>
      <c r="O98" t="s">
        <v>27</v>
      </c>
      <c r="P98" t="s">
        <v>152</v>
      </c>
      <c r="R98" t="s">
        <v>10016</v>
      </c>
    </row>
    <row r="99" spans="10:18">
      <c r="J99" s="83"/>
      <c r="K99">
        <v>95</v>
      </c>
      <c r="L99" s="83">
        <v>40685</v>
      </c>
      <c r="M99" t="s">
        <v>9662</v>
      </c>
      <c r="N99" t="s">
        <v>9958</v>
      </c>
      <c r="O99" t="s">
        <v>1361</v>
      </c>
      <c r="P99" t="s">
        <v>157</v>
      </c>
      <c r="R99" t="s">
        <v>10017</v>
      </c>
    </row>
    <row r="100" spans="10:18">
      <c r="J100" s="83"/>
      <c r="K100">
        <v>96</v>
      </c>
      <c r="L100" s="83">
        <v>40691</v>
      </c>
      <c r="M100" t="s">
        <v>5952</v>
      </c>
      <c r="N100" t="s">
        <v>7144</v>
      </c>
      <c r="O100" t="s">
        <v>5281</v>
      </c>
      <c r="P100" t="s">
        <v>277</v>
      </c>
      <c r="R100" t="s">
        <v>10018</v>
      </c>
    </row>
    <row r="101" spans="10:18">
      <c r="J101" s="83"/>
      <c r="K101">
        <v>97</v>
      </c>
      <c r="L101" s="83">
        <v>40691</v>
      </c>
      <c r="M101" t="s">
        <v>5997</v>
      </c>
      <c r="N101" t="s">
        <v>9958</v>
      </c>
      <c r="O101" t="s">
        <v>5997</v>
      </c>
      <c r="P101" t="s">
        <v>289</v>
      </c>
      <c r="R101" t="s">
        <v>10019</v>
      </c>
    </row>
    <row r="102" spans="10:18">
      <c r="J102" s="83"/>
      <c r="K102">
        <v>98</v>
      </c>
      <c r="L102" s="83">
        <v>40691</v>
      </c>
      <c r="M102" t="s">
        <v>9823</v>
      </c>
      <c r="N102" t="s">
        <v>9517</v>
      </c>
      <c r="O102" t="s">
        <v>6919</v>
      </c>
      <c r="P102" t="s">
        <v>291</v>
      </c>
    </row>
    <row r="103" spans="10:18">
      <c r="J103" s="83"/>
      <c r="K103">
        <v>99</v>
      </c>
      <c r="L103" s="83">
        <v>40692</v>
      </c>
      <c r="M103" t="s">
        <v>9820</v>
      </c>
      <c r="N103" t="s">
        <v>9959</v>
      </c>
      <c r="O103" t="s">
        <v>27</v>
      </c>
      <c r="P103" t="s">
        <v>248</v>
      </c>
      <c r="R103" t="s">
        <v>10020</v>
      </c>
    </row>
    <row r="104" spans="10:18">
      <c r="J104" s="83"/>
      <c r="K104">
        <v>100</v>
      </c>
      <c r="L104" s="83">
        <v>40705</v>
      </c>
      <c r="M104" t="s">
        <v>5952</v>
      </c>
      <c r="N104" t="s">
        <v>7140</v>
      </c>
      <c r="O104" t="s">
        <v>5281</v>
      </c>
      <c r="P104" t="s">
        <v>289</v>
      </c>
    </row>
    <row r="105" spans="10:18">
      <c r="J105" s="83"/>
      <c r="K105">
        <v>101</v>
      </c>
      <c r="L105" s="83">
        <v>40705</v>
      </c>
      <c r="M105" t="s">
        <v>9826</v>
      </c>
      <c r="N105" t="s">
        <v>7149</v>
      </c>
      <c r="O105" t="s">
        <v>27</v>
      </c>
      <c r="P105" t="s">
        <v>263</v>
      </c>
    </row>
    <row r="106" spans="10:18">
      <c r="J106" s="83"/>
      <c r="K106">
        <v>102</v>
      </c>
      <c r="L106" s="83">
        <v>40705</v>
      </c>
      <c r="M106" t="s">
        <v>7144</v>
      </c>
      <c r="N106" t="s">
        <v>5997</v>
      </c>
      <c r="O106" t="s">
        <v>4678</v>
      </c>
      <c r="P106" t="s">
        <v>152</v>
      </c>
    </row>
    <row r="107" spans="10:18">
      <c r="J107" s="83"/>
      <c r="K107">
        <v>103</v>
      </c>
      <c r="L107" s="83">
        <v>40705</v>
      </c>
      <c r="M107" t="s">
        <v>4670</v>
      </c>
      <c r="N107" t="s">
        <v>9820</v>
      </c>
      <c r="O107" t="s">
        <v>1361</v>
      </c>
      <c r="P107" t="s">
        <v>289</v>
      </c>
    </row>
    <row r="108" spans="10:18">
      <c r="J108" s="83"/>
      <c r="K108">
        <v>104</v>
      </c>
      <c r="L108" s="83">
        <v>40706</v>
      </c>
      <c r="M108" t="s">
        <v>9958</v>
      </c>
      <c r="N108" t="s">
        <v>1770</v>
      </c>
      <c r="O108" t="s">
        <v>4678</v>
      </c>
      <c r="P108" t="s">
        <v>123</v>
      </c>
      <c r="R108" t="s">
        <v>10021</v>
      </c>
    </row>
    <row r="109" spans="10:18">
      <c r="J109" s="83"/>
      <c r="K109">
        <v>105</v>
      </c>
      <c r="L109" s="83">
        <v>40706</v>
      </c>
      <c r="M109" t="s">
        <v>9823</v>
      </c>
      <c r="N109" t="s">
        <v>8241</v>
      </c>
      <c r="O109" t="s">
        <v>6919</v>
      </c>
      <c r="P109" t="s">
        <v>289</v>
      </c>
      <c r="R109" t="s">
        <v>10022</v>
      </c>
    </row>
    <row r="110" spans="10:18">
      <c r="J110" s="83"/>
      <c r="K110">
        <v>106</v>
      </c>
      <c r="L110" s="83">
        <v>40710</v>
      </c>
      <c r="M110" t="s">
        <v>7149</v>
      </c>
      <c r="N110" t="s">
        <v>2799</v>
      </c>
      <c r="O110" t="s">
        <v>1012</v>
      </c>
      <c r="P110" t="s">
        <v>289</v>
      </c>
      <c r="R110" t="s">
        <v>10023</v>
      </c>
    </row>
    <row r="111" spans="10:18">
      <c r="J111" s="83"/>
      <c r="K111">
        <v>107</v>
      </c>
      <c r="L111" s="83">
        <v>40710</v>
      </c>
      <c r="M111" t="s">
        <v>9517</v>
      </c>
      <c r="N111" t="s">
        <v>9662</v>
      </c>
      <c r="O111" t="s">
        <v>549</v>
      </c>
      <c r="P111" t="s">
        <v>291</v>
      </c>
    </row>
    <row r="112" spans="10:18">
      <c r="J112" s="83"/>
      <c r="K112">
        <v>108</v>
      </c>
      <c r="L112" s="83">
        <v>40712</v>
      </c>
      <c r="M112" t="s">
        <v>7941</v>
      </c>
      <c r="N112" t="s">
        <v>7144</v>
      </c>
      <c r="O112" t="s">
        <v>1012</v>
      </c>
      <c r="P112" t="s">
        <v>291</v>
      </c>
    </row>
    <row r="113" spans="10:18">
      <c r="J113" s="83"/>
      <c r="K113">
        <v>109</v>
      </c>
      <c r="L113" s="83">
        <v>40712</v>
      </c>
      <c r="M113" t="s">
        <v>8241</v>
      </c>
      <c r="N113" t="s">
        <v>9959</v>
      </c>
      <c r="O113" t="s">
        <v>5333</v>
      </c>
      <c r="P113" t="s">
        <v>291</v>
      </c>
    </row>
    <row r="114" spans="10:18">
      <c r="J114" s="83"/>
      <c r="K114">
        <v>110</v>
      </c>
      <c r="L114" s="83">
        <v>40712</v>
      </c>
      <c r="M114" t="s">
        <v>5952</v>
      </c>
      <c r="N114" t="s">
        <v>9823</v>
      </c>
      <c r="O114" t="s">
        <v>5281</v>
      </c>
      <c r="P114" t="s">
        <v>291</v>
      </c>
    </row>
    <row r="115" spans="10:18">
      <c r="J115" s="83"/>
      <c r="K115">
        <v>111</v>
      </c>
      <c r="L115" s="83">
        <v>40713</v>
      </c>
      <c r="M115" t="s">
        <v>9958</v>
      </c>
      <c r="N115" t="s">
        <v>4670</v>
      </c>
      <c r="O115" t="s">
        <v>27</v>
      </c>
      <c r="P115" t="s">
        <v>291</v>
      </c>
    </row>
    <row r="116" spans="10:18">
      <c r="J116" s="83"/>
      <c r="K116">
        <v>112</v>
      </c>
      <c r="L116" s="83">
        <v>40713</v>
      </c>
      <c r="M116" t="s">
        <v>9820</v>
      </c>
      <c r="N116" t="s">
        <v>9517</v>
      </c>
      <c r="O116" t="s">
        <v>27</v>
      </c>
      <c r="P116" t="s">
        <v>291</v>
      </c>
    </row>
    <row r="117" spans="10:18">
      <c r="J117" s="83"/>
      <c r="K117">
        <v>113</v>
      </c>
      <c r="L117" s="83">
        <v>40713</v>
      </c>
      <c r="M117" t="s">
        <v>5997</v>
      </c>
      <c r="N117" t="s">
        <v>7535</v>
      </c>
      <c r="O117" t="s">
        <v>5997</v>
      </c>
      <c r="P117" t="s">
        <v>127</v>
      </c>
      <c r="R117" t="s">
        <v>10024</v>
      </c>
    </row>
    <row r="118" spans="10:18">
      <c r="J118" s="83"/>
      <c r="K118">
        <v>114</v>
      </c>
      <c r="L118" s="83">
        <v>40716</v>
      </c>
      <c r="M118" t="s">
        <v>9662</v>
      </c>
      <c r="N118" t="s">
        <v>1770</v>
      </c>
      <c r="O118" t="s">
        <v>5715</v>
      </c>
      <c r="P118" t="s">
        <v>78</v>
      </c>
      <c r="R118" t="s">
        <v>10025</v>
      </c>
    </row>
    <row r="119" spans="10:18">
      <c r="J119" s="83"/>
      <c r="K119">
        <v>115</v>
      </c>
      <c r="L119" s="83">
        <v>40716</v>
      </c>
      <c r="M119" t="s">
        <v>7149</v>
      </c>
      <c r="N119" t="s">
        <v>4670</v>
      </c>
      <c r="O119" t="s">
        <v>1012</v>
      </c>
      <c r="P119" t="s">
        <v>123</v>
      </c>
      <c r="R119" t="s">
        <v>10026</v>
      </c>
    </row>
    <row r="120" spans="10:18">
      <c r="J120" s="83"/>
      <c r="K120">
        <v>116</v>
      </c>
      <c r="L120" s="83">
        <v>40723</v>
      </c>
      <c r="M120" t="s">
        <v>9662</v>
      </c>
      <c r="N120" t="s">
        <v>2799</v>
      </c>
      <c r="O120" t="s">
        <v>5715</v>
      </c>
      <c r="P120" t="s">
        <v>84</v>
      </c>
      <c r="R120" t="s">
        <v>10027</v>
      </c>
    </row>
    <row r="121" spans="10:18">
      <c r="J121" s="83"/>
      <c r="K121">
        <v>117</v>
      </c>
      <c r="L121" s="83">
        <v>40723</v>
      </c>
      <c r="M121" t="s">
        <v>7941</v>
      </c>
      <c r="N121" t="s">
        <v>1770</v>
      </c>
      <c r="O121" t="s">
        <v>1012</v>
      </c>
      <c r="P121" t="s">
        <v>127</v>
      </c>
    </row>
    <row r="122" spans="10:18">
      <c r="J122" s="83"/>
      <c r="K122">
        <v>118</v>
      </c>
      <c r="L122" s="83">
        <v>40730</v>
      </c>
      <c r="M122" t="s">
        <v>2799</v>
      </c>
      <c r="N122" t="s">
        <v>7140</v>
      </c>
      <c r="O122" t="s">
        <v>4678</v>
      </c>
      <c r="P122" t="s">
        <v>152</v>
      </c>
      <c r="R122" t="s">
        <v>10028</v>
      </c>
    </row>
    <row r="123" spans="10:18">
      <c r="J123" s="83"/>
      <c r="K123">
        <v>119</v>
      </c>
      <c r="L123" s="83">
        <v>40733</v>
      </c>
      <c r="M123" t="s">
        <v>7149</v>
      </c>
      <c r="N123" t="s">
        <v>9959</v>
      </c>
      <c r="O123" t="s">
        <v>1012</v>
      </c>
      <c r="P123" t="s">
        <v>291</v>
      </c>
    </row>
    <row r="124" spans="10:18">
      <c r="J124" s="83"/>
      <c r="K124">
        <v>120</v>
      </c>
      <c r="L124" s="83">
        <v>40733</v>
      </c>
      <c r="M124" t="s">
        <v>5997</v>
      </c>
      <c r="N124" t="s">
        <v>8241</v>
      </c>
      <c r="O124" t="s">
        <v>5997</v>
      </c>
      <c r="P124" t="s">
        <v>263</v>
      </c>
    </row>
    <row r="125" spans="10:18">
      <c r="J125" s="83"/>
      <c r="K125">
        <v>121</v>
      </c>
      <c r="L125" s="83">
        <v>40733</v>
      </c>
      <c r="M125" t="s">
        <v>4670</v>
      </c>
      <c r="N125" t="s">
        <v>7144</v>
      </c>
      <c r="O125" t="s">
        <v>1361</v>
      </c>
      <c r="P125" t="s">
        <v>291</v>
      </c>
    </row>
    <row r="126" spans="10:18">
      <c r="J126" s="83"/>
      <c r="K126">
        <v>122</v>
      </c>
      <c r="L126" s="83">
        <v>40734</v>
      </c>
      <c r="M126" t="s">
        <v>7535</v>
      </c>
      <c r="N126" t="s">
        <v>1770</v>
      </c>
      <c r="O126" t="s">
        <v>27</v>
      </c>
      <c r="P126" t="s">
        <v>291</v>
      </c>
    </row>
    <row r="127" spans="10:18">
      <c r="J127" s="83"/>
      <c r="K127">
        <v>123</v>
      </c>
      <c r="L127" s="83">
        <v>40734</v>
      </c>
      <c r="M127" t="s">
        <v>9958</v>
      </c>
      <c r="N127" t="s">
        <v>9820</v>
      </c>
      <c r="O127" t="s">
        <v>27</v>
      </c>
      <c r="P127" t="s">
        <v>694</v>
      </c>
    </row>
    <row r="128" spans="10:18">
      <c r="J128" s="83"/>
      <c r="K128">
        <v>124</v>
      </c>
      <c r="L128" s="83">
        <v>40734</v>
      </c>
      <c r="M128" t="s">
        <v>9517</v>
      </c>
      <c r="N128" t="s">
        <v>9823</v>
      </c>
      <c r="O128" t="s">
        <v>549</v>
      </c>
      <c r="P128" t="s">
        <v>127</v>
      </c>
    </row>
    <row r="129" spans="10:18">
      <c r="J129" s="83"/>
      <c r="K129">
        <v>125</v>
      </c>
      <c r="L129" s="83">
        <v>40740</v>
      </c>
      <c r="M129" t="s">
        <v>1770</v>
      </c>
      <c r="N129" t="s">
        <v>2799</v>
      </c>
      <c r="O129" t="s">
        <v>1770</v>
      </c>
      <c r="P129" t="s">
        <v>152</v>
      </c>
      <c r="R129" t="s">
        <v>10029</v>
      </c>
    </row>
    <row r="130" spans="10:18">
      <c r="J130" s="83"/>
      <c r="K130">
        <v>126</v>
      </c>
      <c r="L130" s="83">
        <v>40740</v>
      </c>
      <c r="M130" t="s">
        <v>8241</v>
      </c>
      <c r="N130" t="s">
        <v>4670</v>
      </c>
      <c r="O130" t="s">
        <v>5333</v>
      </c>
      <c r="P130" t="s">
        <v>109</v>
      </c>
      <c r="R130" t="s">
        <v>10030</v>
      </c>
    </row>
    <row r="131" spans="10:18">
      <c r="J131" s="83"/>
      <c r="K131">
        <v>127</v>
      </c>
      <c r="L131" s="83">
        <v>40740</v>
      </c>
      <c r="M131" t="s">
        <v>9823</v>
      </c>
      <c r="N131" t="s">
        <v>9662</v>
      </c>
      <c r="O131" t="s">
        <v>6919</v>
      </c>
      <c r="P131" t="s">
        <v>289</v>
      </c>
      <c r="R131" t="s">
        <v>10031</v>
      </c>
    </row>
    <row r="132" spans="10:18">
      <c r="J132" s="83"/>
      <c r="K132">
        <v>128</v>
      </c>
      <c r="L132" s="83">
        <v>40741</v>
      </c>
      <c r="M132" t="s">
        <v>7941</v>
      </c>
      <c r="N132" t="s">
        <v>9959</v>
      </c>
      <c r="O132" t="s">
        <v>1012</v>
      </c>
      <c r="P132" t="s">
        <v>248</v>
      </c>
      <c r="R132" t="s">
        <v>10032</v>
      </c>
    </row>
    <row r="133" spans="10:18">
      <c r="J133" s="83"/>
      <c r="K133">
        <v>129</v>
      </c>
      <c r="L133" s="83">
        <v>40741</v>
      </c>
      <c r="M133" t="s">
        <v>9517</v>
      </c>
      <c r="N133" t="s">
        <v>9958</v>
      </c>
      <c r="O133" t="s">
        <v>549</v>
      </c>
      <c r="P133" t="s">
        <v>289</v>
      </c>
      <c r="R133" t="s">
        <v>10033</v>
      </c>
    </row>
    <row r="134" spans="10:18">
      <c r="J134" s="83"/>
      <c r="K134">
        <v>130</v>
      </c>
      <c r="L134" s="83">
        <v>40741</v>
      </c>
      <c r="M134" t="s">
        <v>7149</v>
      </c>
      <c r="N134" t="s">
        <v>7535</v>
      </c>
      <c r="O134" t="s">
        <v>1012</v>
      </c>
      <c r="P134" t="s">
        <v>291</v>
      </c>
    </row>
    <row r="135" spans="10:18">
      <c r="J135" s="83"/>
      <c r="K135">
        <v>131</v>
      </c>
      <c r="L135" s="83">
        <v>40741</v>
      </c>
      <c r="M135" t="s">
        <v>9820</v>
      </c>
      <c r="N135" t="s">
        <v>7144</v>
      </c>
      <c r="O135" t="s">
        <v>27</v>
      </c>
      <c r="P135" t="s">
        <v>120</v>
      </c>
      <c r="R135" t="s">
        <v>10034</v>
      </c>
    </row>
    <row r="136" spans="10:18">
      <c r="J136" s="83"/>
      <c r="K136">
        <v>132</v>
      </c>
      <c r="L136" s="83">
        <v>40748</v>
      </c>
      <c r="M136" t="s">
        <v>7535</v>
      </c>
      <c r="N136" t="s">
        <v>2799</v>
      </c>
      <c r="O136" t="s">
        <v>27</v>
      </c>
      <c r="P136" t="s">
        <v>84</v>
      </c>
      <c r="R136" t="s">
        <v>10035</v>
      </c>
    </row>
    <row r="137" spans="10:18">
      <c r="J137" s="83"/>
      <c r="K137">
        <v>133</v>
      </c>
      <c r="L137" s="83">
        <v>40752</v>
      </c>
      <c r="M137" t="s">
        <v>2799</v>
      </c>
      <c r="N137" t="s">
        <v>9517</v>
      </c>
      <c r="O137" t="s">
        <v>4678</v>
      </c>
      <c r="P137" t="s">
        <v>289</v>
      </c>
      <c r="R137" t="s">
        <v>10036</v>
      </c>
    </row>
    <row r="138" spans="10:18">
      <c r="J138" s="83"/>
      <c r="K138">
        <v>134</v>
      </c>
      <c r="L138" s="83">
        <v>40754</v>
      </c>
      <c r="M138" t="s">
        <v>9826</v>
      </c>
      <c r="N138" t="s">
        <v>9820</v>
      </c>
      <c r="O138" t="s">
        <v>27</v>
      </c>
      <c r="P138" t="s">
        <v>277</v>
      </c>
      <c r="R138" t="s">
        <v>10037</v>
      </c>
    </row>
    <row r="139" spans="10:18">
      <c r="J139" s="83"/>
      <c r="K139">
        <v>135</v>
      </c>
      <c r="L139" s="83">
        <v>40754</v>
      </c>
      <c r="M139" t="s">
        <v>7144</v>
      </c>
      <c r="N139" t="s">
        <v>5952</v>
      </c>
      <c r="O139" t="s">
        <v>4678</v>
      </c>
      <c r="P139" t="s">
        <v>127</v>
      </c>
      <c r="R139" t="s">
        <v>10038</v>
      </c>
    </row>
    <row r="140" spans="10:18">
      <c r="J140" s="83"/>
      <c r="K140">
        <v>136</v>
      </c>
      <c r="L140" s="83">
        <v>40755</v>
      </c>
      <c r="M140" t="s">
        <v>4670</v>
      </c>
      <c r="N140" t="s">
        <v>7149</v>
      </c>
      <c r="O140" t="s">
        <v>1361</v>
      </c>
      <c r="P140" t="s">
        <v>127</v>
      </c>
      <c r="R140" t="s">
        <v>10039</v>
      </c>
    </row>
    <row r="141" spans="10:18">
      <c r="J141" s="83"/>
      <c r="K141">
        <v>137</v>
      </c>
      <c r="L141" s="83">
        <v>40755</v>
      </c>
      <c r="M141" t="s">
        <v>8241</v>
      </c>
      <c r="N141" t="s">
        <v>9662</v>
      </c>
      <c r="O141" t="s">
        <v>5333</v>
      </c>
      <c r="P141" t="s">
        <v>127</v>
      </c>
      <c r="R141" t="s">
        <v>10040</v>
      </c>
    </row>
    <row r="142" spans="10:18">
      <c r="J142" s="83"/>
      <c r="K142">
        <v>138</v>
      </c>
      <c r="L142" s="83">
        <v>40755</v>
      </c>
      <c r="M142" t="s">
        <v>9958</v>
      </c>
      <c r="N142" t="s">
        <v>9823</v>
      </c>
      <c r="O142" t="s">
        <v>27</v>
      </c>
      <c r="P142" t="s">
        <v>152</v>
      </c>
      <c r="R142" t="s">
        <v>10041</v>
      </c>
    </row>
    <row r="143" spans="10:18">
      <c r="J143" s="83"/>
      <c r="K143">
        <v>139</v>
      </c>
      <c r="L143" s="83">
        <v>40755</v>
      </c>
      <c r="M143" t="s">
        <v>5997</v>
      </c>
      <c r="N143" t="s">
        <v>1770</v>
      </c>
      <c r="O143" t="s">
        <v>5997</v>
      </c>
      <c r="P143" t="s">
        <v>78</v>
      </c>
      <c r="R143" t="s">
        <v>10042</v>
      </c>
    </row>
    <row r="144" spans="10:18">
      <c r="J144" s="83"/>
      <c r="K144">
        <v>140</v>
      </c>
      <c r="L144" s="83">
        <v>40758</v>
      </c>
      <c r="M144" t="s">
        <v>7535</v>
      </c>
      <c r="N144" t="s">
        <v>7140</v>
      </c>
      <c r="O144" t="s">
        <v>27</v>
      </c>
      <c r="P144" t="s">
        <v>291</v>
      </c>
    </row>
    <row r="145" spans="10:18">
      <c r="J145" s="83"/>
      <c r="K145">
        <v>141</v>
      </c>
      <c r="L145" s="83">
        <v>40760</v>
      </c>
      <c r="M145" t="s">
        <v>9820</v>
      </c>
      <c r="N145" t="s">
        <v>2799</v>
      </c>
      <c r="O145" t="s">
        <v>27</v>
      </c>
      <c r="P145" t="s">
        <v>291</v>
      </c>
    </row>
    <row r="146" spans="10:18">
      <c r="J146" s="83"/>
      <c r="K146">
        <v>142</v>
      </c>
      <c r="L146" s="83">
        <v>40761</v>
      </c>
      <c r="M146" t="s">
        <v>5952</v>
      </c>
      <c r="N146" t="s">
        <v>4670</v>
      </c>
      <c r="O146" t="s">
        <v>5281</v>
      </c>
      <c r="P146" t="s">
        <v>84</v>
      </c>
      <c r="R146" t="s">
        <v>10043</v>
      </c>
    </row>
    <row r="147" spans="10:18">
      <c r="J147" s="83"/>
      <c r="K147">
        <v>143</v>
      </c>
      <c r="L147" s="83">
        <v>40761</v>
      </c>
      <c r="M147" t="s">
        <v>1770</v>
      </c>
      <c r="N147" t="s">
        <v>9958</v>
      </c>
      <c r="O147" t="s">
        <v>1770</v>
      </c>
      <c r="P147" t="s">
        <v>263</v>
      </c>
      <c r="R147" t="s">
        <v>10044</v>
      </c>
    </row>
    <row r="148" spans="10:18">
      <c r="J148" s="83"/>
      <c r="K148">
        <v>144</v>
      </c>
      <c r="L148" s="83">
        <v>40762</v>
      </c>
      <c r="M148" t="s">
        <v>7941</v>
      </c>
      <c r="N148" t="s">
        <v>8241</v>
      </c>
      <c r="O148" t="s">
        <v>1012</v>
      </c>
      <c r="P148" t="s">
        <v>289</v>
      </c>
    </row>
    <row r="149" spans="10:18">
      <c r="J149" s="83"/>
      <c r="K149">
        <v>145</v>
      </c>
      <c r="L149" s="83">
        <v>40762</v>
      </c>
      <c r="M149" t="s">
        <v>9823</v>
      </c>
      <c r="N149" t="s">
        <v>7144</v>
      </c>
      <c r="O149" t="s">
        <v>6919</v>
      </c>
      <c r="P149" t="s">
        <v>289</v>
      </c>
      <c r="R149" t="s">
        <v>10045</v>
      </c>
    </row>
    <row r="150" spans="10:18">
      <c r="J150" s="83"/>
      <c r="K150">
        <v>146</v>
      </c>
      <c r="L150" s="83">
        <v>40762</v>
      </c>
      <c r="M150" t="s">
        <v>9517</v>
      </c>
      <c r="N150" t="s">
        <v>7535</v>
      </c>
      <c r="O150" t="s">
        <v>549</v>
      </c>
      <c r="P150" t="s">
        <v>127</v>
      </c>
    </row>
    <row r="151" spans="10:18">
      <c r="J151" s="83"/>
      <c r="K151">
        <v>147</v>
      </c>
      <c r="L151" s="83">
        <v>40762</v>
      </c>
      <c r="M151" t="s">
        <v>5997</v>
      </c>
      <c r="N151" t="s">
        <v>7149</v>
      </c>
      <c r="O151" t="s">
        <v>5997</v>
      </c>
      <c r="P151" t="s">
        <v>277</v>
      </c>
      <c r="R151" t="s">
        <v>10046</v>
      </c>
    </row>
    <row r="152" spans="10:18">
      <c r="J152" s="83"/>
      <c r="K152">
        <v>148</v>
      </c>
      <c r="L152" s="83">
        <v>40762</v>
      </c>
      <c r="M152" t="s">
        <v>9662</v>
      </c>
      <c r="N152" t="s">
        <v>9959</v>
      </c>
      <c r="O152" t="s">
        <v>5715</v>
      </c>
      <c r="P152" t="s">
        <v>291</v>
      </c>
    </row>
    <row r="153" spans="10:18">
      <c r="J153" s="83"/>
      <c r="K153">
        <v>149</v>
      </c>
      <c r="L153" s="83">
        <v>40768</v>
      </c>
      <c r="M153" t="s">
        <v>9826</v>
      </c>
      <c r="N153" t="s">
        <v>5997</v>
      </c>
      <c r="O153" t="s">
        <v>27</v>
      </c>
      <c r="P153" t="s">
        <v>132</v>
      </c>
      <c r="R153" t="s">
        <v>10047</v>
      </c>
    </row>
    <row r="154" spans="10:18">
      <c r="J154" s="83"/>
      <c r="K154">
        <v>150</v>
      </c>
      <c r="L154" s="83">
        <v>40768</v>
      </c>
      <c r="M154" t="s">
        <v>4670</v>
      </c>
      <c r="N154" t="s">
        <v>9958</v>
      </c>
      <c r="O154" t="s">
        <v>1361</v>
      </c>
      <c r="P154" t="s">
        <v>109</v>
      </c>
      <c r="R154" t="s">
        <v>10048</v>
      </c>
    </row>
    <row r="155" spans="10:18">
      <c r="J155" s="83"/>
      <c r="K155">
        <v>151</v>
      </c>
      <c r="L155" s="83">
        <v>40768</v>
      </c>
      <c r="M155" t="s">
        <v>7535</v>
      </c>
      <c r="N155" t="s">
        <v>9823</v>
      </c>
      <c r="O155" t="s">
        <v>27</v>
      </c>
      <c r="P155" t="s">
        <v>277</v>
      </c>
      <c r="R155" t="s">
        <v>10049</v>
      </c>
    </row>
    <row r="156" spans="10:18">
      <c r="J156" s="83"/>
      <c r="K156">
        <v>152</v>
      </c>
      <c r="L156" s="83">
        <v>40769</v>
      </c>
      <c r="M156" t="s">
        <v>7144</v>
      </c>
      <c r="N156" t="s">
        <v>9517</v>
      </c>
      <c r="O156" t="s">
        <v>4678</v>
      </c>
      <c r="P156" t="s">
        <v>127</v>
      </c>
      <c r="R156" t="s">
        <v>10050</v>
      </c>
    </row>
    <row r="157" spans="10:18">
      <c r="J157" s="83"/>
      <c r="K157">
        <v>153</v>
      </c>
      <c r="L157" s="83">
        <v>40769</v>
      </c>
      <c r="M157" t="s">
        <v>8241</v>
      </c>
      <c r="N157" t="s">
        <v>9820</v>
      </c>
      <c r="O157" t="s">
        <v>5333</v>
      </c>
      <c r="P157" t="s">
        <v>263</v>
      </c>
      <c r="R157" t="s">
        <v>10051</v>
      </c>
    </row>
    <row r="158" spans="10:18">
      <c r="J158" s="83"/>
      <c r="K158">
        <v>154</v>
      </c>
      <c r="L158" s="83">
        <v>40769</v>
      </c>
      <c r="M158" t="s">
        <v>1770</v>
      </c>
      <c r="N158" t="s">
        <v>5952</v>
      </c>
      <c r="O158" t="s">
        <v>1770</v>
      </c>
      <c r="P158" t="s">
        <v>277</v>
      </c>
      <c r="R158" t="s">
        <v>10052</v>
      </c>
    </row>
    <row r="159" spans="10:18">
      <c r="J159" s="83"/>
      <c r="K159">
        <v>155</v>
      </c>
      <c r="L159" s="83">
        <v>40771</v>
      </c>
      <c r="M159" t="s">
        <v>7149</v>
      </c>
      <c r="N159" t="s">
        <v>7140</v>
      </c>
      <c r="O159" t="s">
        <v>4994</v>
      </c>
      <c r="P159" t="s">
        <v>277</v>
      </c>
      <c r="R159" t="s">
        <v>10053</v>
      </c>
    </row>
    <row r="160" spans="10:18">
      <c r="J160" s="83"/>
      <c r="K160">
        <v>156</v>
      </c>
      <c r="L160" s="83">
        <v>40772</v>
      </c>
      <c r="M160" t="s">
        <v>2799</v>
      </c>
      <c r="N160" t="s">
        <v>9662</v>
      </c>
      <c r="O160" t="s">
        <v>4678</v>
      </c>
      <c r="P160" t="s">
        <v>84</v>
      </c>
      <c r="R160" t="s">
        <v>10054</v>
      </c>
    </row>
    <row r="161" spans="10:18">
      <c r="J161" s="83"/>
      <c r="K161">
        <v>157</v>
      </c>
      <c r="L161" s="83">
        <v>40775</v>
      </c>
      <c r="M161" t="s">
        <v>5952</v>
      </c>
      <c r="N161" t="s">
        <v>7535</v>
      </c>
      <c r="O161" t="s">
        <v>5281</v>
      </c>
      <c r="P161" t="s">
        <v>291</v>
      </c>
    </row>
    <row r="162" spans="10:18">
      <c r="J162" s="83"/>
      <c r="K162">
        <v>158</v>
      </c>
      <c r="L162" s="83">
        <v>40775</v>
      </c>
      <c r="M162" t="s">
        <v>9823</v>
      </c>
      <c r="N162" t="s">
        <v>1770</v>
      </c>
      <c r="O162" t="s">
        <v>6919</v>
      </c>
      <c r="P162" t="s">
        <v>127</v>
      </c>
      <c r="R162" t="s">
        <v>10055</v>
      </c>
    </row>
    <row r="163" spans="10:18">
      <c r="J163" s="83"/>
      <c r="K163">
        <v>159</v>
      </c>
      <c r="L163" s="83">
        <v>40775</v>
      </c>
      <c r="M163" t="s">
        <v>7941</v>
      </c>
      <c r="N163" t="s">
        <v>4670</v>
      </c>
      <c r="O163" t="s">
        <v>1012</v>
      </c>
      <c r="P163" t="s">
        <v>289</v>
      </c>
      <c r="R163" t="s">
        <v>10056</v>
      </c>
    </row>
    <row r="164" spans="10:18">
      <c r="J164" s="83"/>
      <c r="K164">
        <v>160</v>
      </c>
      <c r="L164" s="83">
        <v>40775</v>
      </c>
      <c r="M164" t="s">
        <v>9517</v>
      </c>
      <c r="N164" t="s">
        <v>8241</v>
      </c>
      <c r="O164" t="s">
        <v>549</v>
      </c>
      <c r="P164" t="s">
        <v>42</v>
      </c>
      <c r="R164" t="s">
        <v>10057</v>
      </c>
    </row>
    <row r="165" spans="10:18">
      <c r="J165" s="83"/>
      <c r="K165">
        <v>161</v>
      </c>
      <c r="L165" s="83">
        <v>40776</v>
      </c>
      <c r="M165" t="s">
        <v>2799</v>
      </c>
      <c r="N165" t="s">
        <v>9959</v>
      </c>
      <c r="O165" t="s">
        <v>4678</v>
      </c>
      <c r="P165" t="s">
        <v>248</v>
      </c>
      <c r="R165" t="s">
        <v>10058</v>
      </c>
    </row>
    <row r="166" spans="10:18">
      <c r="J166" s="83"/>
      <c r="K166">
        <v>162</v>
      </c>
      <c r="L166" s="83">
        <v>40776</v>
      </c>
      <c r="M166" t="s">
        <v>5997</v>
      </c>
      <c r="N166" t="s">
        <v>7144</v>
      </c>
      <c r="O166" t="s">
        <v>5997</v>
      </c>
      <c r="P166" t="s">
        <v>109</v>
      </c>
    </row>
    <row r="167" spans="10:18">
      <c r="J167" s="83"/>
      <c r="K167">
        <v>163</v>
      </c>
      <c r="L167" s="83">
        <v>40776</v>
      </c>
      <c r="M167" t="s">
        <v>9958</v>
      </c>
      <c r="N167" t="s">
        <v>9662</v>
      </c>
      <c r="O167" t="s">
        <v>1925</v>
      </c>
      <c r="P167" t="s">
        <v>127</v>
      </c>
      <c r="R167" t="s">
        <v>10059</v>
      </c>
    </row>
    <row r="168" spans="10:18">
      <c r="J168" s="83"/>
      <c r="K168">
        <v>164</v>
      </c>
      <c r="L168" s="83">
        <v>40776</v>
      </c>
      <c r="M168" t="s">
        <v>9820</v>
      </c>
      <c r="N168" t="s">
        <v>7149</v>
      </c>
      <c r="O168" t="s">
        <v>27</v>
      </c>
      <c r="P168" t="s">
        <v>291</v>
      </c>
    </row>
    <row r="169" spans="10:18">
      <c r="J169" s="83"/>
      <c r="K169">
        <v>165</v>
      </c>
      <c r="L169" s="83">
        <v>40780</v>
      </c>
      <c r="M169" t="s">
        <v>8241</v>
      </c>
      <c r="N169" t="s">
        <v>7535</v>
      </c>
      <c r="O169" t="s">
        <v>5333</v>
      </c>
      <c r="P169" t="s">
        <v>289</v>
      </c>
      <c r="R169" t="s">
        <v>10060</v>
      </c>
    </row>
    <row r="170" spans="10:18">
      <c r="J170" s="83"/>
      <c r="K170">
        <v>166</v>
      </c>
      <c r="L170" s="83">
        <v>40794</v>
      </c>
      <c r="M170" t="s">
        <v>7149</v>
      </c>
      <c r="N170" t="s">
        <v>5952</v>
      </c>
      <c r="O170" t="s">
        <v>1012</v>
      </c>
      <c r="P170" t="s">
        <v>127</v>
      </c>
      <c r="R170" t="s">
        <v>10061</v>
      </c>
    </row>
    <row r="171" spans="10:18">
      <c r="J171" s="83"/>
      <c r="K171">
        <v>167</v>
      </c>
      <c r="L171" s="83">
        <v>40796</v>
      </c>
      <c r="M171" t="s">
        <v>7535</v>
      </c>
      <c r="N171" t="s">
        <v>9958</v>
      </c>
      <c r="O171" t="s">
        <v>27</v>
      </c>
      <c r="P171" t="s">
        <v>152</v>
      </c>
      <c r="R171" t="s">
        <v>10062</v>
      </c>
    </row>
    <row r="172" spans="10:18">
      <c r="J172" s="83"/>
      <c r="K172">
        <v>168</v>
      </c>
      <c r="L172" s="83">
        <v>40796</v>
      </c>
      <c r="M172" t="s">
        <v>5997</v>
      </c>
      <c r="N172" t="s">
        <v>9820</v>
      </c>
      <c r="O172" t="s">
        <v>5997</v>
      </c>
      <c r="P172" t="s">
        <v>123</v>
      </c>
    </row>
    <row r="173" spans="10:18">
      <c r="J173" s="83"/>
      <c r="K173">
        <v>169</v>
      </c>
      <c r="L173" s="83">
        <v>40796</v>
      </c>
      <c r="M173" t="s">
        <v>4670</v>
      </c>
      <c r="N173" t="s">
        <v>2799</v>
      </c>
      <c r="O173" t="s">
        <v>1361</v>
      </c>
      <c r="P173" t="s">
        <v>291</v>
      </c>
    </row>
    <row r="174" spans="10:18">
      <c r="J174" s="83"/>
      <c r="K174">
        <v>170</v>
      </c>
      <c r="L174" s="83">
        <v>40796</v>
      </c>
      <c r="M174" t="s">
        <v>9662</v>
      </c>
      <c r="N174" t="s">
        <v>9517</v>
      </c>
      <c r="O174" t="s">
        <v>5715</v>
      </c>
      <c r="P174" t="s">
        <v>157</v>
      </c>
      <c r="R174" t="s">
        <v>10063</v>
      </c>
    </row>
    <row r="175" spans="10:18">
      <c r="J175" s="83"/>
      <c r="K175">
        <v>171</v>
      </c>
      <c r="L175" s="83">
        <v>40796</v>
      </c>
      <c r="M175" t="s">
        <v>9826</v>
      </c>
      <c r="N175" t="s">
        <v>7144</v>
      </c>
      <c r="O175" t="s">
        <v>27</v>
      </c>
      <c r="P175" t="s">
        <v>84</v>
      </c>
      <c r="R175" t="s">
        <v>10064</v>
      </c>
    </row>
    <row r="176" spans="10:18">
      <c r="J176" s="83"/>
      <c r="K176">
        <v>172</v>
      </c>
      <c r="L176" s="83">
        <v>40797</v>
      </c>
      <c r="M176" t="s">
        <v>1770</v>
      </c>
      <c r="N176" t="s">
        <v>7140</v>
      </c>
      <c r="O176" t="s">
        <v>1770</v>
      </c>
      <c r="P176" t="s">
        <v>132</v>
      </c>
      <c r="R176" t="s">
        <v>10065</v>
      </c>
    </row>
    <row r="177" spans="10:18">
      <c r="J177" s="83"/>
      <c r="K177">
        <v>173</v>
      </c>
      <c r="L177" s="83">
        <v>40797</v>
      </c>
      <c r="M177" t="s">
        <v>8241</v>
      </c>
      <c r="N177" t="s">
        <v>9823</v>
      </c>
      <c r="O177" t="s">
        <v>5333</v>
      </c>
      <c r="P177" t="s">
        <v>109</v>
      </c>
      <c r="R177" t="s">
        <v>10066</v>
      </c>
    </row>
    <row r="178" spans="10:18">
      <c r="J178" s="83"/>
      <c r="K178">
        <v>174</v>
      </c>
      <c r="L178" s="83">
        <v>40801</v>
      </c>
      <c r="M178" t="s">
        <v>7941</v>
      </c>
      <c r="N178" t="s">
        <v>5952</v>
      </c>
      <c r="O178" t="s">
        <v>1012</v>
      </c>
      <c r="P178" t="s">
        <v>152</v>
      </c>
      <c r="R178" t="s">
        <v>10067</v>
      </c>
    </row>
    <row r="179" spans="10:18">
      <c r="J179" s="83"/>
      <c r="K179">
        <v>175</v>
      </c>
      <c r="L179" s="83">
        <v>40803</v>
      </c>
      <c r="M179" t="s">
        <v>7144</v>
      </c>
      <c r="N179" t="s">
        <v>9662</v>
      </c>
      <c r="O179" t="s">
        <v>4678</v>
      </c>
      <c r="P179" t="s">
        <v>127</v>
      </c>
      <c r="R179" t="s">
        <v>10068</v>
      </c>
    </row>
    <row r="180" spans="10:18">
      <c r="J180" s="83"/>
      <c r="K180">
        <v>176</v>
      </c>
      <c r="L180" s="83">
        <v>40803</v>
      </c>
      <c r="M180" t="s">
        <v>9958</v>
      </c>
      <c r="N180" t="s">
        <v>5997</v>
      </c>
      <c r="O180" t="s">
        <v>1925</v>
      </c>
      <c r="P180" t="s">
        <v>289</v>
      </c>
      <c r="R180" t="s">
        <v>10069</v>
      </c>
    </row>
    <row r="181" spans="10:18">
      <c r="J181" s="83"/>
      <c r="K181">
        <v>177</v>
      </c>
      <c r="L181" s="83">
        <v>40803</v>
      </c>
      <c r="M181" t="s">
        <v>9517</v>
      </c>
      <c r="N181" t="s">
        <v>9959</v>
      </c>
      <c r="O181" t="s">
        <v>549</v>
      </c>
      <c r="P181" t="s">
        <v>277</v>
      </c>
      <c r="R181" t="s">
        <v>10070</v>
      </c>
    </row>
    <row r="182" spans="10:18">
      <c r="J182" s="83"/>
      <c r="K182">
        <v>178</v>
      </c>
      <c r="L182" s="83">
        <v>40803</v>
      </c>
      <c r="M182" t="s">
        <v>9820</v>
      </c>
      <c r="N182" t="s">
        <v>4670</v>
      </c>
      <c r="O182" t="s">
        <v>27</v>
      </c>
      <c r="P182" t="s">
        <v>289</v>
      </c>
      <c r="R182" t="s">
        <v>10071</v>
      </c>
    </row>
    <row r="183" spans="10:18">
      <c r="J183" s="83"/>
      <c r="K183">
        <v>179</v>
      </c>
      <c r="L183" s="83">
        <v>40804</v>
      </c>
      <c r="M183" t="s">
        <v>8241</v>
      </c>
      <c r="N183" t="s">
        <v>1770</v>
      </c>
      <c r="O183" t="s">
        <v>5333</v>
      </c>
      <c r="P183" t="s">
        <v>289</v>
      </c>
    </row>
    <row r="184" spans="10:18">
      <c r="J184" s="83"/>
      <c r="K184">
        <v>180</v>
      </c>
      <c r="L184" s="83">
        <v>40804</v>
      </c>
      <c r="M184" t="s">
        <v>9823</v>
      </c>
      <c r="N184" t="s">
        <v>7149</v>
      </c>
      <c r="O184" t="s">
        <v>6919</v>
      </c>
      <c r="P184" t="s">
        <v>277</v>
      </c>
      <c r="R184" t="s">
        <v>10072</v>
      </c>
    </row>
    <row r="185" spans="10:18">
      <c r="J185" s="83"/>
      <c r="K185">
        <v>181</v>
      </c>
      <c r="L185" s="83">
        <v>40807</v>
      </c>
      <c r="M185" t="s">
        <v>9820</v>
      </c>
      <c r="N185" t="s">
        <v>7140</v>
      </c>
      <c r="O185" t="s">
        <v>27</v>
      </c>
      <c r="P185" t="s">
        <v>277</v>
      </c>
      <c r="R185" t="s">
        <v>10073</v>
      </c>
    </row>
    <row r="186" spans="10:18">
      <c r="J186" s="83"/>
      <c r="K186">
        <v>182</v>
      </c>
      <c r="L186" s="83">
        <v>40810</v>
      </c>
      <c r="M186" t="s">
        <v>8241</v>
      </c>
      <c r="N186" t="s">
        <v>2799</v>
      </c>
      <c r="O186" t="s">
        <v>5333</v>
      </c>
      <c r="P186" t="s">
        <v>68</v>
      </c>
      <c r="R186" t="s">
        <v>10074</v>
      </c>
    </row>
    <row r="187" spans="10:18">
      <c r="J187" s="83"/>
      <c r="K187">
        <v>183</v>
      </c>
      <c r="L187" s="83">
        <v>40810</v>
      </c>
      <c r="M187" t="s">
        <v>7535</v>
      </c>
      <c r="N187" t="s">
        <v>7144</v>
      </c>
      <c r="O187" t="s">
        <v>27</v>
      </c>
      <c r="P187" t="s">
        <v>42</v>
      </c>
      <c r="R187" t="s">
        <v>10075</v>
      </c>
    </row>
    <row r="188" spans="10:18">
      <c r="J188" s="83"/>
      <c r="K188">
        <v>184</v>
      </c>
      <c r="L188" s="83">
        <v>40810</v>
      </c>
      <c r="M188" t="s">
        <v>5952</v>
      </c>
      <c r="N188" t="s">
        <v>9517</v>
      </c>
      <c r="O188" t="s">
        <v>5281</v>
      </c>
      <c r="P188" t="s">
        <v>248</v>
      </c>
      <c r="R188" t="s">
        <v>10076</v>
      </c>
    </row>
    <row r="189" spans="10:18">
      <c r="J189" s="83"/>
      <c r="K189">
        <v>185</v>
      </c>
      <c r="L189" s="83">
        <v>40811</v>
      </c>
      <c r="M189" t="s">
        <v>1770</v>
      </c>
      <c r="N189" t="s">
        <v>9959</v>
      </c>
      <c r="O189" t="s">
        <v>1770</v>
      </c>
      <c r="P189" t="s">
        <v>248</v>
      </c>
      <c r="R189" t="s">
        <v>10077</v>
      </c>
    </row>
    <row r="190" spans="10:18">
      <c r="J190" s="83"/>
      <c r="K190">
        <v>186</v>
      </c>
      <c r="L190" s="83">
        <v>40811</v>
      </c>
      <c r="M190" t="s">
        <v>5997</v>
      </c>
      <c r="N190" t="s">
        <v>9823</v>
      </c>
      <c r="O190" t="s">
        <v>5997</v>
      </c>
      <c r="P190" t="s">
        <v>263</v>
      </c>
      <c r="R190" t="s">
        <v>10078</v>
      </c>
    </row>
    <row r="191" spans="10:18">
      <c r="J191" s="83"/>
      <c r="K191">
        <v>187</v>
      </c>
      <c r="L191" s="83">
        <v>40814</v>
      </c>
      <c r="M191" t="s">
        <v>9662</v>
      </c>
      <c r="N191" t="s">
        <v>4670</v>
      </c>
      <c r="O191" t="s">
        <v>5715</v>
      </c>
      <c r="P191" t="s">
        <v>263</v>
      </c>
      <c r="R191" t="s">
        <v>10079</v>
      </c>
    </row>
    <row r="192" spans="10:18">
      <c r="J192" s="83"/>
      <c r="K192">
        <v>188</v>
      </c>
      <c r="L192" s="83">
        <v>40814</v>
      </c>
      <c r="M192" t="s">
        <v>7149</v>
      </c>
      <c r="N192" t="s">
        <v>9958</v>
      </c>
      <c r="O192" t="s">
        <v>4994</v>
      </c>
      <c r="P192" t="s">
        <v>289</v>
      </c>
      <c r="R192" t="s">
        <v>10080</v>
      </c>
    </row>
    <row r="193" spans="10:18">
      <c r="J193" s="83"/>
      <c r="K193">
        <v>189</v>
      </c>
      <c r="L193" s="83">
        <v>40818</v>
      </c>
      <c r="M193" t="s">
        <v>2799</v>
      </c>
      <c r="N193" t="s">
        <v>7535</v>
      </c>
      <c r="O193" t="s">
        <v>4678</v>
      </c>
      <c r="P193" t="s">
        <v>123</v>
      </c>
      <c r="R193" t="s">
        <v>10081</v>
      </c>
    </row>
    <row r="194" spans="10:18">
      <c r="J194" s="83"/>
      <c r="K194">
        <v>190</v>
      </c>
      <c r="L194" s="83">
        <v>40829</v>
      </c>
      <c r="M194" t="s">
        <v>7941</v>
      </c>
      <c r="N194" t="s">
        <v>5997</v>
      </c>
      <c r="O194" t="s">
        <v>1012</v>
      </c>
      <c r="P194" t="s">
        <v>248</v>
      </c>
      <c r="R194" t="s">
        <v>10082</v>
      </c>
    </row>
    <row r="195" spans="10:18">
      <c r="J195" s="83"/>
      <c r="K195">
        <v>191</v>
      </c>
      <c r="L195" s="83">
        <v>40829</v>
      </c>
      <c r="M195" t="s">
        <v>7144</v>
      </c>
      <c r="N195" t="s">
        <v>7149</v>
      </c>
      <c r="O195" t="s">
        <v>4678</v>
      </c>
      <c r="P195" t="s">
        <v>109</v>
      </c>
      <c r="R195" t="s">
        <v>10083</v>
      </c>
    </row>
    <row r="196" spans="10:18">
      <c r="J196" s="83"/>
      <c r="K196">
        <v>192</v>
      </c>
      <c r="L196" s="83">
        <v>40831</v>
      </c>
      <c r="M196" t="s">
        <v>9823</v>
      </c>
      <c r="N196" t="s">
        <v>2799</v>
      </c>
      <c r="O196" t="s">
        <v>6919</v>
      </c>
      <c r="P196" t="s">
        <v>291</v>
      </c>
    </row>
    <row r="197" spans="10:18">
      <c r="J197" s="83"/>
      <c r="K197">
        <v>193</v>
      </c>
      <c r="L197" s="83">
        <v>40831</v>
      </c>
      <c r="M197" t="s">
        <v>9517</v>
      </c>
      <c r="N197" t="s">
        <v>9820</v>
      </c>
      <c r="O197" t="s">
        <v>549</v>
      </c>
      <c r="P197" t="s">
        <v>248</v>
      </c>
      <c r="R197" t="s">
        <v>10084</v>
      </c>
    </row>
    <row r="198" spans="10:18">
      <c r="J198" s="83"/>
      <c r="K198">
        <v>194</v>
      </c>
      <c r="L198" s="83">
        <v>40831</v>
      </c>
      <c r="M198" t="s">
        <v>4670</v>
      </c>
      <c r="N198" t="s">
        <v>7535</v>
      </c>
      <c r="O198" t="s">
        <v>1361</v>
      </c>
      <c r="P198" t="s">
        <v>289</v>
      </c>
      <c r="R198" t="s">
        <v>10085</v>
      </c>
    </row>
    <row r="199" spans="10:18">
      <c r="J199" s="83"/>
      <c r="K199">
        <v>195</v>
      </c>
      <c r="L199" s="83">
        <v>40832</v>
      </c>
      <c r="M199" t="s">
        <v>1770</v>
      </c>
      <c r="N199" t="s">
        <v>9662</v>
      </c>
      <c r="O199" t="s">
        <v>1770</v>
      </c>
      <c r="P199" t="s">
        <v>248</v>
      </c>
      <c r="R199" t="s">
        <v>10086</v>
      </c>
    </row>
    <row r="200" spans="10:18">
      <c r="J200" s="83"/>
      <c r="K200">
        <v>196</v>
      </c>
      <c r="L200" s="83">
        <v>40832</v>
      </c>
      <c r="M200" t="s">
        <v>5952</v>
      </c>
      <c r="N200" t="s">
        <v>9959</v>
      </c>
      <c r="O200" t="s">
        <v>5281</v>
      </c>
      <c r="P200" t="s">
        <v>152</v>
      </c>
      <c r="R200" t="s">
        <v>10087</v>
      </c>
    </row>
    <row r="201" spans="10:18">
      <c r="J201" s="83"/>
      <c r="K201">
        <v>197</v>
      </c>
      <c r="L201" s="83">
        <v>40832</v>
      </c>
      <c r="M201" t="s">
        <v>9958</v>
      </c>
      <c r="N201" t="s">
        <v>8241</v>
      </c>
      <c r="O201" t="s">
        <v>1925</v>
      </c>
      <c r="P201" t="s">
        <v>71</v>
      </c>
      <c r="R201" t="s">
        <v>10088</v>
      </c>
    </row>
    <row r="202" spans="10:18">
      <c r="J202" s="83"/>
      <c r="K202">
        <v>198</v>
      </c>
      <c r="L202" s="83">
        <v>40837</v>
      </c>
      <c r="M202" t="s">
        <v>9662</v>
      </c>
      <c r="N202" t="s">
        <v>7140</v>
      </c>
      <c r="O202" t="s">
        <v>5715</v>
      </c>
      <c r="P202" t="s">
        <v>289</v>
      </c>
      <c r="R202" t="s">
        <v>10089</v>
      </c>
    </row>
    <row r="203" spans="10:18">
      <c r="J203" s="83"/>
      <c r="K203">
        <v>199</v>
      </c>
      <c r="L203" s="83">
        <v>40838</v>
      </c>
      <c r="M203" t="s">
        <v>9826</v>
      </c>
      <c r="N203" t="s">
        <v>9823</v>
      </c>
      <c r="O203" t="s">
        <v>27</v>
      </c>
      <c r="P203" t="s">
        <v>102</v>
      </c>
      <c r="R203" t="s">
        <v>10090</v>
      </c>
    </row>
    <row r="204" spans="10:18">
      <c r="J204" s="83"/>
      <c r="K204">
        <v>200</v>
      </c>
      <c r="L204" s="83">
        <v>40838</v>
      </c>
      <c r="M204" t="s">
        <v>9823</v>
      </c>
      <c r="N204" t="s">
        <v>5952</v>
      </c>
      <c r="O204" t="s">
        <v>6919</v>
      </c>
      <c r="P204" t="s">
        <v>277</v>
      </c>
      <c r="R204" t="s">
        <v>10091</v>
      </c>
    </row>
    <row r="205" spans="10:18">
      <c r="J205" s="83"/>
      <c r="K205">
        <v>201</v>
      </c>
      <c r="L205" s="83">
        <v>40838</v>
      </c>
      <c r="M205" t="s">
        <v>4670</v>
      </c>
      <c r="N205" t="s">
        <v>9517</v>
      </c>
      <c r="O205" t="s">
        <v>1361</v>
      </c>
      <c r="P205" t="s">
        <v>289</v>
      </c>
      <c r="R205" t="s">
        <v>10092</v>
      </c>
    </row>
    <row r="206" spans="10:18">
      <c r="J206" s="83"/>
      <c r="K206">
        <v>202</v>
      </c>
      <c r="L206" s="83">
        <v>40839</v>
      </c>
      <c r="M206" t="s">
        <v>2799</v>
      </c>
      <c r="N206" t="s">
        <v>7149</v>
      </c>
      <c r="O206" t="s">
        <v>4678</v>
      </c>
      <c r="P206" t="s">
        <v>42</v>
      </c>
      <c r="R206" t="s">
        <v>10093</v>
      </c>
    </row>
    <row r="207" spans="10:18">
      <c r="J207" s="83"/>
      <c r="K207">
        <v>203</v>
      </c>
      <c r="L207" s="83">
        <v>40839</v>
      </c>
      <c r="M207" t="s">
        <v>1770</v>
      </c>
      <c r="N207" t="s">
        <v>9820</v>
      </c>
      <c r="O207" t="s">
        <v>1770</v>
      </c>
      <c r="P207" t="s">
        <v>277</v>
      </c>
      <c r="Q207" t="s">
        <v>2152</v>
      </c>
      <c r="R207" t="s">
        <v>10094</v>
      </c>
    </row>
    <row r="208" spans="10:18">
      <c r="J208" s="83"/>
      <c r="K208">
        <v>204</v>
      </c>
      <c r="L208" s="83">
        <v>40839</v>
      </c>
      <c r="M208" t="s">
        <v>8241</v>
      </c>
      <c r="N208" t="s">
        <v>7144</v>
      </c>
      <c r="O208" t="s">
        <v>5333</v>
      </c>
      <c r="P208" t="s">
        <v>289</v>
      </c>
    </row>
    <row r="209" spans="10:18">
      <c r="J209" s="83"/>
      <c r="K209">
        <v>205</v>
      </c>
      <c r="L209" s="83">
        <v>40840</v>
      </c>
      <c r="M209" t="s">
        <v>7535</v>
      </c>
      <c r="N209" t="s">
        <v>5997</v>
      </c>
      <c r="O209" t="s">
        <v>27</v>
      </c>
      <c r="P209" t="s">
        <v>291</v>
      </c>
    </row>
    <row r="210" spans="10:18">
      <c r="J210" s="83"/>
      <c r="K210">
        <v>206</v>
      </c>
      <c r="L210" s="83">
        <v>40845</v>
      </c>
      <c r="M210" t="s">
        <v>5997</v>
      </c>
      <c r="N210" t="s">
        <v>2799</v>
      </c>
      <c r="O210" t="s">
        <v>5997</v>
      </c>
      <c r="P210" t="s">
        <v>277</v>
      </c>
      <c r="R210" t="s">
        <v>10095</v>
      </c>
    </row>
    <row r="211" spans="10:18">
      <c r="J211" s="83"/>
      <c r="K211">
        <v>207</v>
      </c>
      <c r="L211" s="83">
        <v>40845</v>
      </c>
      <c r="M211" t="s">
        <v>9826</v>
      </c>
      <c r="N211" t="s">
        <v>4670</v>
      </c>
      <c r="O211" t="s">
        <v>27</v>
      </c>
      <c r="P211" t="s">
        <v>248</v>
      </c>
    </row>
    <row r="212" spans="10:18">
      <c r="J212" s="83"/>
      <c r="K212">
        <v>208</v>
      </c>
      <c r="L212" s="83">
        <v>40845</v>
      </c>
      <c r="M212" t="s">
        <v>7941</v>
      </c>
      <c r="N212" t="s">
        <v>9517</v>
      </c>
      <c r="O212" t="s">
        <v>1012</v>
      </c>
      <c r="P212" t="s">
        <v>289</v>
      </c>
      <c r="R212" t="s">
        <v>10096</v>
      </c>
    </row>
    <row r="213" spans="10:18">
      <c r="J213" s="83"/>
      <c r="K213">
        <v>209</v>
      </c>
      <c r="L213" s="83">
        <v>40845</v>
      </c>
      <c r="M213" t="s">
        <v>9820</v>
      </c>
      <c r="N213" t="s">
        <v>9823</v>
      </c>
      <c r="O213" t="s">
        <v>27</v>
      </c>
      <c r="P213" t="s">
        <v>289</v>
      </c>
      <c r="R213" t="s">
        <v>10097</v>
      </c>
    </row>
    <row r="214" spans="10:18">
      <c r="J214" s="83"/>
      <c r="K214">
        <v>210</v>
      </c>
      <c r="L214" s="83">
        <v>40845</v>
      </c>
      <c r="M214" t="s">
        <v>7144</v>
      </c>
      <c r="N214" t="s">
        <v>1770</v>
      </c>
      <c r="O214" t="s">
        <v>4678</v>
      </c>
      <c r="P214" t="s">
        <v>109</v>
      </c>
      <c r="R214" t="s">
        <v>10098</v>
      </c>
    </row>
    <row r="215" spans="10:18">
      <c r="J215" s="83"/>
      <c r="K215">
        <v>211</v>
      </c>
      <c r="L215" s="83">
        <v>40846</v>
      </c>
      <c r="M215" t="s">
        <v>7535</v>
      </c>
      <c r="N215" t="s">
        <v>8241</v>
      </c>
      <c r="O215" t="s">
        <v>27</v>
      </c>
      <c r="P215" t="s">
        <v>248</v>
      </c>
      <c r="R215" t="s">
        <v>10099</v>
      </c>
    </row>
    <row r="216" spans="10:18">
      <c r="J216" s="83"/>
      <c r="K216">
        <v>212</v>
      </c>
      <c r="L216" s="83">
        <v>40846</v>
      </c>
      <c r="M216" t="s">
        <v>5952</v>
      </c>
      <c r="N216" t="s">
        <v>9958</v>
      </c>
      <c r="O216" t="s">
        <v>5281</v>
      </c>
      <c r="P216" t="s">
        <v>263</v>
      </c>
      <c r="R216" t="s">
        <v>10100</v>
      </c>
    </row>
    <row r="217" spans="10:18">
      <c r="J217" s="83"/>
      <c r="K217">
        <v>213</v>
      </c>
      <c r="L217" s="83">
        <v>40849</v>
      </c>
      <c r="M217" t="s">
        <v>9826</v>
      </c>
      <c r="N217" t="s">
        <v>7535</v>
      </c>
      <c r="O217" t="s">
        <v>27</v>
      </c>
      <c r="P217" t="s">
        <v>127</v>
      </c>
      <c r="R217" t="s">
        <v>10101</v>
      </c>
    </row>
    <row r="218" spans="10:18">
      <c r="J218" s="83"/>
      <c r="K218">
        <v>214</v>
      </c>
      <c r="L218" s="83">
        <v>40849</v>
      </c>
      <c r="M218" t="s">
        <v>7149</v>
      </c>
      <c r="N218" t="s">
        <v>9662</v>
      </c>
      <c r="O218" t="s">
        <v>4994</v>
      </c>
      <c r="P218" t="s">
        <v>84</v>
      </c>
      <c r="R218" t="s">
        <v>10102</v>
      </c>
    </row>
    <row r="219" spans="10:18">
      <c r="J219" s="83"/>
      <c r="K219">
        <v>215</v>
      </c>
      <c r="L219" s="83">
        <v>40852</v>
      </c>
      <c r="M219" t="s">
        <v>7144</v>
      </c>
      <c r="N219" t="s">
        <v>7140</v>
      </c>
      <c r="O219" t="s">
        <v>4678</v>
      </c>
      <c r="P219" t="s">
        <v>152</v>
      </c>
    </row>
    <row r="220" spans="10:18">
      <c r="J220" s="83"/>
      <c r="K220">
        <v>216</v>
      </c>
      <c r="L220" s="83">
        <v>40852</v>
      </c>
      <c r="M220" t="s">
        <v>9823</v>
      </c>
      <c r="N220" t="s">
        <v>4670</v>
      </c>
      <c r="O220" t="s">
        <v>6919</v>
      </c>
      <c r="P220" t="s">
        <v>127</v>
      </c>
    </row>
    <row r="221" spans="10:18">
      <c r="J221" s="83"/>
      <c r="K221">
        <v>217</v>
      </c>
      <c r="L221" s="83">
        <v>40852</v>
      </c>
      <c r="M221" t="s">
        <v>1770</v>
      </c>
      <c r="N221" t="s">
        <v>7149</v>
      </c>
      <c r="O221" t="s">
        <v>1770</v>
      </c>
      <c r="P221" t="s">
        <v>78</v>
      </c>
      <c r="R221" t="s">
        <v>10103</v>
      </c>
    </row>
    <row r="222" spans="10:18">
      <c r="J222" s="83"/>
      <c r="K222">
        <v>218</v>
      </c>
      <c r="L222" s="83">
        <v>40852</v>
      </c>
      <c r="M222" t="s">
        <v>2799</v>
      </c>
      <c r="N222" t="s">
        <v>9958</v>
      </c>
      <c r="O222" t="s">
        <v>4678</v>
      </c>
      <c r="P222" t="s">
        <v>102</v>
      </c>
      <c r="R222" t="s">
        <v>10104</v>
      </c>
    </row>
    <row r="223" spans="10:18">
      <c r="J223" s="83"/>
      <c r="K223">
        <v>219</v>
      </c>
      <c r="L223" s="83">
        <v>40852</v>
      </c>
      <c r="M223" t="s">
        <v>5952</v>
      </c>
      <c r="N223" t="s">
        <v>8241</v>
      </c>
      <c r="O223" t="s">
        <v>5281</v>
      </c>
      <c r="P223" t="s">
        <v>289</v>
      </c>
    </row>
    <row r="224" spans="10:18">
      <c r="J224" s="83"/>
      <c r="K224">
        <v>220</v>
      </c>
      <c r="L224" s="83">
        <v>40852</v>
      </c>
      <c r="M224" t="s">
        <v>9517</v>
      </c>
      <c r="N224" t="s">
        <v>5997</v>
      </c>
      <c r="O224" t="s">
        <v>549</v>
      </c>
      <c r="P224" t="s">
        <v>291</v>
      </c>
    </row>
    <row r="225" spans="10:18">
      <c r="J225" s="83"/>
      <c r="K225">
        <v>221</v>
      </c>
      <c r="L225" s="83">
        <v>40852</v>
      </c>
      <c r="M225" t="s">
        <v>9820</v>
      </c>
      <c r="N225" t="s">
        <v>9662</v>
      </c>
      <c r="O225" t="s">
        <v>27</v>
      </c>
      <c r="P225" t="s">
        <v>120</v>
      </c>
    </row>
    <row r="226" spans="10:18">
      <c r="J226" s="83"/>
      <c r="K226">
        <v>222</v>
      </c>
      <c r="L226" s="83">
        <v>40863</v>
      </c>
      <c r="M226" t="s">
        <v>2799</v>
      </c>
      <c r="N226" t="s">
        <v>5952</v>
      </c>
      <c r="O226" t="s">
        <v>4678</v>
      </c>
      <c r="P226" t="s">
        <v>289</v>
      </c>
      <c r="R226" t="s">
        <v>10105</v>
      </c>
    </row>
    <row r="227" spans="10:18">
      <c r="J227" s="83"/>
      <c r="K227">
        <v>223</v>
      </c>
      <c r="L227" s="83">
        <v>40863</v>
      </c>
      <c r="M227" t="s">
        <v>9662</v>
      </c>
      <c r="N227" t="s">
        <v>5997</v>
      </c>
      <c r="O227" t="s">
        <v>5715</v>
      </c>
      <c r="P227" t="s">
        <v>109</v>
      </c>
      <c r="R227" t="s">
        <v>10106</v>
      </c>
    </row>
    <row r="228" spans="10:18">
      <c r="J228" s="83"/>
      <c r="K228">
        <v>224</v>
      </c>
      <c r="L228" s="83">
        <v>40864</v>
      </c>
      <c r="M228" t="s">
        <v>7535</v>
      </c>
      <c r="N228" t="s">
        <v>9820</v>
      </c>
      <c r="O228" t="s">
        <v>27</v>
      </c>
      <c r="P228" t="s">
        <v>84</v>
      </c>
      <c r="R228" t="s">
        <v>10107</v>
      </c>
    </row>
    <row r="229" spans="10:18">
      <c r="J229" s="83"/>
      <c r="K229">
        <v>225</v>
      </c>
      <c r="L229" s="83">
        <v>40865</v>
      </c>
      <c r="M229" t="s">
        <v>7149</v>
      </c>
      <c r="N229" t="s">
        <v>9517</v>
      </c>
      <c r="O229" t="s">
        <v>1012</v>
      </c>
      <c r="P229" t="s">
        <v>88</v>
      </c>
      <c r="R229" t="s">
        <v>10108</v>
      </c>
    </row>
    <row r="230" spans="10:18">
      <c r="J230" s="83"/>
      <c r="K230">
        <v>226</v>
      </c>
      <c r="L230" s="83">
        <v>40866</v>
      </c>
      <c r="M230" t="s">
        <v>9823</v>
      </c>
      <c r="N230" t="s">
        <v>7140</v>
      </c>
      <c r="O230" t="s">
        <v>6919</v>
      </c>
      <c r="P230" t="s">
        <v>277</v>
      </c>
      <c r="R230" t="s">
        <v>10109</v>
      </c>
    </row>
    <row r="231" spans="10:18">
      <c r="J231" s="83"/>
      <c r="K231">
        <v>227</v>
      </c>
      <c r="L231" s="83">
        <v>40866</v>
      </c>
      <c r="M231" t="s">
        <v>4670</v>
      </c>
      <c r="N231" t="s">
        <v>1770</v>
      </c>
      <c r="O231" t="s">
        <v>1361</v>
      </c>
      <c r="P231" t="s">
        <v>289</v>
      </c>
      <c r="R231" t="s">
        <v>10110</v>
      </c>
    </row>
    <row r="232" spans="10:18">
      <c r="J232" s="83"/>
      <c r="K232">
        <v>228</v>
      </c>
      <c r="L232" s="83">
        <v>40866</v>
      </c>
      <c r="M232" t="s">
        <v>5952</v>
      </c>
      <c r="N232" t="s">
        <v>5997</v>
      </c>
      <c r="O232" t="s">
        <v>5281</v>
      </c>
      <c r="P232" t="s">
        <v>78</v>
      </c>
      <c r="R232" t="s">
        <v>10111</v>
      </c>
    </row>
    <row r="233" spans="10:18">
      <c r="J233" s="83"/>
      <c r="K233">
        <v>229</v>
      </c>
      <c r="L233" s="83">
        <v>40866</v>
      </c>
      <c r="M233" t="s">
        <v>9826</v>
      </c>
      <c r="N233" t="s">
        <v>8241</v>
      </c>
      <c r="O233" t="s">
        <v>27</v>
      </c>
      <c r="P233" t="s">
        <v>68</v>
      </c>
      <c r="R233" t="s">
        <v>10112</v>
      </c>
    </row>
    <row r="234" spans="10:18">
      <c r="J234" s="83"/>
      <c r="K234">
        <v>230</v>
      </c>
      <c r="L234" s="83">
        <v>40867</v>
      </c>
      <c r="M234" t="s">
        <v>9958</v>
      </c>
      <c r="N234" t="s">
        <v>7144</v>
      </c>
      <c r="O234" t="s">
        <v>1925</v>
      </c>
      <c r="P234" t="s">
        <v>127</v>
      </c>
      <c r="R234" t="s">
        <v>10113</v>
      </c>
    </row>
    <row r="235" spans="10:18">
      <c r="J235" s="83"/>
      <c r="K235">
        <v>231</v>
      </c>
      <c r="L235" s="83">
        <v>40869</v>
      </c>
      <c r="M235" t="s">
        <v>9662</v>
      </c>
      <c r="N235" t="s">
        <v>5952</v>
      </c>
      <c r="O235" t="s">
        <v>5715</v>
      </c>
      <c r="P235" t="s">
        <v>263</v>
      </c>
      <c r="R235" t="s">
        <v>10114</v>
      </c>
    </row>
    <row r="236" spans="10:18">
      <c r="J236" s="83"/>
      <c r="K236">
        <v>232</v>
      </c>
      <c r="L236" s="83">
        <v>40873</v>
      </c>
      <c r="M236" t="s">
        <v>1770</v>
      </c>
      <c r="N236" t="s">
        <v>9517</v>
      </c>
      <c r="O236" t="s">
        <v>1770</v>
      </c>
      <c r="P236" t="s">
        <v>277</v>
      </c>
      <c r="R236" t="s">
        <v>10115</v>
      </c>
    </row>
    <row r="237" spans="10:18">
      <c r="J237" s="83"/>
      <c r="K237">
        <v>233</v>
      </c>
      <c r="L237" s="83">
        <v>40873</v>
      </c>
      <c r="M237" t="s">
        <v>9662</v>
      </c>
      <c r="N237" t="s">
        <v>7535</v>
      </c>
      <c r="O237" t="s">
        <v>5715</v>
      </c>
      <c r="P237" t="s">
        <v>291</v>
      </c>
    </row>
    <row r="238" spans="10:18">
      <c r="J238" s="83"/>
      <c r="K238">
        <v>234</v>
      </c>
      <c r="L238" s="83">
        <v>40873</v>
      </c>
      <c r="M238" t="s">
        <v>8241</v>
      </c>
      <c r="N238" t="s">
        <v>7149</v>
      </c>
      <c r="O238" t="s">
        <v>5333</v>
      </c>
      <c r="P238" t="s">
        <v>84</v>
      </c>
      <c r="R238" t="s">
        <v>10116</v>
      </c>
    </row>
    <row r="239" spans="10:18">
      <c r="J239" s="83"/>
      <c r="K239">
        <v>235</v>
      </c>
      <c r="L239" s="83">
        <v>40873</v>
      </c>
      <c r="M239" t="s">
        <v>5997</v>
      </c>
      <c r="N239" t="s">
        <v>4670</v>
      </c>
      <c r="O239" t="s">
        <v>5997</v>
      </c>
      <c r="P239" t="s">
        <v>291</v>
      </c>
    </row>
    <row r="240" spans="10:18">
      <c r="J240" s="83"/>
      <c r="K240">
        <v>236</v>
      </c>
      <c r="L240" s="83">
        <v>40873</v>
      </c>
      <c r="M240" t="s">
        <v>7941</v>
      </c>
      <c r="N240" t="s">
        <v>9958</v>
      </c>
      <c r="O240" t="s">
        <v>1012</v>
      </c>
      <c r="P240" t="s">
        <v>289</v>
      </c>
      <c r="R240" t="s">
        <v>10117</v>
      </c>
    </row>
    <row r="241" spans="10:18">
      <c r="J241" s="83"/>
      <c r="K241">
        <v>237</v>
      </c>
      <c r="L241" s="83">
        <v>40873</v>
      </c>
      <c r="M241" t="s">
        <v>5952</v>
      </c>
      <c r="N241" t="s">
        <v>9820</v>
      </c>
      <c r="O241" t="s">
        <v>5281</v>
      </c>
      <c r="P241" t="s">
        <v>123</v>
      </c>
      <c r="R241" t="s">
        <v>10118</v>
      </c>
    </row>
    <row r="242" spans="10:18">
      <c r="J242" s="83"/>
      <c r="K242">
        <v>238</v>
      </c>
      <c r="L242" s="83">
        <v>40873</v>
      </c>
      <c r="M242" t="s">
        <v>9826</v>
      </c>
      <c r="N242" t="s">
        <v>9823</v>
      </c>
      <c r="O242" t="s">
        <v>27</v>
      </c>
      <c r="P242" t="s">
        <v>36</v>
      </c>
    </row>
    <row r="243" spans="10:18">
      <c r="J243" s="83"/>
      <c r="K243">
        <v>239</v>
      </c>
      <c r="L243" s="83">
        <v>40873</v>
      </c>
      <c r="M243" t="s">
        <v>7144</v>
      </c>
      <c r="N243" t="s">
        <v>2799</v>
      </c>
      <c r="O243" t="s">
        <v>4678</v>
      </c>
      <c r="P243" t="s">
        <v>291</v>
      </c>
    </row>
    <row r="244" spans="10:18">
      <c r="J244" s="83"/>
      <c r="L244" s="83"/>
    </row>
    <row r="245" spans="10:18">
      <c r="J245" s="83"/>
      <c r="L245" s="83"/>
      <c r="Q245" t="s">
        <v>10119</v>
      </c>
    </row>
    <row r="246" spans="10:18">
      <c r="J246" s="83"/>
      <c r="L246" s="83"/>
    </row>
    <row r="247" spans="10:18">
      <c r="J247" s="83"/>
      <c r="L247" s="83"/>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U146"/>
  <sheetViews>
    <sheetView workbookViewId="0">
      <selection sqref="A1:XFD1048576"/>
    </sheetView>
  </sheetViews>
  <sheetFormatPr defaultRowHeight="14.5"/>
  <cols>
    <col min="2" max="2" width="4.1796875" customWidth="1"/>
    <col min="3" max="3" width="20.54296875" customWidth="1"/>
    <col min="4" max="4" width="4.54296875" customWidth="1"/>
    <col min="5" max="6" width="4.1796875" customWidth="1"/>
    <col min="7" max="7" width="3.26953125" customWidth="1"/>
    <col min="8" max="8" width="4.1796875" customWidth="1"/>
    <col min="9" max="9" width="4" customWidth="1"/>
    <col min="10" max="10" width="4.1796875" customWidth="1"/>
    <col min="12" max="12" width="4" bestFit="1" customWidth="1"/>
    <col min="13" max="13" width="28.1796875" bestFit="1" customWidth="1"/>
    <col min="14" max="15" width="20.1796875" bestFit="1" customWidth="1"/>
    <col min="16" max="16" width="17.54296875" bestFit="1" customWidth="1"/>
    <col min="17" max="17" width="7" style="43" bestFit="1" customWidth="1"/>
    <col min="18" max="18" width="10" style="43" customWidth="1"/>
    <col min="19" max="19" width="57.1796875" customWidth="1"/>
    <col min="20" max="20" width="54.453125" customWidth="1"/>
  </cols>
  <sheetData>
    <row r="2" spans="2:21">
      <c r="K2" s="29" t="s">
        <v>637</v>
      </c>
    </row>
    <row r="3" spans="2:21">
      <c r="C3" s="56" t="s">
        <v>638</v>
      </c>
    </row>
    <row r="4" spans="2:21">
      <c r="C4" s="57" t="s">
        <v>639</v>
      </c>
      <c r="L4" s="28" t="s">
        <v>12</v>
      </c>
      <c r="M4" s="4" t="s">
        <v>13</v>
      </c>
      <c r="N4" s="2" t="s">
        <v>14</v>
      </c>
      <c r="O4" s="2" t="s">
        <v>15</v>
      </c>
      <c r="P4" s="9" t="s">
        <v>16</v>
      </c>
      <c r="Q4" s="9" t="s">
        <v>17</v>
      </c>
      <c r="R4" s="9"/>
      <c r="S4" s="29" t="s">
        <v>19</v>
      </c>
      <c r="T4" s="29" t="s">
        <v>511</v>
      </c>
    </row>
    <row r="5" spans="2:21">
      <c r="B5" s="58" t="s">
        <v>3</v>
      </c>
      <c r="C5" s="58" t="s">
        <v>21</v>
      </c>
      <c r="D5" s="58" t="s">
        <v>5</v>
      </c>
      <c r="E5" s="58" t="s">
        <v>6</v>
      </c>
      <c r="F5" s="58" t="s">
        <v>7</v>
      </c>
      <c r="G5" s="58" t="s">
        <v>8</v>
      </c>
      <c r="H5" s="58" t="s">
        <v>9</v>
      </c>
      <c r="I5" s="58" t="s">
        <v>10</v>
      </c>
      <c r="J5" s="58" t="s">
        <v>640</v>
      </c>
    </row>
    <row r="6" spans="2:21">
      <c r="B6" s="58">
        <v>1</v>
      </c>
      <c r="C6" s="59" t="s">
        <v>641</v>
      </c>
      <c r="D6" s="35">
        <v>22</v>
      </c>
      <c r="E6" s="35">
        <v>17</v>
      </c>
      <c r="F6" s="35">
        <v>3</v>
      </c>
      <c r="G6" s="35">
        <v>2</v>
      </c>
      <c r="H6" s="35">
        <v>83</v>
      </c>
      <c r="I6" s="35">
        <v>20</v>
      </c>
      <c r="J6" s="35">
        <v>37</v>
      </c>
      <c r="L6">
        <v>1</v>
      </c>
      <c r="M6" s="14">
        <v>24592</v>
      </c>
      <c r="N6" t="s">
        <v>33</v>
      </c>
      <c r="O6" t="s">
        <v>67</v>
      </c>
      <c r="P6" t="s">
        <v>35</v>
      </c>
      <c r="Q6" s="43" t="s">
        <v>291</v>
      </c>
    </row>
    <row r="7" spans="2:21">
      <c r="B7" s="58">
        <v>2</v>
      </c>
      <c r="C7" s="59" t="s">
        <v>642</v>
      </c>
      <c r="D7" s="35">
        <v>20</v>
      </c>
      <c r="E7" s="35">
        <v>12</v>
      </c>
      <c r="F7" s="35">
        <v>3</v>
      </c>
      <c r="G7" s="35">
        <v>5</v>
      </c>
      <c r="H7" s="35">
        <v>67</v>
      </c>
      <c r="I7" s="35">
        <v>26</v>
      </c>
      <c r="J7" s="35">
        <v>27</v>
      </c>
      <c r="L7">
        <v>2</v>
      </c>
      <c r="M7" s="14">
        <v>24592</v>
      </c>
      <c r="N7" t="s">
        <v>227</v>
      </c>
      <c r="O7" t="s">
        <v>643</v>
      </c>
      <c r="P7" t="s">
        <v>27</v>
      </c>
      <c r="Q7" s="43" t="s">
        <v>277</v>
      </c>
      <c r="S7" t="s">
        <v>644</v>
      </c>
      <c r="U7" t="s">
        <v>645</v>
      </c>
    </row>
    <row r="8" spans="2:21">
      <c r="B8" s="58">
        <v>3</v>
      </c>
      <c r="C8" s="59" t="s">
        <v>646</v>
      </c>
      <c r="D8" s="35">
        <v>20</v>
      </c>
      <c r="E8" s="35">
        <v>9</v>
      </c>
      <c r="F8" s="35">
        <v>4</v>
      </c>
      <c r="G8" s="35">
        <v>7</v>
      </c>
      <c r="H8" s="35">
        <v>47</v>
      </c>
      <c r="I8" s="35">
        <v>41</v>
      </c>
      <c r="J8" s="35">
        <v>22</v>
      </c>
      <c r="L8">
        <v>3</v>
      </c>
      <c r="M8" s="14">
        <v>24592</v>
      </c>
      <c r="N8" t="s">
        <v>235</v>
      </c>
      <c r="O8" t="s">
        <v>25</v>
      </c>
      <c r="P8" t="s">
        <v>390</v>
      </c>
      <c r="Q8" s="44" t="s">
        <v>157</v>
      </c>
      <c r="R8" s="44" t="s">
        <v>81</v>
      </c>
      <c r="S8" t="s">
        <v>647</v>
      </c>
      <c r="U8" t="s">
        <v>648</v>
      </c>
    </row>
    <row r="9" spans="2:21">
      <c r="B9" s="58">
        <v>4</v>
      </c>
      <c r="C9" s="59" t="s">
        <v>649</v>
      </c>
      <c r="D9" s="35">
        <v>15</v>
      </c>
      <c r="E9" s="35">
        <v>5</v>
      </c>
      <c r="F9" s="35">
        <v>3</v>
      </c>
      <c r="G9" s="35">
        <v>7</v>
      </c>
      <c r="H9" s="35">
        <v>29</v>
      </c>
      <c r="I9" s="35">
        <v>34</v>
      </c>
      <c r="J9" s="35">
        <v>13</v>
      </c>
      <c r="L9">
        <v>4</v>
      </c>
      <c r="M9" s="14">
        <v>24592</v>
      </c>
      <c r="N9" t="s">
        <v>46</v>
      </c>
      <c r="O9" t="s">
        <v>389</v>
      </c>
      <c r="P9" t="s">
        <v>48</v>
      </c>
      <c r="Q9" s="44" t="s">
        <v>88</v>
      </c>
      <c r="R9" s="44"/>
    </row>
    <row r="10" spans="2:21">
      <c r="B10" s="58">
        <v>5</v>
      </c>
      <c r="C10" s="59" t="s">
        <v>650</v>
      </c>
      <c r="D10" s="35">
        <v>25</v>
      </c>
      <c r="E10" s="35">
        <v>13</v>
      </c>
      <c r="F10" s="35">
        <v>4</v>
      </c>
      <c r="G10" s="35">
        <v>8</v>
      </c>
      <c r="H10" s="35">
        <v>58</v>
      </c>
      <c r="I10" s="35">
        <v>51</v>
      </c>
      <c r="J10" s="35">
        <v>30</v>
      </c>
      <c r="L10">
        <v>5</v>
      </c>
      <c r="M10" s="14">
        <v>24592</v>
      </c>
      <c r="N10" t="s">
        <v>651</v>
      </c>
      <c r="O10" t="s">
        <v>376</v>
      </c>
      <c r="P10" t="s">
        <v>652</v>
      </c>
      <c r="Q10" s="44" t="s">
        <v>64</v>
      </c>
      <c r="R10" s="44"/>
    </row>
    <row r="11" spans="2:21">
      <c r="B11" s="58">
        <v>6</v>
      </c>
      <c r="C11" s="59" t="s">
        <v>653</v>
      </c>
      <c r="D11" s="35">
        <v>19</v>
      </c>
      <c r="E11" s="35">
        <v>7</v>
      </c>
      <c r="F11" s="35">
        <v>6</v>
      </c>
      <c r="G11" s="35">
        <v>6</v>
      </c>
      <c r="H11" s="35">
        <v>34</v>
      </c>
      <c r="I11" s="35">
        <v>35</v>
      </c>
      <c r="J11" s="35">
        <v>20</v>
      </c>
      <c r="L11">
        <v>6</v>
      </c>
      <c r="M11" s="14">
        <v>24598</v>
      </c>
      <c r="N11" t="s">
        <v>46</v>
      </c>
      <c r="O11" t="s">
        <v>25</v>
      </c>
      <c r="P11" t="s">
        <v>48</v>
      </c>
      <c r="Q11" s="43" t="s">
        <v>42</v>
      </c>
      <c r="S11" t="s">
        <v>654</v>
      </c>
      <c r="U11" t="s">
        <v>655</v>
      </c>
    </row>
    <row r="12" spans="2:21">
      <c r="B12" s="58">
        <v>7</v>
      </c>
      <c r="C12" s="59" t="s">
        <v>656</v>
      </c>
      <c r="D12" s="35">
        <v>21</v>
      </c>
      <c r="E12" s="35">
        <v>8</v>
      </c>
      <c r="F12" s="35">
        <v>4</v>
      </c>
      <c r="G12" s="35">
        <v>9</v>
      </c>
      <c r="H12" s="35">
        <v>55</v>
      </c>
      <c r="I12" s="35">
        <v>51</v>
      </c>
      <c r="J12" s="35">
        <v>20</v>
      </c>
      <c r="L12">
        <v>7</v>
      </c>
      <c r="M12" s="14">
        <v>24598</v>
      </c>
      <c r="N12" t="s">
        <v>235</v>
      </c>
      <c r="O12" t="s">
        <v>651</v>
      </c>
      <c r="P12" t="s">
        <v>390</v>
      </c>
      <c r="Q12" s="43" t="s">
        <v>657</v>
      </c>
      <c r="R12" s="43" t="s">
        <v>658</v>
      </c>
      <c r="S12" t="s">
        <v>659</v>
      </c>
      <c r="U12" t="s">
        <v>660</v>
      </c>
    </row>
    <row r="13" spans="2:21">
      <c r="B13" s="58">
        <v>8</v>
      </c>
      <c r="C13" s="59" t="s">
        <v>661</v>
      </c>
      <c r="D13" s="35">
        <v>19</v>
      </c>
      <c r="E13" s="35">
        <v>6</v>
      </c>
      <c r="F13" s="35">
        <v>7</v>
      </c>
      <c r="G13" s="35">
        <v>6</v>
      </c>
      <c r="H13" s="35">
        <v>38</v>
      </c>
      <c r="I13" s="35">
        <v>38</v>
      </c>
      <c r="J13" s="35">
        <v>19</v>
      </c>
      <c r="L13">
        <v>8</v>
      </c>
      <c r="M13" s="14">
        <v>24599</v>
      </c>
      <c r="N13" t="s">
        <v>643</v>
      </c>
      <c r="O13" t="s">
        <v>662</v>
      </c>
      <c r="P13" t="s">
        <v>27</v>
      </c>
      <c r="Q13" s="43" t="s">
        <v>231</v>
      </c>
      <c r="R13" s="43" t="s">
        <v>140</v>
      </c>
      <c r="S13" t="s">
        <v>663</v>
      </c>
      <c r="U13" t="s">
        <v>664</v>
      </c>
    </row>
    <row r="14" spans="2:21">
      <c r="B14" s="58">
        <v>9</v>
      </c>
      <c r="C14" s="59" t="s">
        <v>665</v>
      </c>
      <c r="D14" s="35">
        <v>18</v>
      </c>
      <c r="E14" s="35">
        <v>6</v>
      </c>
      <c r="F14" s="35">
        <v>4</v>
      </c>
      <c r="G14" s="35">
        <v>8</v>
      </c>
      <c r="H14" s="35">
        <v>29</v>
      </c>
      <c r="I14" s="35">
        <v>42</v>
      </c>
      <c r="J14" s="35">
        <v>16</v>
      </c>
      <c r="L14">
        <v>9</v>
      </c>
      <c r="M14" s="14">
        <v>24599</v>
      </c>
      <c r="N14" t="s">
        <v>531</v>
      </c>
      <c r="O14" t="s">
        <v>227</v>
      </c>
      <c r="P14" t="s">
        <v>35</v>
      </c>
      <c r="Q14" s="43" t="s">
        <v>146</v>
      </c>
      <c r="R14" s="43" t="s">
        <v>140</v>
      </c>
      <c r="S14" t="s">
        <v>666</v>
      </c>
      <c r="U14" t="s">
        <v>667</v>
      </c>
    </row>
    <row r="15" spans="2:21">
      <c r="B15" s="58">
        <v>10</v>
      </c>
      <c r="C15" s="59" t="s">
        <v>668</v>
      </c>
      <c r="D15" s="35">
        <v>17</v>
      </c>
      <c r="E15" s="35">
        <v>4</v>
      </c>
      <c r="F15" s="35">
        <v>3</v>
      </c>
      <c r="G15" s="35">
        <v>10</v>
      </c>
      <c r="H15" s="35">
        <v>29</v>
      </c>
      <c r="I15" s="35">
        <v>60</v>
      </c>
      <c r="J15" s="35">
        <v>11</v>
      </c>
      <c r="L15">
        <v>10</v>
      </c>
      <c r="M15" s="14">
        <v>24605</v>
      </c>
      <c r="N15" t="s">
        <v>235</v>
      </c>
      <c r="O15" t="s">
        <v>389</v>
      </c>
      <c r="P15" t="s">
        <v>390</v>
      </c>
      <c r="Q15" s="44"/>
      <c r="R15" s="44"/>
    </row>
    <row r="16" spans="2:21">
      <c r="B16" s="58">
        <v>11</v>
      </c>
      <c r="C16" s="59" t="s">
        <v>669</v>
      </c>
      <c r="D16" s="35">
        <v>11</v>
      </c>
      <c r="E16" s="35">
        <v>2</v>
      </c>
      <c r="F16" s="35">
        <v>1</v>
      </c>
      <c r="G16" s="35">
        <v>8</v>
      </c>
      <c r="H16" s="35">
        <v>13</v>
      </c>
      <c r="I16" s="35">
        <v>34</v>
      </c>
      <c r="J16" s="35">
        <v>5</v>
      </c>
      <c r="L16">
        <v>11</v>
      </c>
      <c r="M16" s="14">
        <v>24606</v>
      </c>
      <c r="N16" t="s">
        <v>67</v>
      </c>
      <c r="O16" t="s">
        <v>516</v>
      </c>
      <c r="P16" t="s">
        <v>35</v>
      </c>
      <c r="Q16" s="44" t="s">
        <v>64</v>
      </c>
      <c r="R16" s="44"/>
    </row>
    <row r="17" spans="2:21">
      <c r="B17" s="58">
        <v>12</v>
      </c>
      <c r="C17" s="59" t="s">
        <v>670</v>
      </c>
      <c r="D17" s="35">
        <v>16</v>
      </c>
      <c r="E17" s="35">
        <v>1</v>
      </c>
      <c r="F17" s="35">
        <v>0</v>
      </c>
      <c r="G17" s="35">
        <v>15</v>
      </c>
      <c r="H17" s="35">
        <v>17</v>
      </c>
      <c r="I17" s="35">
        <v>77</v>
      </c>
      <c r="J17" s="35">
        <v>2</v>
      </c>
      <c r="L17">
        <v>12</v>
      </c>
      <c r="M17" s="14">
        <v>24606</v>
      </c>
      <c r="N17" t="s">
        <v>46</v>
      </c>
      <c r="O17" t="s">
        <v>643</v>
      </c>
      <c r="P17" t="s">
        <v>48</v>
      </c>
      <c r="Q17" s="43" t="s">
        <v>84</v>
      </c>
      <c r="S17" t="s">
        <v>671</v>
      </c>
      <c r="U17" t="s">
        <v>672</v>
      </c>
    </row>
    <row r="18" spans="2:21">
      <c r="L18">
        <v>13</v>
      </c>
      <c r="M18" s="14">
        <v>24606</v>
      </c>
      <c r="N18" t="s">
        <v>376</v>
      </c>
      <c r="O18" t="s">
        <v>33</v>
      </c>
      <c r="P18" t="s">
        <v>27</v>
      </c>
      <c r="Q18" s="43" t="s">
        <v>136</v>
      </c>
      <c r="R18" s="43" t="s">
        <v>81</v>
      </c>
      <c r="S18" t="s">
        <v>673</v>
      </c>
      <c r="U18" t="s">
        <v>674</v>
      </c>
    </row>
    <row r="19" spans="2:21">
      <c r="L19">
        <v>14</v>
      </c>
      <c r="M19" s="14">
        <v>24612</v>
      </c>
      <c r="N19" t="s">
        <v>46</v>
      </c>
      <c r="O19" t="s">
        <v>376</v>
      </c>
      <c r="P19" t="s">
        <v>48</v>
      </c>
      <c r="Q19" s="44" t="s">
        <v>84</v>
      </c>
      <c r="R19" s="44"/>
    </row>
    <row r="20" spans="2:21">
      <c r="C20" s="56" t="s">
        <v>675</v>
      </c>
      <c r="L20">
        <v>15</v>
      </c>
      <c r="M20" s="14">
        <v>24612</v>
      </c>
      <c r="N20" t="s">
        <v>227</v>
      </c>
      <c r="O20" t="s">
        <v>25</v>
      </c>
      <c r="P20" t="s">
        <v>27</v>
      </c>
      <c r="Q20" s="43" t="s">
        <v>109</v>
      </c>
      <c r="R20" s="43" t="s">
        <v>65</v>
      </c>
      <c r="S20" t="s">
        <v>676</v>
      </c>
      <c r="U20" t="s">
        <v>677</v>
      </c>
    </row>
    <row r="21" spans="2:21">
      <c r="L21">
        <v>16</v>
      </c>
      <c r="M21" s="14">
        <v>24613</v>
      </c>
      <c r="N21" t="s">
        <v>235</v>
      </c>
      <c r="O21" t="s">
        <v>389</v>
      </c>
      <c r="P21" t="s">
        <v>390</v>
      </c>
      <c r="Q21" s="44" t="s">
        <v>84</v>
      </c>
      <c r="R21" s="44"/>
    </row>
    <row r="22" spans="2:21">
      <c r="L22">
        <v>17</v>
      </c>
      <c r="M22" s="14">
        <v>24613</v>
      </c>
      <c r="N22" t="s">
        <v>67</v>
      </c>
      <c r="O22" t="s">
        <v>643</v>
      </c>
      <c r="P22" t="s">
        <v>35</v>
      </c>
      <c r="Q22" s="43" t="s">
        <v>678</v>
      </c>
      <c r="R22" s="43" t="s">
        <v>679</v>
      </c>
      <c r="S22" t="s">
        <v>680</v>
      </c>
      <c r="U22" t="s">
        <v>681</v>
      </c>
    </row>
    <row r="23" spans="2:21">
      <c r="L23">
        <v>18</v>
      </c>
      <c r="M23" s="14">
        <v>24613</v>
      </c>
      <c r="N23" t="s">
        <v>651</v>
      </c>
      <c r="O23" t="s">
        <v>33</v>
      </c>
      <c r="P23" t="s">
        <v>27</v>
      </c>
      <c r="Q23" s="43" t="s">
        <v>120</v>
      </c>
      <c r="S23" t="s">
        <v>682</v>
      </c>
      <c r="U23" t="s">
        <v>683</v>
      </c>
    </row>
    <row r="24" spans="2:21">
      <c r="B24">
        <f>12*11</f>
        <v>132</v>
      </c>
      <c r="L24">
        <v>19</v>
      </c>
      <c r="M24" s="14">
        <v>24619</v>
      </c>
      <c r="N24" t="s">
        <v>235</v>
      </c>
      <c r="O24" t="s">
        <v>651</v>
      </c>
      <c r="P24" t="s">
        <v>390</v>
      </c>
      <c r="Q24" s="44"/>
      <c r="R24" s="44"/>
    </row>
    <row r="25" spans="2:21">
      <c r="L25">
        <v>20</v>
      </c>
      <c r="M25" s="14">
        <v>24619</v>
      </c>
      <c r="N25" t="s">
        <v>25</v>
      </c>
      <c r="O25" t="s">
        <v>643</v>
      </c>
      <c r="P25" t="s">
        <v>27</v>
      </c>
      <c r="Q25" s="43" t="s">
        <v>289</v>
      </c>
      <c r="S25" t="s">
        <v>684</v>
      </c>
    </row>
    <row r="26" spans="2:21">
      <c r="L26">
        <v>21</v>
      </c>
      <c r="M26" s="14">
        <v>24620</v>
      </c>
      <c r="N26" t="s">
        <v>235</v>
      </c>
      <c r="O26" t="s">
        <v>662</v>
      </c>
      <c r="P26" t="s">
        <v>390</v>
      </c>
      <c r="Q26" s="43" t="s">
        <v>64</v>
      </c>
      <c r="R26" s="43" t="s">
        <v>59</v>
      </c>
      <c r="S26" t="s">
        <v>685</v>
      </c>
      <c r="U26" t="s">
        <v>686</v>
      </c>
    </row>
    <row r="27" spans="2:21">
      <c r="L27">
        <v>22</v>
      </c>
      <c r="M27" s="14">
        <v>24620</v>
      </c>
      <c r="N27" t="s">
        <v>376</v>
      </c>
      <c r="O27" t="s">
        <v>516</v>
      </c>
      <c r="P27" t="s">
        <v>27</v>
      </c>
      <c r="Q27" s="43" t="s">
        <v>78</v>
      </c>
      <c r="R27" s="43" t="s">
        <v>53</v>
      </c>
      <c r="S27" t="s">
        <v>687</v>
      </c>
      <c r="U27" t="s">
        <v>688</v>
      </c>
    </row>
    <row r="28" spans="2:21">
      <c r="L28">
        <v>23</v>
      </c>
      <c r="M28" s="14">
        <v>24620</v>
      </c>
      <c r="N28" t="s">
        <v>67</v>
      </c>
      <c r="O28" t="s">
        <v>46</v>
      </c>
      <c r="P28" t="s">
        <v>35</v>
      </c>
      <c r="Q28" s="43" t="s">
        <v>152</v>
      </c>
      <c r="S28" t="s">
        <v>689</v>
      </c>
      <c r="U28" t="s">
        <v>690</v>
      </c>
    </row>
    <row r="29" spans="2:21">
      <c r="L29">
        <v>25</v>
      </c>
      <c r="M29" s="14">
        <v>24626</v>
      </c>
      <c r="N29" t="s">
        <v>516</v>
      </c>
      <c r="O29" t="s">
        <v>662</v>
      </c>
      <c r="P29" t="s">
        <v>35</v>
      </c>
      <c r="Q29" s="43" t="s">
        <v>422</v>
      </c>
      <c r="R29" s="43" t="s">
        <v>304</v>
      </c>
      <c r="S29" t="s">
        <v>691</v>
      </c>
      <c r="U29" t="s">
        <v>692</v>
      </c>
    </row>
    <row r="30" spans="2:21">
      <c r="L30">
        <v>26</v>
      </c>
      <c r="M30" s="14">
        <v>24626</v>
      </c>
      <c r="N30" t="s">
        <v>389</v>
      </c>
      <c r="O30" t="s">
        <v>651</v>
      </c>
      <c r="P30" t="s">
        <v>536</v>
      </c>
      <c r="Q30" s="43" t="s">
        <v>248</v>
      </c>
      <c r="S30" t="s">
        <v>693</v>
      </c>
    </row>
    <row r="31" spans="2:21">
      <c r="L31">
        <v>27</v>
      </c>
      <c r="M31" s="14">
        <v>24627</v>
      </c>
      <c r="N31" t="s">
        <v>46</v>
      </c>
      <c r="O31" t="s">
        <v>227</v>
      </c>
      <c r="P31" t="s">
        <v>48</v>
      </c>
      <c r="Q31" s="44" t="s">
        <v>694</v>
      </c>
      <c r="R31" s="44"/>
      <c r="T31" t="s">
        <v>695</v>
      </c>
    </row>
    <row r="32" spans="2:21">
      <c r="L32">
        <v>28</v>
      </c>
      <c r="M32" s="14">
        <v>24627</v>
      </c>
      <c r="N32" t="s">
        <v>25</v>
      </c>
      <c r="O32" t="s">
        <v>651</v>
      </c>
      <c r="Q32" s="43" t="s">
        <v>148</v>
      </c>
      <c r="S32" t="s">
        <v>696</v>
      </c>
    </row>
    <row r="33" spans="12:20">
      <c r="L33">
        <v>29</v>
      </c>
      <c r="M33" s="14">
        <v>24627</v>
      </c>
      <c r="N33" t="s">
        <v>33</v>
      </c>
      <c r="O33" t="s">
        <v>662</v>
      </c>
      <c r="P33" t="s">
        <v>35</v>
      </c>
      <c r="Q33" s="43" t="s">
        <v>248</v>
      </c>
      <c r="S33" t="s">
        <v>697</v>
      </c>
    </row>
    <row r="34" spans="12:20">
      <c r="L34">
        <v>30</v>
      </c>
      <c r="M34" s="14">
        <v>24633</v>
      </c>
      <c r="N34" t="s">
        <v>389</v>
      </c>
      <c r="O34" t="s">
        <v>235</v>
      </c>
      <c r="P34" t="s">
        <v>27</v>
      </c>
      <c r="Q34" s="43" t="s">
        <v>426</v>
      </c>
      <c r="R34" s="43" t="s">
        <v>304</v>
      </c>
      <c r="S34" t="s">
        <v>698</v>
      </c>
    </row>
    <row r="35" spans="12:20">
      <c r="L35">
        <v>31</v>
      </c>
      <c r="M35" s="14">
        <v>24634</v>
      </c>
      <c r="N35" t="s">
        <v>46</v>
      </c>
      <c r="O35" t="s">
        <v>662</v>
      </c>
      <c r="P35" t="s">
        <v>390</v>
      </c>
      <c r="Q35" s="44" t="s">
        <v>84</v>
      </c>
      <c r="R35" s="44"/>
    </row>
    <row r="36" spans="12:20">
      <c r="L36">
        <v>32</v>
      </c>
      <c r="M36" s="14">
        <v>24634</v>
      </c>
      <c r="N36" t="s">
        <v>643</v>
      </c>
      <c r="O36" t="s">
        <v>235</v>
      </c>
      <c r="P36" t="s">
        <v>27</v>
      </c>
      <c r="Q36" s="43" t="s">
        <v>42</v>
      </c>
      <c r="S36" t="s">
        <v>699</v>
      </c>
    </row>
    <row r="37" spans="12:20">
      <c r="L37">
        <v>33</v>
      </c>
      <c r="M37" s="14">
        <v>24634</v>
      </c>
      <c r="N37" t="s">
        <v>67</v>
      </c>
      <c r="O37" t="s">
        <v>227</v>
      </c>
      <c r="P37" t="s">
        <v>35</v>
      </c>
      <c r="Q37" s="43" t="s">
        <v>289</v>
      </c>
      <c r="S37" t="s">
        <v>500</v>
      </c>
    </row>
    <row r="38" spans="12:20">
      <c r="L38">
        <v>34</v>
      </c>
      <c r="M38" s="14">
        <v>24640</v>
      </c>
      <c r="N38" t="s">
        <v>651</v>
      </c>
      <c r="O38" t="s">
        <v>46</v>
      </c>
      <c r="P38" t="s">
        <v>390</v>
      </c>
      <c r="Q38" s="43" t="s">
        <v>88</v>
      </c>
      <c r="R38" s="43" t="s">
        <v>65</v>
      </c>
      <c r="S38" t="s">
        <v>700</v>
      </c>
    </row>
    <row r="39" spans="12:20">
      <c r="L39">
        <v>35</v>
      </c>
      <c r="M39" s="14">
        <v>24641</v>
      </c>
      <c r="N39" t="s">
        <v>67</v>
      </c>
      <c r="O39" t="s">
        <v>389</v>
      </c>
      <c r="P39" t="s">
        <v>35</v>
      </c>
      <c r="Q39" s="43" t="s">
        <v>263</v>
      </c>
      <c r="S39" t="s">
        <v>701</v>
      </c>
    </row>
    <row r="40" spans="12:20">
      <c r="L40">
        <v>36</v>
      </c>
      <c r="M40" s="14">
        <v>24641</v>
      </c>
      <c r="N40" t="s">
        <v>227</v>
      </c>
      <c r="O40" t="s">
        <v>662</v>
      </c>
      <c r="P40" t="s">
        <v>27</v>
      </c>
      <c r="Q40" s="43" t="s">
        <v>702</v>
      </c>
      <c r="R40" s="43" t="s">
        <v>703</v>
      </c>
      <c r="S40" t="s">
        <v>704</v>
      </c>
    </row>
    <row r="41" spans="12:20">
      <c r="L41">
        <v>37</v>
      </c>
      <c r="M41" s="14">
        <v>24641</v>
      </c>
      <c r="N41" t="s">
        <v>376</v>
      </c>
      <c r="O41" t="s">
        <v>25</v>
      </c>
      <c r="Q41" s="44"/>
      <c r="R41" s="44"/>
    </row>
    <row r="42" spans="12:20">
      <c r="L42">
        <v>38</v>
      </c>
      <c r="M42" s="14">
        <v>24644</v>
      </c>
      <c r="N42" t="s">
        <v>227</v>
      </c>
      <c r="O42" t="s">
        <v>643</v>
      </c>
      <c r="P42" t="s">
        <v>27</v>
      </c>
      <c r="Q42" s="43" t="s">
        <v>78</v>
      </c>
      <c r="R42" s="43" t="s">
        <v>59</v>
      </c>
      <c r="S42" t="s">
        <v>705</v>
      </c>
    </row>
    <row r="43" spans="12:20">
      <c r="L43">
        <v>39</v>
      </c>
      <c r="M43" s="14">
        <v>24647</v>
      </c>
      <c r="N43" t="s">
        <v>376</v>
      </c>
      <c r="O43" t="s">
        <v>389</v>
      </c>
      <c r="P43" t="s">
        <v>27</v>
      </c>
      <c r="Q43" s="43" t="s">
        <v>28</v>
      </c>
      <c r="R43" s="43" t="s">
        <v>59</v>
      </c>
      <c r="S43" t="s">
        <v>706</v>
      </c>
    </row>
    <row r="44" spans="12:20">
      <c r="L44">
        <v>40</v>
      </c>
      <c r="M44" s="14">
        <v>24648</v>
      </c>
      <c r="N44" t="s">
        <v>33</v>
      </c>
      <c r="O44" t="s">
        <v>25</v>
      </c>
      <c r="P44" t="s">
        <v>35</v>
      </c>
      <c r="Q44" s="43" t="s">
        <v>248</v>
      </c>
      <c r="R44" s="43" t="s">
        <v>59</v>
      </c>
      <c r="S44" t="s">
        <v>707</v>
      </c>
    </row>
    <row r="45" spans="12:20">
      <c r="L45">
        <v>41</v>
      </c>
      <c r="M45" s="14">
        <v>24648</v>
      </c>
      <c r="N45" t="s">
        <v>376</v>
      </c>
      <c r="O45" t="s">
        <v>67</v>
      </c>
      <c r="P45" t="s">
        <v>27</v>
      </c>
      <c r="Q45" s="43" t="s">
        <v>84</v>
      </c>
      <c r="R45" s="43" t="s">
        <v>81</v>
      </c>
      <c r="S45" t="s">
        <v>708</v>
      </c>
    </row>
    <row r="46" spans="12:20">
      <c r="L46">
        <v>42</v>
      </c>
      <c r="M46" s="14">
        <v>24648</v>
      </c>
      <c r="N46" t="s">
        <v>235</v>
      </c>
      <c r="O46" t="s">
        <v>46</v>
      </c>
      <c r="P46" t="s">
        <v>390</v>
      </c>
      <c r="Q46" s="44" t="s">
        <v>109</v>
      </c>
      <c r="R46" s="44"/>
    </row>
    <row r="47" spans="12:20">
      <c r="L47">
        <v>43</v>
      </c>
      <c r="M47" s="14">
        <v>24654</v>
      </c>
      <c r="N47" t="s">
        <v>651</v>
      </c>
      <c r="O47" t="s">
        <v>662</v>
      </c>
      <c r="Q47" s="43" t="s">
        <v>263</v>
      </c>
      <c r="S47" t="s">
        <v>709</v>
      </c>
      <c r="T47" t="s">
        <v>710</v>
      </c>
    </row>
    <row r="48" spans="12:20">
      <c r="L48">
        <v>44</v>
      </c>
      <c r="M48" s="14">
        <v>24654</v>
      </c>
      <c r="N48" t="s">
        <v>389</v>
      </c>
      <c r="O48" t="s">
        <v>516</v>
      </c>
      <c r="P48" t="s">
        <v>536</v>
      </c>
      <c r="Q48" s="43" t="s">
        <v>248</v>
      </c>
      <c r="S48" t="s">
        <v>711</v>
      </c>
      <c r="T48" t="s">
        <v>712</v>
      </c>
    </row>
    <row r="49" spans="12:20">
      <c r="L49">
        <v>45</v>
      </c>
      <c r="M49" s="14">
        <v>24655</v>
      </c>
      <c r="N49" t="s">
        <v>376</v>
      </c>
      <c r="O49" t="s">
        <v>227</v>
      </c>
      <c r="P49" t="s">
        <v>390</v>
      </c>
      <c r="Q49" s="43" t="s">
        <v>277</v>
      </c>
      <c r="S49" t="s">
        <v>713</v>
      </c>
    </row>
    <row r="50" spans="12:20">
      <c r="L50">
        <v>46</v>
      </c>
      <c r="M50" s="14">
        <v>24655</v>
      </c>
      <c r="N50" t="s">
        <v>33</v>
      </c>
      <c r="O50" t="s">
        <v>235</v>
      </c>
      <c r="P50" t="s">
        <v>35</v>
      </c>
      <c r="Q50" s="43" t="s">
        <v>248</v>
      </c>
      <c r="S50" t="s">
        <v>714</v>
      </c>
    </row>
    <row r="51" spans="12:20">
      <c r="L51">
        <v>47</v>
      </c>
      <c r="M51" s="14">
        <v>24655</v>
      </c>
      <c r="N51" t="s">
        <v>25</v>
      </c>
      <c r="O51" t="s">
        <v>516</v>
      </c>
      <c r="P51" t="s">
        <v>27</v>
      </c>
      <c r="Q51" s="43" t="s">
        <v>88</v>
      </c>
      <c r="R51" s="43" t="s">
        <v>59</v>
      </c>
      <c r="S51" t="s">
        <v>715</v>
      </c>
    </row>
    <row r="52" spans="12:20">
      <c r="L52">
        <v>48</v>
      </c>
      <c r="M52" s="14">
        <v>24658</v>
      </c>
      <c r="N52" t="s">
        <v>389</v>
      </c>
      <c r="O52" t="s">
        <v>643</v>
      </c>
      <c r="P52" t="s">
        <v>27</v>
      </c>
      <c r="Q52" s="43" t="s">
        <v>152</v>
      </c>
      <c r="R52" s="43" t="s">
        <v>59</v>
      </c>
      <c r="S52" t="s">
        <v>716</v>
      </c>
    </row>
    <row r="53" spans="12:20">
      <c r="L53">
        <v>49</v>
      </c>
      <c r="M53" s="14">
        <v>24661</v>
      </c>
      <c r="N53" t="s">
        <v>67</v>
      </c>
      <c r="O53" t="s">
        <v>25</v>
      </c>
      <c r="P53" t="s">
        <v>35</v>
      </c>
      <c r="Q53" s="43" t="s">
        <v>42</v>
      </c>
      <c r="S53" t="s">
        <v>717</v>
      </c>
    </row>
    <row r="54" spans="12:20">
      <c r="L54">
        <v>50</v>
      </c>
      <c r="M54" s="14">
        <v>24661</v>
      </c>
      <c r="N54" t="s">
        <v>46</v>
      </c>
      <c r="O54" t="s">
        <v>662</v>
      </c>
      <c r="Q54" s="44" t="s">
        <v>258</v>
      </c>
      <c r="R54" s="44"/>
    </row>
    <row r="55" spans="12:20">
      <c r="L55">
        <v>51</v>
      </c>
      <c r="M55" s="14">
        <v>24662</v>
      </c>
      <c r="N55" t="s">
        <v>516</v>
      </c>
      <c r="O55" t="s">
        <v>33</v>
      </c>
      <c r="P55" t="s">
        <v>35</v>
      </c>
      <c r="Q55" s="43" t="s">
        <v>58</v>
      </c>
      <c r="R55" s="43" t="s">
        <v>81</v>
      </c>
      <c r="S55" t="s">
        <v>718</v>
      </c>
      <c r="T55" t="s">
        <v>719</v>
      </c>
    </row>
    <row r="56" spans="12:20">
      <c r="L56">
        <v>52</v>
      </c>
      <c r="M56" s="14">
        <v>24662</v>
      </c>
      <c r="N56" t="s">
        <v>235</v>
      </c>
      <c r="O56" t="s">
        <v>643</v>
      </c>
      <c r="P56" t="s">
        <v>390</v>
      </c>
      <c r="Q56" s="44" t="s">
        <v>58</v>
      </c>
      <c r="R56" s="44"/>
    </row>
    <row r="57" spans="12:20">
      <c r="L57">
        <v>53</v>
      </c>
      <c r="M57" s="14">
        <v>24665</v>
      </c>
      <c r="N57" t="s">
        <v>227</v>
      </c>
      <c r="O57" t="s">
        <v>389</v>
      </c>
      <c r="P57" t="s">
        <v>27</v>
      </c>
      <c r="Q57" s="43" t="s">
        <v>301</v>
      </c>
      <c r="R57" s="43" t="s">
        <v>53</v>
      </c>
      <c r="S57" t="s">
        <v>720</v>
      </c>
    </row>
    <row r="58" spans="12:20">
      <c r="L58">
        <v>54</v>
      </c>
      <c r="M58" s="14">
        <v>24668</v>
      </c>
      <c r="N58" t="s">
        <v>662</v>
      </c>
      <c r="O58" t="s">
        <v>25</v>
      </c>
      <c r="P58" t="s">
        <v>390</v>
      </c>
      <c r="Q58" s="44" t="s">
        <v>68</v>
      </c>
      <c r="R58" s="44"/>
    </row>
    <row r="59" spans="12:20">
      <c r="L59">
        <v>55</v>
      </c>
      <c r="M59" s="14">
        <v>24669</v>
      </c>
      <c r="N59" t="s">
        <v>651</v>
      </c>
      <c r="O59" t="s">
        <v>235</v>
      </c>
      <c r="P59" t="s">
        <v>652</v>
      </c>
      <c r="Q59" s="44" t="s">
        <v>289</v>
      </c>
      <c r="R59" s="44"/>
    </row>
    <row r="60" spans="12:20">
      <c r="L60">
        <v>56</v>
      </c>
      <c r="M60" s="14">
        <v>24669</v>
      </c>
      <c r="N60" t="s">
        <v>516</v>
      </c>
      <c r="O60" t="s">
        <v>67</v>
      </c>
      <c r="P60" t="s">
        <v>35</v>
      </c>
      <c r="Q60" s="43" t="s">
        <v>64</v>
      </c>
      <c r="R60" s="43" t="s">
        <v>525</v>
      </c>
      <c r="S60" t="s">
        <v>721</v>
      </c>
    </row>
    <row r="61" spans="12:20">
      <c r="L61">
        <v>57</v>
      </c>
      <c r="M61" s="14">
        <v>24669</v>
      </c>
      <c r="N61" t="s">
        <v>376</v>
      </c>
      <c r="O61" t="s">
        <v>643</v>
      </c>
      <c r="P61" t="s">
        <v>27</v>
      </c>
      <c r="Q61" s="43" t="s">
        <v>42</v>
      </c>
      <c r="S61" t="s">
        <v>722</v>
      </c>
    </row>
    <row r="62" spans="12:20">
      <c r="L62">
        <v>58</v>
      </c>
      <c r="M62" s="14">
        <v>24675</v>
      </c>
      <c r="N62" t="s">
        <v>651</v>
      </c>
      <c r="O62" t="s">
        <v>25</v>
      </c>
      <c r="P62" t="s">
        <v>652</v>
      </c>
      <c r="Q62" s="43" t="s">
        <v>277</v>
      </c>
      <c r="S62" t="s">
        <v>723</v>
      </c>
      <c r="T62">
        <v>1000</v>
      </c>
    </row>
    <row r="63" spans="12:20">
      <c r="L63">
        <v>59</v>
      </c>
      <c r="M63" s="14">
        <v>24675</v>
      </c>
      <c r="N63" t="s">
        <v>516</v>
      </c>
      <c r="O63" t="s">
        <v>643</v>
      </c>
      <c r="P63" t="s">
        <v>35</v>
      </c>
      <c r="Q63" s="43" t="s">
        <v>248</v>
      </c>
      <c r="S63" t="s">
        <v>724</v>
      </c>
    </row>
    <row r="64" spans="12:20">
      <c r="L64">
        <v>60</v>
      </c>
      <c r="M64" s="14">
        <v>24675</v>
      </c>
      <c r="N64" t="s">
        <v>227</v>
      </c>
      <c r="O64" t="s">
        <v>33</v>
      </c>
      <c r="P64" t="s">
        <v>27</v>
      </c>
      <c r="Q64" s="43" t="s">
        <v>78</v>
      </c>
      <c r="R64" s="43" t="s">
        <v>59</v>
      </c>
      <c r="S64" t="s">
        <v>725</v>
      </c>
    </row>
    <row r="65" spans="12:20">
      <c r="L65">
        <v>61</v>
      </c>
      <c r="M65" s="14">
        <v>24676</v>
      </c>
      <c r="N65" t="s">
        <v>235</v>
      </c>
      <c r="O65" t="s">
        <v>376</v>
      </c>
      <c r="P65" t="s">
        <v>390</v>
      </c>
      <c r="Q65" s="44" t="s">
        <v>42</v>
      </c>
      <c r="R65" s="44"/>
      <c r="T65" t="s">
        <v>726</v>
      </c>
    </row>
    <row r="66" spans="12:20">
      <c r="L66">
        <v>62</v>
      </c>
      <c r="M66" s="14">
        <v>24676</v>
      </c>
      <c r="N66" t="s">
        <v>46</v>
      </c>
      <c r="O66" t="s">
        <v>33</v>
      </c>
      <c r="P66" t="s">
        <v>27</v>
      </c>
      <c r="Q66" s="43" t="s">
        <v>277</v>
      </c>
      <c r="S66" t="s">
        <v>727</v>
      </c>
    </row>
    <row r="67" spans="12:20">
      <c r="L67">
        <v>63</v>
      </c>
      <c r="M67" s="14">
        <v>24682</v>
      </c>
      <c r="N67" t="s">
        <v>389</v>
      </c>
      <c r="O67" t="s">
        <v>662</v>
      </c>
      <c r="P67" t="s">
        <v>27</v>
      </c>
      <c r="Q67" s="45" t="s">
        <v>120</v>
      </c>
      <c r="R67" s="45"/>
      <c r="S67" t="s">
        <v>728</v>
      </c>
    </row>
    <row r="68" spans="12:20">
      <c r="L68">
        <v>64</v>
      </c>
      <c r="M68" s="14">
        <v>24683</v>
      </c>
      <c r="N68" t="s">
        <v>25</v>
      </c>
      <c r="O68" t="s">
        <v>662</v>
      </c>
      <c r="P68" t="s">
        <v>27</v>
      </c>
      <c r="Q68" s="43" t="s">
        <v>84</v>
      </c>
      <c r="R68" s="43" t="s">
        <v>59</v>
      </c>
      <c r="S68" t="s">
        <v>729</v>
      </c>
    </row>
    <row r="69" spans="12:20">
      <c r="L69">
        <v>65</v>
      </c>
      <c r="M69" s="14">
        <v>24683</v>
      </c>
      <c r="N69" t="s">
        <v>651</v>
      </c>
      <c r="O69" t="s">
        <v>227</v>
      </c>
      <c r="Q69" s="44" t="s">
        <v>91</v>
      </c>
      <c r="R69" s="44"/>
    </row>
    <row r="70" spans="12:20">
      <c r="L70">
        <v>66</v>
      </c>
      <c r="M70" s="36">
        <v>24689</v>
      </c>
      <c r="N70" s="48" t="s">
        <v>227</v>
      </c>
      <c r="O70" s="48" t="s">
        <v>389</v>
      </c>
      <c r="P70" s="48" t="s">
        <v>27</v>
      </c>
      <c r="Q70" s="49"/>
      <c r="R70" s="49"/>
    </row>
    <row r="71" spans="12:20">
      <c r="L71">
        <v>67</v>
      </c>
      <c r="M71" s="14">
        <v>24689</v>
      </c>
      <c r="N71" t="s">
        <v>46</v>
      </c>
      <c r="O71" t="s">
        <v>651</v>
      </c>
      <c r="P71" t="s">
        <v>48</v>
      </c>
      <c r="Q71" s="43" t="s">
        <v>263</v>
      </c>
      <c r="R71" s="43" t="s">
        <v>59</v>
      </c>
      <c r="S71" t="s">
        <v>730</v>
      </c>
    </row>
    <row r="72" spans="12:20">
      <c r="L72">
        <v>68</v>
      </c>
      <c r="M72" s="17">
        <v>24689</v>
      </c>
      <c r="N72" s="54" t="s">
        <v>227</v>
      </c>
      <c r="O72" s="54" t="s">
        <v>651</v>
      </c>
      <c r="P72" s="54" t="s">
        <v>27</v>
      </c>
      <c r="Q72" s="44" t="s">
        <v>94</v>
      </c>
      <c r="R72" s="44"/>
    </row>
    <row r="73" spans="12:20">
      <c r="L73">
        <v>69</v>
      </c>
      <c r="M73" s="14">
        <v>24690</v>
      </c>
      <c r="N73" t="s">
        <v>227</v>
      </c>
      <c r="O73" t="s">
        <v>516</v>
      </c>
      <c r="P73" t="s">
        <v>27</v>
      </c>
      <c r="Q73" s="43" t="s">
        <v>58</v>
      </c>
      <c r="R73" s="43" t="s">
        <v>304</v>
      </c>
      <c r="S73" t="s">
        <v>731</v>
      </c>
    </row>
    <row r="74" spans="12:20">
      <c r="L74">
        <v>70</v>
      </c>
      <c r="M74" s="14">
        <v>24690</v>
      </c>
      <c r="N74" t="s">
        <v>662</v>
      </c>
      <c r="O74" t="s">
        <v>376</v>
      </c>
      <c r="P74" t="s">
        <v>390</v>
      </c>
      <c r="Q74" s="44"/>
      <c r="R74" s="44"/>
    </row>
    <row r="75" spans="12:20">
      <c r="L75">
        <v>71</v>
      </c>
      <c r="M75" s="14">
        <v>24690</v>
      </c>
      <c r="N75" t="s">
        <v>67</v>
      </c>
      <c r="O75" t="s">
        <v>33</v>
      </c>
      <c r="P75" t="s">
        <v>35</v>
      </c>
      <c r="Q75" s="43" t="s">
        <v>248</v>
      </c>
      <c r="S75" t="s">
        <v>732</v>
      </c>
    </row>
    <row r="76" spans="12:20">
      <c r="L76">
        <v>72</v>
      </c>
      <c r="M76" s="14">
        <v>24691</v>
      </c>
      <c r="N76" t="s">
        <v>46</v>
      </c>
      <c r="O76" t="s">
        <v>516</v>
      </c>
      <c r="P76" t="s">
        <v>27</v>
      </c>
      <c r="Q76" s="43" t="s">
        <v>42</v>
      </c>
      <c r="R76" s="43" t="s">
        <v>59</v>
      </c>
      <c r="S76" t="s">
        <v>733</v>
      </c>
    </row>
    <row r="77" spans="12:20">
      <c r="L77">
        <v>73</v>
      </c>
      <c r="M77" s="14">
        <v>24693</v>
      </c>
      <c r="N77" t="s">
        <v>227</v>
      </c>
      <c r="O77" t="s">
        <v>25</v>
      </c>
      <c r="P77" t="s">
        <v>27</v>
      </c>
      <c r="Q77" s="43" t="s">
        <v>248</v>
      </c>
      <c r="S77" t="s">
        <v>734</v>
      </c>
    </row>
    <row r="78" spans="12:20">
      <c r="L78">
        <v>74</v>
      </c>
      <c r="M78" s="14">
        <v>24696</v>
      </c>
      <c r="N78" t="s">
        <v>651</v>
      </c>
      <c r="O78" t="s">
        <v>643</v>
      </c>
      <c r="Q78" s="44"/>
      <c r="R78" s="44"/>
    </row>
    <row r="79" spans="12:20">
      <c r="L79">
        <v>75</v>
      </c>
      <c r="M79" s="14">
        <v>24696</v>
      </c>
      <c r="N79" t="s">
        <v>389</v>
      </c>
      <c r="O79" t="s">
        <v>67</v>
      </c>
      <c r="P79" t="s">
        <v>27</v>
      </c>
      <c r="Q79" s="44" t="s">
        <v>132</v>
      </c>
      <c r="R79" s="44"/>
      <c r="T79" t="s">
        <v>735</v>
      </c>
    </row>
    <row r="80" spans="12:20">
      <c r="L80">
        <v>76</v>
      </c>
      <c r="M80" s="14">
        <v>24697</v>
      </c>
      <c r="N80" t="s">
        <v>662</v>
      </c>
      <c r="O80" t="s">
        <v>67</v>
      </c>
      <c r="P80" t="s">
        <v>27</v>
      </c>
      <c r="Q80" s="44" t="s">
        <v>132</v>
      </c>
      <c r="R80" s="44"/>
      <c r="T80" t="s">
        <v>736</v>
      </c>
    </row>
    <row r="81" spans="12:20">
      <c r="L81">
        <v>77</v>
      </c>
      <c r="M81" s="14">
        <v>24697</v>
      </c>
      <c r="N81" t="s">
        <v>33</v>
      </c>
      <c r="O81" t="s">
        <v>46</v>
      </c>
      <c r="P81" t="s">
        <v>35</v>
      </c>
      <c r="Q81" s="43" t="s">
        <v>78</v>
      </c>
      <c r="R81" s="43" t="s">
        <v>59</v>
      </c>
      <c r="S81" t="s">
        <v>737</v>
      </c>
    </row>
    <row r="82" spans="12:20">
      <c r="L82">
        <v>78</v>
      </c>
      <c r="M82" s="14">
        <v>24704</v>
      </c>
      <c r="N82" t="s">
        <v>33</v>
      </c>
      <c r="O82" t="s">
        <v>643</v>
      </c>
      <c r="P82" t="s">
        <v>35</v>
      </c>
      <c r="Q82" s="44"/>
      <c r="R82" s="44"/>
    </row>
    <row r="83" spans="12:20">
      <c r="L83">
        <v>79</v>
      </c>
      <c r="M83" s="14">
        <v>24710</v>
      </c>
      <c r="N83" t="s">
        <v>67</v>
      </c>
      <c r="O83" t="s">
        <v>235</v>
      </c>
      <c r="P83" t="s">
        <v>35</v>
      </c>
      <c r="Q83" s="43" t="s">
        <v>42</v>
      </c>
      <c r="R83" s="43" t="s">
        <v>59</v>
      </c>
      <c r="S83" t="s">
        <v>738</v>
      </c>
    </row>
    <row r="84" spans="12:20">
      <c r="L84">
        <v>80</v>
      </c>
      <c r="M84" s="14">
        <v>24711</v>
      </c>
      <c r="N84" t="s">
        <v>25</v>
      </c>
      <c r="O84" t="s">
        <v>33</v>
      </c>
      <c r="P84" t="s">
        <v>27</v>
      </c>
      <c r="Q84" s="43" t="s">
        <v>248</v>
      </c>
      <c r="S84" t="s">
        <v>739</v>
      </c>
    </row>
    <row r="85" spans="12:20">
      <c r="L85">
        <v>81</v>
      </c>
      <c r="M85" s="14">
        <v>24711</v>
      </c>
      <c r="N85" t="s">
        <v>516</v>
      </c>
      <c r="O85" t="s">
        <v>235</v>
      </c>
      <c r="P85" t="s">
        <v>35</v>
      </c>
      <c r="Q85" s="43" t="s">
        <v>248</v>
      </c>
      <c r="S85" t="s">
        <v>740</v>
      </c>
    </row>
    <row r="86" spans="12:20">
      <c r="L86">
        <v>82</v>
      </c>
      <c r="M86" s="14">
        <v>24717</v>
      </c>
      <c r="N86" t="s">
        <v>227</v>
      </c>
      <c r="O86" t="s">
        <v>67</v>
      </c>
      <c r="P86" t="s">
        <v>27</v>
      </c>
      <c r="Q86" s="43" t="s">
        <v>123</v>
      </c>
      <c r="S86" t="s">
        <v>741</v>
      </c>
      <c r="T86" t="s">
        <v>742</v>
      </c>
    </row>
    <row r="87" spans="12:20">
      <c r="L87">
        <v>83</v>
      </c>
      <c r="M87" s="14">
        <v>24718</v>
      </c>
      <c r="N87" t="s">
        <v>516</v>
      </c>
      <c r="O87" t="s">
        <v>46</v>
      </c>
      <c r="P87" t="s">
        <v>35</v>
      </c>
      <c r="Q87" s="43" t="s">
        <v>263</v>
      </c>
      <c r="T87" t="s">
        <v>735</v>
      </c>
    </row>
    <row r="88" spans="12:20">
      <c r="L88">
        <v>84</v>
      </c>
      <c r="M88" s="14">
        <v>24718</v>
      </c>
      <c r="N88" t="s">
        <v>743</v>
      </c>
      <c r="O88" t="s">
        <v>376</v>
      </c>
      <c r="P88" t="s">
        <v>27</v>
      </c>
      <c r="Q88" s="43" t="s">
        <v>263</v>
      </c>
      <c r="T88" t="s">
        <v>744</v>
      </c>
    </row>
    <row r="89" spans="12:20">
      <c r="L89">
        <v>85</v>
      </c>
      <c r="M89" s="14">
        <v>24718</v>
      </c>
      <c r="N89" t="s">
        <v>67</v>
      </c>
      <c r="O89" t="s">
        <v>662</v>
      </c>
      <c r="P89" t="s">
        <v>35</v>
      </c>
      <c r="Q89" s="44" t="s">
        <v>745</v>
      </c>
      <c r="R89" s="44"/>
    </row>
    <row r="90" spans="12:20">
      <c r="L90">
        <v>86</v>
      </c>
      <c r="M90" s="14">
        <v>24725</v>
      </c>
      <c r="N90" t="s">
        <v>376</v>
      </c>
      <c r="O90" t="s">
        <v>25</v>
      </c>
      <c r="P90" t="s">
        <v>27</v>
      </c>
      <c r="Q90" s="43" t="s">
        <v>132</v>
      </c>
      <c r="R90" s="43" t="s">
        <v>59</v>
      </c>
      <c r="S90" t="s">
        <v>746</v>
      </c>
    </row>
    <row r="91" spans="12:20">
      <c r="L91">
        <v>87</v>
      </c>
      <c r="M91" s="14">
        <v>24731</v>
      </c>
      <c r="N91" t="s">
        <v>33</v>
      </c>
      <c r="O91" t="s">
        <v>227</v>
      </c>
      <c r="P91" t="s">
        <v>35</v>
      </c>
      <c r="Q91" s="43" t="s">
        <v>277</v>
      </c>
      <c r="S91" t="s">
        <v>747</v>
      </c>
    </row>
    <row r="92" spans="12:20">
      <c r="L92">
        <v>88</v>
      </c>
      <c r="M92" s="14">
        <v>24732</v>
      </c>
      <c r="N92" t="s">
        <v>662</v>
      </c>
      <c r="O92" t="s">
        <v>516</v>
      </c>
      <c r="P92" t="s">
        <v>27</v>
      </c>
      <c r="Q92" s="43" t="s">
        <v>748</v>
      </c>
      <c r="R92" s="43" t="s">
        <v>65</v>
      </c>
      <c r="S92" t="s">
        <v>749</v>
      </c>
    </row>
    <row r="93" spans="12:20">
      <c r="L93">
        <v>89</v>
      </c>
      <c r="M93" s="14">
        <v>24738</v>
      </c>
      <c r="N93" t="s">
        <v>67</v>
      </c>
      <c r="O93" t="s">
        <v>651</v>
      </c>
      <c r="P93" t="s">
        <v>35</v>
      </c>
      <c r="Q93" s="43" t="s">
        <v>263</v>
      </c>
      <c r="S93" t="s">
        <v>750</v>
      </c>
    </row>
    <row r="94" spans="12:20">
      <c r="L94">
        <v>90</v>
      </c>
      <c r="M94" s="14">
        <v>24738</v>
      </c>
      <c r="N94" t="s">
        <v>643</v>
      </c>
      <c r="O94" t="s">
        <v>33</v>
      </c>
      <c r="P94" t="s">
        <v>27</v>
      </c>
      <c r="Q94" s="43" t="s">
        <v>78</v>
      </c>
      <c r="R94" s="43" t="s">
        <v>59</v>
      </c>
      <c r="S94" t="s">
        <v>751</v>
      </c>
    </row>
    <row r="95" spans="12:20">
      <c r="L95">
        <v>91</v>
      </c>
      <c r="M95" s="14">
        <v>24738</v>
      </c>
      <c r="N95" t="s">
        <v>531</v>
      </c>
      <c r="O95" t="s">
        <v>651</v>
      </c>
      <c r="P95" t="s">
        <v>35</v>
      </c>
      <c r="Q95" s="43" t="s">
        <v>88</v>
      </c>
      <c r="R95" s="43" t="s">
        <v>304</v>
      </c>
      <c r="S95" t="s">
        <v>752</v>
      </c>
    </row>
    <row r="96" spans="12:20">
      <c r="L96">
        <v>92</v>
      </c>
      <c r="M96" s="14">
        <v>24739</v>
      </c>
      <c r="N96" t="s">
        <v>662</v>
      </c>
      <c r="O96" t="s">
        <v>33</v>
      </c>
      <c r="P96" t="s">
        <v>27</v>
      </c>
      <c r="Q96" s="43" t="s">
        <v>120</v>
      </c>
      <c r="R96" s="43" t="s">
        <v>81</v>
      </c>
      <c r="S96" t="s">
        <v>753</v>
      </c>
    </row>
    <row r="97" spans="12:20">
      <c r="L97">
        <v>93</v>
      </c>
      <c r="M97" s="14">
        <v>24746</v>
      </c>
      <c r="N97" t="s">
        <v>33</v>
      </c>
      <c r="O97" t="s">
        <v>516</v>
      </c>
      <c r="P97" t="s">
        <v>35</v>
      </c>
      <c r="Q97" s="43" t="s">
        <v>42</v>
      </c>
      <c r="R97" s="43" t="s">
        <v>59</v>
      </c>
      <c r="S97" t="s">
        <v>754</v>
      </c>
    </row>
    <row r="98" spans="12:20">
      <c r="L98">
        <v>94</v>
      </c>
      <c r="M98" s="14">
        <v>24766</v>
      </c>
      <c r="N98" t="s">
        <v>531</v>
      </c>
      <c r="O98" t="s">
        <v>25</v>
      </c>
      <c r="P98" t="s">
        <v>35</v>
      </c>
      <c r="Q98" s="43" t="s">
        <v>91</v>
      </c>
      <c r="R98" s="43" t="s">
        <v>304</v>
      </c>
      <c r="S98" t="s">
        <v>755</v>
      </c>
    </row>
    <row r="99" spans="12:20">
      <c r="L99">
        <v>95</v>
      </c>
      <c r="M99" s="14">
        <v>24766</v>
      </c>
      <c r="N99" t="s">
        <v>227</v>
      </c>
      <c r="O99" t="s">
        <v>376</v>
      </c>
      <c r="P99" t="s">
        <v>27</v>
      </c>
      <c r="Q99" s="43" t="s">
        <v>157</v>
      </c>
      <c r="R99" s="43" t="s">
        <v>304</v>
      </c>
      <c r="S99" t="s">
        <v>756</v>
      </c>
    </row>
    <row r="100" spans="12:20">
      <c r="L100">
        <v>96</v>
      </c>
      <c r="M100" s="14">
        <v>24767</v>
      </c>
      <c r="N100" t="s">
        <v>67</v>
      </c>
      <c r="O100" t="s">
        <v>25</v>
      </c>
      <c r="P100" t="s">
        <v>35</v>
      </c>
      <c r="Q100" s="43" t="s">
        <v>152</v>
      </c>
      <c r="S100" t="s">
        <v>757</v>
      </c>
    </row>
    <row r="101" spans="12:20">
      <c r="L101">
        <v>97</v>
      </c>
      <c r="M101" s="14">
        <v>24767</v>
      </c>
      <c r="N101" t="s">
        <v>376</v>
      </c>
      <c r="O101" t="s">
        <v>33</v>
      </c>
      <c r="P101" t="s">
        <v>27</v>
      </c>
      <c r="Q101" s="44"/>
      <c r="R101" s="44"/>
      <c r="T101" t="s">
        <v>758</v>
      </c>
    </row>
    <row r="102" spans="12:20">
      <c r="L102">
        <v>98</v>
      </c>
      <c r="M102" s="14">
        <v>24773</v>
      </c>
      <c r="N102" t="s">
        <v>25</v>
      </c>
      <c r="O102" t="s">
        <v>235</v>
      </c>
      <c r="P102" t="s">
        <v>27</v>
      </c>
      <c r="Q102" s="43" t="s">
        <v>120</v>
      </c>
      <c r="S102" t="s">
        <v>759</v>
      </c>
      <c r="T102" t="s">
        <v>760</v>
      </c>
    </row>
    <row r="103" spans="12:20">
      <c r="L103">
        <v>99</v>
      </c>
      <c r="M103" s="14">
        <v>24773</v>
      </c>
      <c r="N103" t="s">
        <v>531</v>
      </c>
      <c r="O103" t="s">
        <v>376</v>
      </c>
      <c r="P103" t="s">
        <v>35</v>
      </c>
      <c r="Q103" s="43" t="s">
        <v>123</v>
      </c>
      <c r="S103" t="s">
        <v>761</v>
      </c>
    </row>
    <row r="104" spans="12:20">
      <c r="L104">
        <v>100</v>
      </c>
      <c r="M104" s="14">
        <v>24773</v>
      </c>
      <c r="N104" t="s">
        <v>662</v>
      </c>
      <c r="O104" t="s">
        <v>227</v>
      </c>
      <c r="P104" t="s">
        <v>762</v>
      </c>
      <c r="Q104" s="44" t="s">
        <v>487</v>
      </c>
      <c r="R104" s="44"/>
    </row>
    <row r="105" spans="12:20">
      <c r="L105">
        <v>101</v>
      </c>
      <c r="M105" s="14">
        <v>24774</v>
      </c>
      <c r="N105" t="s">
        <v>67</v>
      </c>
      <c r="O105" t="s">
        <v>376</v>
      </c>
      <c r="P105" t="s">
        <v>35</v>
      </c>
      <c r="Q105" s="43" t="s">
        <v>91</v>
      </c>
      <c r="R105" s="43" t="s">
        <v>304</v>
      </c>
      <c r="S105" t="s">
        <v>763</v>
      </c>
    </row>
    <row r="106" spans="12:20">
      <c r="L106">
        <v>102</v>
      </c>
      <c r="M106" s="14">
        <v>24774</v>
      </c>
      <c r="N106" t="s">
        <v>235</v>
      </c>
      <c r="O106" t="s">
        <v>516</v>
      </c>
      <c r="P106" t="s">
        <v>27</v>
      </c>
      <c r="Q106" s="43" t="s">
        <v>58</v>
      </c>
      <c r="R106" s="43" t="s">
        <v>304</v>
      </c>
      <c r="S106" t="s">
        <v>764</v>
      </c>
    </row>
    <row r="107" spans="12:20">
      <c r="L107">
        <v>103</v>
      </c>
      <c r="M107" s="14">
        <v>24780</v>
      </c>
      <c r="N107" t="s">
        <v>67</v>
      </c>
      <c r="O107" t="s">
        <v>643</v>
      </c>
      <c r="P107" t="s">
        <v>35</v>
      </c>
      <c r="Q107" s="43" t="s">
        <v>84</v>
      </c>
      <c r="S107" t="s">
        <v>765</v>
      </c>
    </row>
    <row r="108" spans="12:20">
      <c r="L108">
        <v>104</v>
      </c>
      <c r="M108" s="14">
        <v>24780</v>
      </c>
      <c r="N108" t="s">
        <v>235</v>
      </c>
      <c r="O108" t="s">
        <v>651</v>
      </c>
      <c r="P108" t="s">
        <v>390</v>
      </c>
      <c r="Q108" s="44" t="s">
        <v>422</v>
      </c>
      <c r="R108" s="44"/>
    </row>
    <row r="109" spans="12:20">
      <c r="L109">
        <v>105</v>
      </c>
      <c r="M109" s="14">
        <v>24781</v>
      </c>
      <c r="N109" t="s">
        <v>235</v>
      </c>
      <c r="O109" t="s">
        <v>33</v>
      </c>
      <c r="P109" t="s">
        <v>27</v>
      </c>
      <c r="Q109" s="43" t="s">
        <v>49</v>
      </c>
      <c r="R109" s="43" t="s">
        <v>65</v>
      </c>
      <c r="S109" t="s">
        <v>766</v>
      </c>
    </row>
    <row r="110" spans="12:20">
      <c r="L110">
        <v>106</v>
      </c>
      <c r="M110" s="14">
        <v>24781</v>
      </c>
      <c r="N110" t="s">
        <v>376</v>
      </c>
      <c r="O110" t="s">
        <v>46</v>
      </c>
      <c r="P110" t="s">
        <v>767</v>
      </c>
      <c r="Q110" s="44"/>
      <c r="R110" s="44"/>
    </row>
    <row r="111" spans="12:20">
      <c r="L111">
        <v>107</v>
      </c>
      <c r="M111" s="14">
        <v>24787</v>
      </c>
      <c r="N111" t="s">
        <v>25</v>
      </c>
      <c r="O111" t="s">
        <v>46</v>
      </c>
      <c r="P111" t="s">
        <v>27</v>
      </c>
      <c r="Q111" s="44" t="s">
        <v>42</v>
      </c>
      <c r="R111" s="44"/>
      <c r="S111" t="s">
        <v>768</v>
      </c>
    </row>
    <row r="112" spans="12:20">
      <c r="L112">
        <v>108</v>
      </c>
      <c r="M112" s="14">
        <v>24787</v>
      </c>
      <c r="N112" t="s">
        <v>643</v>
      </c>
      <c r="O112" t="s">
        <v>376</v>
      </c>
      <c r="P112" t="s">
        <v>390</v>
      </c>
      <c r="Q112" s="43" t="s">
        <v>289</v>
      </c>
      <c r="S112" t="s">
        <v>769</v>
      </c>
    </row>
    <row r="113" spans="12:21">
      <c r="L113">
        <v>109</v>
      </c>
      <c r="M113" s="14">
        <v>24788</v>
      </c>
      <c r="N113" t="s">
        <v>67</v>
      </c>
      <c r="O113" t="s">
        <v>651</v>
      </c>
      <c r="P113" t="s">
        <v>35</v>
      </c>
      <c r="Q113" s="43" t="s">
        <v>84</v>
      </c>
      <c r="S113" t="s">
        <v>770</v>
      </c>
    </row>
    <row r="114" spans="12:21">
      <c r="L114">
        <v>110</v>
      </c>
      <c r="M114" s="60">
        <v>24788</v>
      </c>
      <c r="N114" s="61" t="s">
        <v>33</v>
      </c>
      <c r="O114" s="61" t="s">
        <v>651</v>
      </c>
      <c r="P114" s="61" t="s">
        <v>35</v>
      </c>
      <c r="Q114" s="62"/>
      <c r="R114" s="62"/>
    </row>
    <row r="115" spans="12:21">
      <c r="L115">
        <v>111</v>
      </c>
      <c r="M115" s="14">
        <v>24788</v>
      </c>
      <c r="N115" t="s">
        <v>643</v>
      </c>
      <c r="O115" t="s">
        <v>25</v>
      </c>
      <c r="P115" t="s">
        <v>27</v>
      </c>
      <c r="Q115" s="43" t="s">
        <v>277</v>
      </c>
      <c r="S115" t="s">
        <v>771</v>
      </c>
    </row>
    <row r="116" spans="12:21">
      <c r="L116">
        <v>112</v>
      </c>
      <c r="M116" s="14">
        <v>24788</v>
      </c>
      <c r="N116" t="s">
        <v>235</v>
      </c>
      <c r="O116" t="s">
        <v>227</v>
      </c>
      <c r="P116" t="s">
        <v>390</v>
      </c>
      <c r="Q116" s="43" t="s">
        <v>127</v>
      </c>
    </row>
    <row r="117" spans="12:21">
      <c r="L117">
        <v>113</v>
      </c>
      <c r="M117" s="14">
        <v>24790</v>
      </c>
      <c r="N117" t="s">
        <v>67</v>
      </c>
      <c r="O117" t="s">
        <v>516</v>
      </c>
      <c r="P117" t="s">
        <v>35</v>
      </c>
      <c r="Q117" s="43" t="s">
        <v>109</v>
      </c>
      <c r="S117" t="s">
        <v>772</v>
      </c>
    </row>
    <row r="118" spans="12:21">
      <c r="L118">
        <v>114</v>
      </c>
      <c r="M118" s="14">
        <v>24794</v>
      </c>
      <c r="N118" t="s">
        <v>662</v>
      </c>
      <c r="O118" t="s">
        <v>25</v>
      </c>
      <c r="P118" t="s">
        <v>390</v>
      </c>
      <c r="Q118" s="44"/>
      <c r="R118" s="44"/>
    </row>
    <row r="119" spans="12:21">
      <c r="L119">
        <v>115</v>
      </c>
      <c r="M119" s="14">
        <v>24794</v>
      </c>
      <c r="N119" t="s">
        <v>235</v>
      </c>
      <c r="O119" t="s">
        <v>67</v>
      </c>
      <c r="P119" t="s">
        <v>27</v>
      </c>
      <c r="Q119" s="43" t="s">
        <v>84</v>
      </c>
      <c r="S119" t="s">
        <v>773</v>
      </c>
      <c r="T119" t="s">
        <v>774</v>
      </c>
    </row>
    <row r="120" spans="12:21">
      <c r="L120">
        <v>116</v>
      </c>
      <c r="M120" s="14">
        <v>24801</v>
      </c>
      <c r="N120" t="s">
        <v>46</v>
      </c>
      <c r="O120" t="s">
        <v>67</v>
      </c>
      <c r="P120" t="s">
        <v>27</v>
      </c>
      <c r="Q120" s="43" t="s">
        <v>277</v>
      </c>
      <c r="S120" t="s">
        <v>775</v>
      </c>
    </row>
    <row r="121" spans="12:21">
      <c r="L121">
        <v>117</v>
      </c>
      <c r="M121" s="14">
        <v>24801</v>
      </c>
      <c r="N121" t="s">
        <v>643</v>
      </c>
      <c r="O121" t="s">
        <v>67</v>
      </c>
      <c r="P121" t="s">
        <v>27</v>
      </c>
      <c r="Q121" s="43" t="s">
        <v>776</v>
      </c>
      <c r="R121" s="43" t="s">
        <v>777</v>
      </c>
      <c r="S121" t="s">
        <v>778</v>
      </c>
    </row>
    <row r="122" spans="12:21">
      <c r="L122">
        <v>118</v>
      </c>
      <c r="M122" s="14">
        <v>24802</v>
      </c>
      <c r="N122" t="s">
        <v>531</v>
      </c>
      <c r="O122" t="s">
        <v>651</v>
      </c>
      <c r="P122" t="s">
        <v>35</v>
      </c>
      <c r="Q122" s="44"/>
      <c r="R122" s="44"/>
      <c r="T122" t="s">
        <v>779</v>
      </c>
    </row>
    <row r="123" spans="12:21">
      <c r="L123">
        <v>119</v>
      </c>
      <c r="M123" s="14">
        <v>24808</v>
      </c>
      <c r="N123" t="s">
        <v>46</v>
      </c>
      <c r="O123" t="s">
        <v>227</v>
      </c>
      <c r="P123" t="s">
        <v>48</v>
      </c>
      <c r="Q123" s="43" t="s">
        <v>694</v>
      </c>
      <c r="S123" t="s">
        <v>780</v>
      </c>
    </row>
    <row r="124" spans="12:21">
      <c r="L124">
        <v>120</v>
      </c>
      <c r="M124" s="14">
        <v>24809</v>
      </c>
      <c r="N124" t="s">
        <v>662</v>
      </c>
      <c r="O124" t="s">
        <v>235</v>
      </c>
      <c r="P124" t="s">
        <v>390</v>
      </c>
      <c r="Q124" s="44"/>
      <c r="R124" s="44"/>
    </row>
    <row r="125" spans="12:21">
      <c r="L125">
        <v>121</v>
      </c>
      <c r="M125" s="14">
        <v>24809</v>
      </c>
      <c r="N125" t="s">
        <v>643</v>
      </c>
      <c r="O125" t="s">
        <v>651</v>
      </c>
      <c r="P125" t="s">
        <v>27</v>
      </c>
      <c r="Q125" s="43" t="s">
        <v>781</v>
      </c>
      <c r="R125" s="43" t="s">
        <v>65</v>
      </c>
      <c r="S125" t="s">
        <v>782</v>
      </c>
    </row>
    <row r="126" spans="12:21">
      <c r="L126">
        <v>122</v>
      </c>
      <c r="M126" s="14">
        <v>24815</v>
      </c>
      <c r="N126" t="s">
        <v>662</v>
      </c>
      <c r="O126" t="s">
        <v>651</v>
      </c>
      <c r="P126" t="s">
        <v>390</v>
      </c>
      <c r="Q126" s="44"/>
      <c r="R126" s="44"/>
      <c r="T126" t="s">
        <v>783</v>
      </c>
    </row>
    <row r="127" spans="12:21">
      <c r="L127">
        <v>123</v>
      </c>
      <c r="M127" s="14">
        <v>24816</v>
      </c>
      <c r="N127" t="s">
        <v>643</v>
      </c>
      <c r="O127" t="s">
        <v>46</v>
      </c>
      <c r="P127" t="s">
        <v>27</v>
      </c>
      <c r="Q127" s="43" t="s">
        <v>109</v>
      </c>
      <c r="S127" t="s">
        <v>784</v>
      </c>
      <c r="T127" t="s">
        <v>785</v>
      </c>
      <c r="U127">
        <v>7000</v>
      </c>
    </row>
    <row r="128" spans="12:21">
      <c r="L128">
        <v>124</v>
      </c>
      <c r="M128" s="14">
        <v>24822</v>
      </c>
      <c r="N128" t="s">
        <v>643</v>
      </c>
      <c r="O128" t="s">
        <v>516</v>
      </c>
      <c r="P128" t="s">
        <v>27</v>
      </c>
      <c r="Q128" s="43" t="s">
        <v>84</v>
      </c>
      <c r="R128" s="43" t="s">
        <v>59</v>
      </c>
      <c r="S128" t="s">
        <v>786</v>
      </c>
    </row>
    <row r="129" spans="12:21">
      <c r="L129">
        <v>125</v>
      </c>
      <c r="M129" s="14">
        <v>24823</v>
      </c>
      <c r="N129" t="s">
        <v>227</v>
      </c>
      <c r="O129" t="s">
        <v>235</v>
      </c>
      <c r="P129" t="s">
        <v>27</v>
      </c>
      <c r="Q129" s="43" t="s">
        <v>263</v>
      </c>
      <c r="S129" t="s">
        <v>787</v>
      </c>
    </row>
    <row r="130" spans="12:21">
      <c r="L130">
        <v>126</v>
      </c>
      <c r="M130" s="14">
        <v>24829</v>
      </c>
      <c r="N130" t="s">
        <v>227</v>
      </c>
      <c r="O130" t="s">
        <v>643</v>
      </c>
      <c r="P130" t="s">
        <v>27</v>
      </c>
      <c r="Q130" s="44" t="s">
        <v>152</v>
      </c>
      <c r="R130" s="44"/>
    </row>
    <row r="131" spans="12:21">
      <c r="L131">
        <v>127</v>
      </c>
      <c r="M131" s="14">
        <v>24844</v>
      </c>
      <c r="N131" t="s">
        <v>67</v>
      </c>
      <c r="O131" t="s">
        <v>33</v>
      </c>
      <c r="P131" t="s">
        <v>35</v>
      </c>
      <c r="Q131" s="43" t="s">
        <v>84</v>
      </c>
      <c r="S131" t="s">
        <v>788</v>
      </c>
    </row>
    <row r="132" spans="12:21">
      <c r="L132">
        <v>128</v>
      </c>
    </row>
    <row r="133" spans="12:21">
      <c r="L133">
        <v>129</v>
      </c>
    </row>
    <row r="134" spans="12:21">
      <c r="L134">
        <v>130</v>
      </c>
    </row>
    <row r="135" spans="12:21">
      <c r="L135">
        <v>131</v>
      </c>
    </row>
    <row r="136" spans="12:21">
      <c r="L136">
        <v>132</v>
      </c>
    </row>
    <row r="137" spans="12:21">
      <c r="M137" s="29" t="s">
        <v>789</v>
      </c>
    </row>
    <row r="140" spans="12:21">
      <c r="U140" t="s">
        <v>790</v>
      </c>
    </row>
    <row r="141" spans="12:21">
      <c r="U141" t="s">
        <v>791</v>
      </c>
    </row>
    <row r="142" spans="12:21">
      <c r="U142" t="s">
        <v>792</v>
      </c>
    </row>
    <row r="143" spans="12:21">
      <c r="U143" t="s">
        <v>793</v>
      </c>
    </row>
    <row r="144" spans="12:21">
      <c r="U144" t="s">
        <v>299</v>
      </c>
    </row>
    <row r="145" spans="21:21">
      <c r="U145" t="s">
        <v>794</v>
      </c>
    </row>
    <row r="146" spans="21:21">
      <c r="U146" t="s">
        <v>247</v>
      </c>
    </row>
  </sheetData>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R247"/>
  <sheetViews>
    <sheetView workbookViewId="0">
      <selection activeCell="L22" sqref="L22"/>
    </sheetView>
  </sheetViews>
  <sheetFormatPr defaultRowHeight="14.5"/>
  <cols>
    <col min="1" max="1" width="5.26953125" bestFit="1" customWidth="1"/>
    <col min="2" max="2" width="16.26953125" bestFit="1" customWidth="1"/>
    <col min="3" max="9" width="5.26953125" bestFit="1" customWidth="1"/>
    <col min="10" max="11" width="6.26953125" bestFit="1" customWidth="1"/>
    <col min="12" max="12" width="28.453125" bestFit="1" customWidth="1"/>
    <col min="13" max="14" width="15.453125" bestFit="1" customWidth="1"/>
    <col min="15" max="15" width="12.1796875" bestFit="1" customWidth="1"/>
    <col min="16" max="16" width="6.26953125" bestFit="1" customWidth="1"/>
    <col min="17" max="17" width="29.26953125" bestFit="1" customWidth="1"/>
    <col min="18" max="18" width="81.1796875" bestFit="1" customWidth="1"/>
  </cols>
  <sheetData>
    <row r="1" spans="1:18">
      <c r="A1" t="s">
        <v>1989</v>
      </c>
      <c r="B1" t="s">
        <v>1990</v>
      </c>
      <c r="C1" t="s">
        <v>1991</v>
      </c>
      <c r="D1" t="s">
        <v>1992</v>
      </c>
      <c r="E1" t="s">
        <v>1993</v>
      </c>
      <c r="F1" t="s">
        <v>1994</v>
      </c>
      <c r="G1" t="s">
        <v>1995</v>
      </c>
      <c r="H1" t="s">
        <v>1996</v>
      </c>
      <c r="I1" t="s">
        <v>1997</v>
      </c>
      <c r="J1" t="s">
        <v>1998</v>
      </c>
      <c r="K1" t="s">
        <v>1999</v>
      </c>
      <c r="L1" t="s">
        <v>10120</v>
      </c>
      <c r="M1" t="s">
        <v>885</v>
      </c>
      <c r="N1" t="s">
        <v>2002</v>
      </c>
      <c r="O1" t="s">
        <v>2003</v>
      </c>
      <c r="P1" t="s">
        <v>2004</v>
      </c>
      <c r="Q1" t="s">
        <v>2005</v>
      </c>
      <c r="R1" t="s">
        <v>2006</v>
      </c>
    </row>
    <row r="2" spans="1:18">
      <c r="L2" s="83"/>
    </row>
    <row r="3" spans="1:18">
      <c r="L3" s="83"/>
      <c r="M3" t="s">
        <v>886</v>
      </c>
      <c r="N3" t="s">
        <v>15</v>
      </c>
      <c r="O3" t="s">
        <v>509</v>
      </c>
      <c r="P3" t="s">
        <v>17</v>
      </c>
      <c r="Q3" t="s">
        <v>774</v>
      </c>
      <c r="R3" t="s">
        <v>19</v>
      </c>
    </row>
    <row r="4" spans="1:18">
      <c r="B4" t="s">
        <v>21</v>
      </c>
      <c r="L4" s="83"/>
    </row>
    <row r="5" spans="1:18">
      <c r="A5">
        <v>1</v>
      </c>
      <c r="B5" t="s">
        <v>5952</v>
      </c>
      <c r="C5">
        <v>30</v>
      </c>
      <c r="D5">
        <v>16</v>
      </c>
      <c r="E5">
        <v>11</v>
      </c>
      <c r="F5">
        <v>3</v>
      </c>
      <c r="G5">
        <v>37</v>
      </c>
      <c r="H5">
        <v>16</v>
      </c>
      <c r="I5">
        <v>59</v>
      </c>
      <c r="K5">
        <v>1</v>
      </c>
      <c r="L5" s="83">
        <v>40950</v>
      </c>
      <c r="M5" t="s">
        <v>10121</v>
      </c>
      <c r="N5" t="s">
        <v>5997</v>
      </c>
      <c r="O5" t="s">
        <v>4678</v>
      </c>
      <c r="P5" t="s">
        <v>291</v>
      </c>
    </row>
    <row r="6" spans="1:18">
      <c r="A6">
        <v>2</v>
      </c>
      <c r="B6" t="s">
        <v>7550</v>
      </c>
      <c r="C6">
        <v>30</v>
      </c>
      <c r="D6">
        <v>15</v>
      </c>
      <c r="E6">
        <v>11</v>
      </c>
      <c r="F6">
        <v>4</v>
      </c>
      <c r="G6">
        <v>33</v>
      </c>
      <c r="H6">
        <v>15</v>
      </c>
      <c r="I6">
        <v>56</v>
      </c>
      <c r="K6">
        <v>2</v>
      </c>
      <c r="L6" s="83">
        <v>40950</v>
      </c>
      <c r="M6" t="s">
        <v>10122</v>
      </c>
      <c r="N6" t="s">
        <v>9517</v>
      </c>
      <c r="O6" t="s">
        <v>5577</v>
      </c>
      <c r="P6" t="s">
        <v>291</v>
      </c>
    </row>
    <row r="7" spans="1:18">
      <c r="A7">
        <v>3</v>
      </c>
      <c r="B7" t="s">
        <v>7140</v>
      </c>
      <c r="C7">
        <v>30</v>
      </c>
      <c r="D7">
        <v>14</v>
      </c>
      <c r="E7">
        <v>11</v>
      </c>
      <c r="F7">
        <v>5</v>
      </c>
      <c r="G7">
        <v>35</v>
      </c>
      <c r="H7">
        <v>19</v>
      </c>
      <c r="I7">
        <v>53</v>
      </c>
      <c r="K7">
        <v>3</v>
      </c>
      <c r="L7" s="83">
        <v>40950</v>
      </c>
      <c r="M7" t="s">
        <v>7941</v>
      </c>
      <c r="N7" t="s">
        <v>9826</v>
      </c>
      <c r="O7" t="s">
        <v>1012</v>
      </c>
      <c r="P7" t="s">
        <v>248</v>
      </c>
    </row>
    <row r="8" spans="1:18">
      <c r="A8">
        <v>4</v>
      </c>
      <c r="B8" t="s">
        <v>9662</v>
      </c>
      <c r="C8">
        <v>30</v>
      </c>
      <c r="D8">
        <v>11</v>
      </c>
      <c r="E8">
        <v>14</v>
      </c>
      <c r="F8">
        <v>5</v>
      </c>
      <c r="G8">
        <v>39</v>
      </c>
      <c r="H8">
        <v>23</v>
      </c>
      <c r="I8">
        <v>47</v>
      </c>
      <c r="K8">
        <v>4</v>
      </c>
      <c r="L8" s="83">
        <v>40951</v>
      </c>
      <c r="M8" t="s">
        <v>8116</v>
      </c>
      <c r="N8" t="s">
        <v>7535</v>
      </c>
      <c r="O8" t="s">
        <v>1770</v>
      </c>
      <c r="P8" t="s">
        <v>132</v>
      </c>
      <c r="R8" t="s">
        <v>10123</v>
      </c>
    </row>
    <row r="9" spans="1:18">
      <c r="A9">
        <v>5</v>
      </c>
      <c r="B9" t="s">
        <v>5289</v>
      </c>
      <c r="C9">
        <v>30</v>
      </c>
      <c r="D9">
        <v>11</v>
      </c>
      <c r="E9">
        <v>8</v>
      </c>
      <c r="F9">
        <v>11</v>
      </c>
      <c r="G9">
        <v>26</v>
      </c>
      <c r="H9">
        <v>26</v>
      </c>
      <c r="I9">
        <v>41</v>
      </c>
      <c r="K9">
        <v>5</v>
      </c>
      <c r="L9" s="83">
        <v>40951</v>
      </c>
      <c r="M9" t="s">
        <v>9823</v>
      </c>
      <c r="N9" t="s">
        <v>9662</v>
      </c>
      <c r="O9" t="s">
        <v>6919</v>
      </c>
      <c r="P9" t="s">
        <v>291</v>
      </c>
    </row>
    <row r="10" spans="1:18">
      <c r="A10">
        <v>6</v>
      </c>
      <c r="B10" t="s">
        <v>7633</v>
      </c>
      <c r="C10">
        <v>30</v>
      </c>
      <c r="D10">
        <v>7</v>
      </c>
      <c r="E10">
        <v>18</v>
      </c>
      <c r="F10">
        <v>5</v>
      </c>
      <c r="G10">
        <v>31</v>
      </c>
      <c r="H10">
        <v>28</v>
      </c>
      <c r="I10">
        <v>39</v>
      </c>
      <c r="K10">
        <v>6</v>
      </c>
      <c r="L10" s="83">
        <v>40951</v>
      </c>
      <c r="M10" t="s">
        <v>9820</v>
      </c>
      <c r="N10" t="s">
        <v>6900</v>
      </c>
      <c r="O10" t="s">
        <v>27</v>
      </c>
      <c r="P10" t="s">
        <v>42</v>
      </c>
      <c r="R10" t="s">
        <v>10124</v>
      </c>
    </row>
    <row r="11" spans="1:18">
      <c r="A11">
        <v>7</v>
      </c>
      <c r="B11" t="s">
        <v>9671</v>
      </c>
      <c r="C11">
        <v>30</v>
      </c>
      <c r="D11">
        <v>9</v>
      </c>
      <c r="E11">
        <v>11</v>
      </c>
      <c r="F11">
        <v>10</v>
      </c>
      <c r="G11">
        <v>22</v>
      </c>
      <c r="H11">
        <v>24</v>
      </c>
      <c r="I11">
        <v>38</v>
      </c>
      <c r="K11">
        <v>7</v>
      </c>
      <c r="L11" s="83">
        <v>40951</v>
      </c>
      <c r="M11" t="s">
        <v>7144</v>
      </c>
      <c r="N11" t="s">
        <v>5952</v>
      </c>
      <c r="O11" t="s">
        <v>4678</v>
      </c>
      <c r="P11" t="s">
        <v>248</v>
      </c>
      <c r="R11" t="s">
        <v>10125</v>
      </c>
    </row>
    <row r="12" spans="1:18">
      <c r="A12">
        <v>8</v>
      </c>
      <c r="B12" t="s">
        <v>9517</v>
      </c>
      <c r="C12">
        <v>30</v>
      </c>
      <c r="D12">
        <v>9</v>
      </c>
      <c r="E12">
        <v>11</v>
      </c>
      <c r="F12">
        <v>10</v>
      </c>
      <c r="G12">
        <v>28</v>
      </c>
      <c r="H12">
        <v>31</v>
      </c>
      <c r="I12">
        <v>38</v>
      </c>
      <c r="K12">
        <v>8</v>
      </c>
      <c r="L12" s="83">
        <v>40951</v>
      </c>
      <c r="M12" t="s">
        <v>8241</v>
      </c>
      <c r="N12" t="s">
        <v>7149</v>
      </c>
      <c r="O12" t="s">
        <v>5120</v>
      </c>
      <c r="P12" t="s">
        <v>84</v>
      </c>
      <c r="R12" t="s">
        <v>10126</v>
      </c>
    </row>
    <row r="13" spans="1:18">
      <c r="A13">
        <v>9</v>
      </c>
      <c r="B13" t="s">
        <v>5997</v>
      </c>
      <c r="C13">
        <v>30</v>
      </c>
      <c r="D13">
        <v>7</v>
      </c>
      <c r="E13">
        <v>13</v>
      </c>
      <c r="F13">
        <v>10</v>
      </c>
      <c r="G13">
        <v>22</v>
      </c>
      <c r="H13">
        <v>26</v>
      </c>
      <c r="I13">
        <v>34</v>
      </c>
      <c r="K13">
        <v>9</v>
      </c>
      <c r="L13" s="83">
        <v>40957</v>
      </c>
      <c r="M13" t="s">
        <v>5952</v>
      </c>
      <c r="N13" t="s">
        <v>9823</v>
      </c>
      <c r="O13" t="s">
        <v>5281</v>
      </c>
      <c r="P13" t="s">
        <v>248</v>
      </c>
      <c r="R13" t="s">
        <v>10127</v>
      </c>
    </row>
    <row r="14" spans="1:18">
      <c r="A14">
        <v>10</v>
      </c>
      <c r="B14" t="s">
        <v>1770</v>
      </c>
      <c r="C14">
        <v>30</v>
      </c>
      <c r="D14">
        <v>8</v>
      </c>
      <c r="E14">
        <v>10</v>
      </c>
      <c r="F14">
        <v>12</v>
      </c>
      <c r="G14">
        <v>23</v>
      </c>
      <c r="H14">
        <v>30</v>
      </c>
      <c r="I14">
        <v>34</v>
      </c>
      <c r="K14">
        <v>10</v>
      </c>
      <c r="L14" s="83">
        <v>40958</v>
      </c>
      <c r="M14" t="s">
        <v>7149</v>
      </c>
      <c r="N14" t="s">
        <v>2799</v>
      </c>
      <c r="O14" t="s">
        <v>1012</v>
      </c>
      <c r="P14" t="s">
        <v>132</v>
      </c>
      <c r="R14" t="s">
        <v>10128</v>
      </c>
    </row>
    <row r="15" spans="1:18">
      <c r="A15">
        <v>11</v>
      </c>
      <c r="B15" t="s">
        <v>9667</v>
      </c>
      <c r="C15">
        <v>30</v>
      </c>
      <c r="D15">
        <v>7</v>
      </c>
      <c r="E15">
        <v>13</v>
      </c>
      <c r="F15">
        <v>10</v>
      </c>
      <c r="G15">
        <v>25</v>
      </c>
      <c r="H15">
        <v>34</v>
      </c>
      <c r="I15">
        <v>34</v>
      </c>
      <c r="K15">
        <v>11</v>
      </c>
      <c r="L15" s="83">
        <v>40958</v>
      </c>
      <c r="M15" t="s">
        <v>9826</v>
      </c>
      <c r="N15" t="s">
        <v>9820</v>
      </c>
      <c r="O15" t="s">
        <v>5333</v>
      </c>
      <c r="P15" t="s">
        <v>291</v>
      </c>
    </row>
    <row r="16" spans="1:18">
      <c r="A16">
        <v>12</v>
      </c>
      <c r="B16" t="s">
        <v>2799</v>
      </c>
      <c r="C16">
        <v>30</v>
      </c>
      <c r="D16">
        <v>8</v>
      </c>
      <c r="E16">
        <v>10</v>
      </c>
      <c r="F16">
        <v>12</v>
      </c>
      <c r="G16">
        <v>29</v>
      </c>
      <c r="H16">
        <v>41</v>
      </c>
      <c r="I16">
        <v>34</v>
      </c>
      <c r="K16">
        <v>12</v>
      </c>
      <c r="L16" s="83">
        <v>40958</v>
      </c>
      <c r="M16" t="s">
        <v>6900</v>
      </c>
      <c r="N16" t="s">
        <v>8241</v>
      </c>
      <c r="O16" t="s">
        <v>27</v>
      </c>
      <c r="P16" t="s">
        <v>152</v>
      </c>
      <c r="R16" t="s">
        <v>10129</v>
      </c>
    </row>
    <row r="17" spans="1:18">
      <c r="A17">
        <v>13</v>
      </c>
      <c r="B17" t="s">
        <v>9820</v>
      </c>
      <c r="C17">
        <v>30</v>
      </c>
      <c r="D17">
        <v>7</v>
      </c>
      <c r="E17">
        <v>12</v>
      </c>
      <c r="F17">
        <v>11</v>
      </c>
      <c r="G17">
        <v>28</v>
      </c>
      <c r="H17">
        <v>37</v>
      </c>
      <c r="I17">
        <v>33</v>
      </c>
      <c r="K17">
        <v>13</v>
      </c>
      <c r="L17" s="83">
        <v>40958</v>
      </c>
      <c r="M17" t="s">
        <v>5997</v>
      </c>
      <c r="N17" t="s">
        <v>1770</v>
      </c>
      <c r="O17" t="s">
        <v>5997</v>
      </c>
      <c r="P17" t="s">
        <v>291</v>
      </c>
    </row>
    <row r="18" spans="1:18">
      <c r="A18">
        <v>14</v>
      </c>
      <c r="B18" t="s">
        <v>7144</v>
      </c>
      <c r="C18">
        <v>30</v>
      </c>
      <c r="D18">
        <v>30</v>
      </c>
      <c r="E18">
        <v>9</v>
      </c>
      <c r="F18">
        <v>6</v>
      </c>
      <c r="G18">
        <v>15</v>
      </c>
      <c r="H18">
        <v>29</v>
      </c>
      <c r="I18">
        <v>33</v>
      </c>
      <c r="K18">
        <v>14</v>
      </c>
      <c r="L18" s="83">
        <v>40958</v>
      </c>
      <c r="M18" t="s">
        <v>9662</v>
      </c>
      <c r="N18" t="s">
        <v>7144</v>
      </c>
      <c r="O18" t="s">
        <v>1012</v>
      </c>
      <c r="P18" t="s">
        <v>248</v>
      </c>
      <c r="R18" t="s">
        <v>10130</v>
      </c>
    </row>
    <row r="19" spans="1:18">
      <c r="A19">
        <v>15</v>
      </c>
      <c r="B19" t="s">
        <v>7146</v>
      </c>
      <c r="C19">
        <v>30</v>
      </c>
      <c r="D19">
        <v>7</v>
      </c>
      <c r="E19">
        <v>10</v>
      </c>
      <c r="F19">
        <v>13</v>
      </c>
      <c r="G19">
        <v>27</v>
      </c>
      <c r="H19">
        <v>32</v>
      </c>
      <c r="I19">
        <v>31</v>
      </c>
      <c r="K19">
        <v>15</v>
      </c>
      <c r="L19" s="83">
        <v>40961</v>
      </c>
      <c r="M19" t="s">
        <v>10122</v>
      </c>
      <c r="N19" t="s">
        <v>7535</v>
      </c>
      <c r="O19" t="s">
        <v>5577</v>
      </c>
      <c r="P19" t="s">
        <v>289</v>
      </c>
      <c r="R19" t="s">
        <v>10131</v>
      </c>
    </row>
    <row r="20" spans="1:18">
      <c r="A20">
        <v>16</v>
      </c>
      <c r="B20" t="s">
        <v>9359</v>
      </c>
      <c r="C20">
        <v>30</v>
      </c>
      <c r="D20">
        <v>5</v>
      </c>
      <c r="E20">
        <v>11</v>
      </c>
      <c r="F20">
        <v>14</v>
      </c>
      <c r="G20">
        <v>21</v>
      </c>
      <c r="H20">
        <v>33</v>
      </c>
      <c r="I20">
        <v>26</v>
      </c>
      <c r="K20">
        <v>16</v>
      </c>
      <c r="L20" s="83">
        <v>40961</v>
      </c>
      <c r="M20" t="s">
        <v>9517</v>
      </c>
      <c r="N20" t="s">
        <v>7140</v>
      </c>
      <c r="O20" t="s">
        <v>549</v>
      </c>
      <c r="P20" t="s">
        <v>289</v>
      </c>
      <c r="R20" t="s">
        <v>10132</v>
      </c>
    </row>
    <row r="21" spans="1:18">
      <c r="K21">
        <v>17</v>
      </c>
      <c r="L21" s="83">
        <v>40964</v>
      </c>
      <c r="M21" t="s">
        <v>10121</v>
      </c>
      <c r="N21" t="s">
        <v>6900</v>
      </c>
      <c r="O21" t="s">
        <v>4678</v>
      </c>
      <c r="P21" t="s">
        <v>263</v>
      </c>
      <c r="R21" t="s">
        <v>10133</v>
      </c>
    </row>
    <row r="22" spans="1:18">
      <c r="K22">
        <v>18</v>
      </c>
      <c r="L22" s="83">
        <v>40964</v>
      </c>
      <c r="M22" t="s">
        <v>8241</v>
      </c>
      <c r="N22" t="s">
        <v>9662</v>
      </c>
      <c r="O22" t="s">
        <v>5333</v>
      </c>
      <c r="P22" t="s">
        <v>127</v>
      </c>
      <c r="R22" t="s">
        <v>10134</v>
      </c>
    </row>
    <row r="23" spans="1:18">
      <c r="K23">
        <v>19</v>
      </c>
      <c r="L23" s="83">
        <v>40964</v>
      </c>
      <c r="M23" t="s">
        <v>9826</v>
      </c>
      <c r="N23" t="s">
        <v>9823</v>
      </c>
      <c r="O23" t="s">
        <v>27</v>
      </c>
      <c r="P23" t="s">
        <v>291</v>
      </c>
    </row>
    <row r="24" spans="1:18">
      <c r="K24">
        <v>20</v>
      </c>
      <c r="L24" s="83">
        <v>40964</v>
      </c>
      <c r="M24" t="s">
        <v>8116</v>
      </c>
      <c r="N24" t="s">
        <v>5952</v>
      </c>
      <c r="O24" t="s">
        <v>1770</v>
      </c>
      <c r="P24" t="s">
        <v>42</v>
      </c>
      <c r="R24" t="s">
        <v>10135</v>
      </c>
    </row>
    <row r="25" spans="1:18">
      <c r="K25">
        <v>21</v>
      </c>
      <c r="L25" s="83">
        <v>40965</v>
      </c>
      <c r="M25" t="s">
        <v>10122</v>
      </c>
      <c r="N25" t="s">
        <v>5997</v>
      </c>
      <c r="O25" t="s">
        <v>5577</v>
      </c>
      <c r="P25" t="s">
        <v>127</v>
      </c>
    </row>
    <row r="26" spans="1:18">
      <c r="K26">
        <v>22</v>
      </c>
      <c r="L26" s="83">
        <v>40970</v>
      </c>
      <c r="M26" t="s">
        <v>7144</v>
      </c>
      <c r="N26" t="s">
        <v>9826</v>
      </c>
      <c r="O26" t="s">
        <v>4428</v>
      </c>
      <c r="P26" t="s">
        <v>102</v>
      </c>
    </row>
    <row r="27" spans="1:18">
      <c r="K27">
        <v>23</v>
      </c>
      <c r="L27" s="83">
        <v>40971</v>
      </c>
      <c r="M27" t="s">
        <v>5997</v>
      </c>
      <c r="N27" t="s">
        <v>8241</v>
      </c>
      <c r="O27" t="s">
        <v>5333</v>
      </c>
      <c r="P27" t="s">
        <v>263</v>
      </c>
      <c r="R27" t="s">
        <v>10136</v>
      </c>
    </row>
    <row r="28" spans="1:18">
      <c r="K28">
        <v>24</v>
      </c>
      <c r="L28" s="83">
        <v>40971</v>
      </c>
      <c r="M28" t="s">
        <v>6900</v>
      </c>
      <c r="N28" t="s">
        <v>7633</v>
      </c>
      <c r="O28" t="s">
        <v>6919</v>
      </c>
      <c r="P28" t="s">
        <v>248</v>
      </c>
      <c r="R28" t="s">
        <v>10137</v>
      </c>
    </row>
    <row r="29" spans="1:18">
      <c r="K29">
        <v>25</v>
      </c>
      <c r="L29" s="83">
        <v>40971</v>
      </c>
      <c r="M29" t="s">
        <v>9517</v>
      </c>
      <c r="N29" t="s">
        <v>1770</v>
      </c>
      <c r="O29" t="s">
        <v>549</v>
      </c>
      <c r="P29" t="s">
        <v>277</v>
      </c>
      <c r="R29" t="s">
        <v>10138</v>
      </c>
    </row>
    <row r="30" spans="1:18">
      <c r="K30">
        <v>26</v>
      </c>
      <c r="L30" s="83">
        <v>40972</v>
      </c>
      <c r="M30" t="s">
        <v>9823</v>
      </c>
      <c r="N30" t="s">
        <v>7535</v>
      </c>
      <c r="O30" t="s">
        <v>6919</v>
      </c>
      <c r="P30" t="s">
        <v>289</v>
      </c>
      <c r="R30" t="s">
        <v>10139</v>
      </c>
    </row>
    <row r="31" spans="1:18">
      <c r="K31">
        <v>27</v>
      </c>
      <c r="L31" s="83">
        <v>40972</v>
      </c>
      <c r="M31" t="s">
        <v>5952</v>
      </c>
      <c r="N31" t="s">
        <v>2799</v>
      </c>
      <c r="O31" t="s">
        <v>5281</v>
      </c>
      <c r="P31" t="s">
        <v>132</v>
      </c>
      <c r="R31" t="s">
        <v>10140</v>
      </c>
    </row>
    <row r="32" spans="1:18">
      <c r="K32">
        <v>28</v>
      </c>
      <c r="L32" s="83">
        <v>40973</v>
      </c>
      <c r="M32" t="s">
        <v>9662</v>
      </c>
      <c r="N32" t="s">
        <v>9820</v>
      </c>
      <c r="O32" t="s">
        <v>5715</v>
      </c>
      <c r="P32" t="s">
        <v>248</v>
      </c>
    </row>
    <row r="33" spans="11:18">
      <c r="K33">
        <v>29</v>
      </c>
      <c r="L33" s="83">
        <v>40975</v>
      </c>
      <c r="M33" t="s">
        <v>7149</v>
      </c>
      <c r="N33" t="s">
        <v>7144</v>
      </c>
      <c r="O33" t="s">
        <v>1012</v>
      </c>
      <c r="P33" t="s">
        <v>127</v>
      </c>
    </row>
    <row r="34" spans="11:18">
      <c r="K34">
        <v>30</v>
      </c>
      <c r="L34" s="83">
        <v>40976</v>
      </c>
      <c r="M34" t="s">
        <v>10122</v>
      </c>
      <c r="N34" t="s">
        <v>7140</v>
      </c>
      <c r="O34" t="s">
        <v>5577</v>
      </c>
      <c r="P34" t="s">
        <v>127</v>
      </c>
    </row>
    <row r="35" spans="11:18">
      <c r="K35">
        <v>31</v>
      </c>
      <c r="L35" s="83">
        <v>40978</v>
      </c>
      <c r="M35" t="s">
        <v>6900</v>
      </c>
      <c r="N35" t="s">
        <v>9662</v>
      </c>
      <c r="O35" t="s">
        <v>6919</v>
      </c>
      <c r="P35" t="s">
        <v>291</v>
      </c>
    </row>
    <row r="36" spans="11:18">
      <c r="K36">
        <v>32</v>
      </c>
      <c r="L36" s="83">
        <v>40978</v>
      </c>
      <c r="M36" t="s">
        <v>8241</v>
      </c>
      <c r="N36" t="s">
        <v>9826</v>
      </c>
      <c r="O36" t="s">
        <v>5120</v>
      </c>
      <c r="P36" t="s">
        <v>277</v>
      </c>
      <c r="R36" t="s">
        <v>10141</v>
      </c>
    </row>
    <row r="37" spans="11:18">
      <c r="K37">
        <v>33</v>
      </c>
      <c r="L37" s="83">
        <v>40979</v>
      </c>
      <c r="M37" t="s">
        <v>8116</v>
      </c>
      <c r="N37" t="s">
        <v>7140</v>
      </c>
      <c r="O37" t="s">
        <v>1012</v>
      </c>
      <c r="P37" t="s">
        <v>291</v>
      </c>
    </row>
    <row r="38" spans="11:18">
      <c r="K38">
        <v>34</v>
      </c>
      <c r="L38" s="83">
        <v>40979</v>
      </c>
      <c r="M38" t="s">
        <v>7144</v>
      </c>
      <c r="N38" t="s">
        <v>9517</v>
      </c>
      <c r="O38" t="s">
        <v>4678</v>
      </c>
      <c r="P38" t="s">
        <v>132</v>
      </c>
    </row>
    <row r="39" spans="11:18">
      <c r="K39">
        <v>35</v>
      </c>
      <c r="L39" s="83">
        <v>40979</v>
      </c>
      <c r="M39" t="s">
        <v>10121</v>
      </c>
      <c r="N39" t="s">
        <v>10122</v>
      </c>
      <c r="O39" t="s">
        <v>4678</v>
      </c>
      <c r="P39" t="s">
        <v>248</v>
      </c>
      <c r="R39" t="s">
        <v>10142</v>
      </c>
    </row>
    <row r="40" spans="11:18">
      <c r="K40">
        <v>36</v>
      </c>
      <c r="L40" s="83">
        <v>40979</v>
      </c>
      <c r="M40" t="s">
        <v>9823</v>
      </c>
      <c r="N40" t="s">
        <v>5997</v>
      </c>
      <c r="O40" t="s">
        <v>6919</v>
      </c>
      <c r="P40" t="s">
        <v>263</v>
      </c>
    </row>
    <row r="41" spans="11:18">
      <c r="K41">
        <v>37</v>
      </c>
      <c r="L41" s="83">
        <v>40980</v>
      </c>
      <c r="M41" t="s">
        <v>7149</v>
      </c>
      <c r="N41" t="s">
        <v>5952</v>
      </c>
      <c r="O41" t="s">
        <v>1012</v>
      </c>
      <c r="P41" t="s">
        <v>42</v>
      </c>
    </row>
    <row r="42" spans="11:18">
      <c r="K42">
        <v>38</v>
      </c>
      <c r="L42" s="83">
        <v>40982</v>
      </c>
      <c r="M42" t="s">
        <v>7941</v>
      </c>
      <c r="N42" t="s">
        <v>7535</v>
      </c>
      <c r="O42" t="s">
        <v>1012</v>
      </c>
      <c r="P42" t="s">
        <v>263</v>
      </c>
    </row>
    <row r="43" spans="11:18">
      <c r="K43">
        <v>39</v>
      </c>
      <c r="L43" s="83">
        <v>40982</v>
      </c>
      <c r="M43" t="s">
        <v>9820</v>
      </c>
      <c r="N43" t="s">
        <v>9517</v>
      </c>
      <c r="O43" t="s">
        <v>27</v>
      </c>
      <c r="P43" t="s">
        <v>248</v>
      </c>
    </row>
    <row r="44" spans="11:18">
      <c r="K44">
        <v>40</v>
      </c>
      <c r="L44" s="83">
        <v>40985</v>
      </c>
      <c r="M44" t="s">
        <v>9826</v>
      </c>
      <c r="N44" t="s">
        <v>10122</v>
      </c>
      <c r="O44" t="s">
        <v>27</v>
      </c>
      <c r="P44" t="s">
        <v>152</v>
      </c>
    </row>
    <row r="45" spans="11:18">
      <c r="K45">
        <v>41</v>
      </c>
      <c r="L45" s="83">
        <v>40985</v>
      </c>
      <c r="M45" t="s">
        <v>7941</v>
      </c>
      <c r="N45" t="s">
        <v>9823</v>
      </c>
      <c r="O45" t="s">
        <v>1012</v>
      </c>
      <c r="P45" t="s">
        <v>42</v>
      </c>
    </row>
    <row r="46" spans="11:18">
      <c r="K46">
        <v>42</v>
      </c>
      <c r="L46" s="83">
        <v>40985</v>
      </c>
      <c r="M46" t="s">
        <v>5997</v>
      </c>
      <c r="N46" t="s">
        <v>7149</v>
      </c>
      <c r="O46" t="s">
        <v>5997</v>
      </c>
      <c r="P46" t="s">
        <v>289</v>
      </c>
    </row>
    <row r="47" spans="11:18">
      <c r="K47">
        <v>43</v>
      </c>
      <c r="L47" s="83">
        <v>40985</v>
      </c>
      <c r="M47" t="s">
        <v>5952</v>
      </c>
      <c r="N47" t="s">
        <v>6900</v>
      </c>
      <c r="O47" t="s">
        <v>5281</v>
      </c>
      <c r="P47" t="s">
        <v>263</v>
      </c>
    </row>
    <row r="48" spans="11:18">
      <c r="K48">
        <v>44</v>
      </c>
      <c r="L48" s="83">
        <v>40986</v>
      </c>
      <c r="M48" t="s">
        <v>7535</v>
      </c>
      <c r="N48" t="s">
        <v>2799</v>
      </c>
      <c r="O48" t="s">
        <v>27</v>
      </c>
      <c r="P48" t="s">
        <v>291</v>
      </c>
    </row>
    <row r="49" spans="11:18">
      <c r="K49">
        <v>45</v>
      </c>
      <c r="L49" s="83">
        <v>40986</v>
      </c>
      <c r="M49" t="s">
        <v>9517</v>
      </c>
      <c r="N49" t="s">
        <v>9662</v>
      </c>
      <c r="O49" t="s">
        <v>549</v>
      </c>
      <c r="P49" t="s">
        <v>152</v>
      </c>
    </row>
    <row r="50" spans="11:18">
      <c r="K50">
        <v>46</v>
      </c>
      <c r="L50" s="83">
        <v>40986</v>
      </c>
      <c r="M50" t="s">
        <v>8116</v>
      </c>
      <c r="N50" t="s">
        <v>8241</v>
      </c>
      <c r="O50" t="s">
        <v>1770</v>
      </c>
      <c r="P50" t="s">
        <v>289</v>
      </c>
      <c r="R50" t="s">
        <v>10143</v>
      </c>
    </row>
    <row r="51" spans="11:18">
      <c r="K51">
        <v>47</v>
      </c>
      <c r="L51" s="83">
        <v>40989</v>
      </c>
      <c r="M51" t="s">
        <v>7535</v>
      </c>
      <c r="N51" t="s">
        <v>9820</v>
      </c>
      <c r="O51" t="s">
        <v>27</v>
      </c>
      <c r="P51" t="s">
        <v>277</v>
      </c>
      <c r="R51" t="s">
        <v>10144</v>
      </c>
    </row>
    <row r="52" spans="11:18">
      <c r="K52">
        <v>48</v>
      </c>
      <c r="L52" s="83">
        <v>40992</v>
      </c>
      <c r="M52" t="s">
        <v>7941</v>
      </c>
      <c r="N52" t="s">
        <v>7144</v>
      </c>
      <c r="O52" t="s">
        <v>1012</v>
      </c>
      <c r="P52" t="s">
        <v>291</v>
      </c>
    </row>
    <row r="53" spans="11:18">
      <c r="K53">
        <v>49</v>
      </c>
      <c r="L53" s="83">
        <v>40992</v>
      </c>
      <c r="M53" t="s">
        <v>10121</v>
      </c>
      <c r="N53" t="s">
        <v>9517</v>
      </c>
      <c r="O53" t="s">
        <v>4678</v>
      </c>
      <c r="P53" t="s">
        <v>248</v>
      </c>
      <c r="R53" t="s">
        <v>10145</v>
      </c>
    </row>
    <row r="54" spans="11:18">
      <c r="K54">
        <v>50</v>
      </c>
      <c r="L54" s="83">
        <v>40992</v>
      </c>
      <c r="M54" t="s">
        <v>7149</v>
      </c>
      <c r="N54" t="s">
        <v>9826</v>
      </c>
      <c r="O54" t="s">
        <v>1012</v>
      </c>
      <c r="P54" t="s">
        <v>289</v>
      </c>
      <c r="R54" t="s">
        <v>10146</v>
      </c>
    </row>
    <row r="55" spans="11:18">
      <c r="K55">
        <v>51</v>
      </c>
      <c r="L55" s="83">
        <v>40993</v>
      </c>
      <c r="M55" t="s">
        <v>8241</v>
      </c>
      <c r="N55" t="s">
        <v>7535</v>
      </c>
      <c r="O55" t="s">
        <v>5333</v>
      </c>
      <c r="P55" t="s">
        <v>291</v>
      </c>
    </row>
    <row r="56" spans="11:18">
      <c r="K56">
        <v>52</v>
      </c>
      <c r="L56" s="83">
        <v>40993</v>
      </c>
      <c r="M56" t="s">
        <v>6900</v>
      </c>
      <c r="N56" t="s">
        <v>5997</v>
      </c>
      <c r="O56" t="s">
        <v>6919</v>
      </c>
      <c r="P56" t="s">
        <v>127</v>
      </c>
      <c r="R56" t="s">
        <v>10147</v>
      </c>
    </row>
    <row r="57" spans="11:18">
      <c r="K57">
        <v>53</v>
      </c>
      <c r="L57" s="83">
        <v>40993</v>
      </c>
      <c r="M57" t="s">
        <v>9820</v>
      </c>
      <c r="N57" t="s">
        <v>1770</v>
      </c>
      <c r="O57" t="s">
        <v>27</v>
      </c>
      <c r="P57" t="s">
        <v>1067</v>
      </c>
      <c r="R57" t="s">
        <v>10148</v>
      </c>
    </row>
    <row r="58" spans="11:18">
      <c r="K58">
        <v>54</v>
      </c>
      <c r="L58" s="83">
        <v>40994</v>
      </c>
      <c r="M58" t="s">
        <v>9662</v>
      </c>
      <c r="N58" t="s">
        <v>5952</v>
      </c>
      <c r="O58" t="s">
        <v>5715</v>
      </c>
      <c r="P58" t="s">
        <v>109</v>
      </c>
      <c r="R58" t="s">
        <v>10149</v>
      </c>
    </row>
    <row r="59" spans="11:18">
      <c r="K59">
        <v>55</v>
      </c>
      <c r="L59" s="83">
        <v>40996</v>
      </c>
      <c r="M59" t="s">
        <v>7144</v>
      </c>
      <c r="N59" t="s">
        <v>2799</v>
      </c>
      <c r="O59" t="s">
        <v>4678</v>
      </c>
      <c r="P59" t="s">
        <v>152</v>
      </c>
      <c r="R59" t="s">
        <v>10150</v>
      </c>
    </row>
    <row r="60" spans="11:18">
      <c r="K60">
        <v>56</v>
      </c>
      <c r="L60" s="83">
        <v>40999</v>
      </c>
      <c r="M60" t="s">
        <v>9823</v>
      </c>
      <c r="N60" t="s">
        <v>1770</v>
      </c>
      <c r="O60" t="s">
        <v>6919</v>
      </c>
      <c r="P60" t="s">
        <v>127</v>
      </c>
      <c r="R60" t="s">
        <v>10151</v>
      </c>
    </row>
    <row r="61" spans="11:18">
      <c r="K61">
        <v>57</v>
      </c>
      <c r="L61" s="83">
        <v>40999</v>
      </c>
      <c r="M61" t="s">
        <v>5997</v>
      </c>
      <c r="N61" t="s">
        <v>9662</v>
      </c>
      <c r="O61" t="s">
        <v>5997</v>
      </c>
      <c r="P61" t="s">
        <v>289</v>
      </c>
      <c r="R61" t="s">
        <v>10152</v>
      </c>
    </row>
    <row r="62" spans="11:18">
      <c r="K62">
        <v>58</v>
      </c>
      <c r="L62" s="83">
        <v>40999</v>
      </c>
      <c r="M62" t="s">
        <v>9517</v>
      </c>
      <c r="N62" t="s">
        <v>8241</v>
      </c>
      <c r="O62" t="s">
        <v>549</v>
      </c>
      <c r="P62" t="s">
        <v>248</v>
      </c>
      <c r="R62" t="s">
        <v>10153</v>
      </c>
    </row>
    <row r="63" spans="11:18">
      <c r="K63">
        <v>59</v>
      </c>
      <c r="L63" s="83">
        <v>41000</v>
      </c>
      <c r="M63" t="s">
        <v>5952</v>
      </c>
      <c r="N63" t="s">
        <v>7140</v>
      </c>
      <c r="O63" t="s">
        <v>5281</v>
      </c>
      <c r="P63" t="s">
        <v>132</v>
      </c>
      <c r="R63" t="s">
        <v>10154</v>
      </c>
    </row>
    <row r="64" spans="11:18">
      <c r="K64">
        <v>60</v>
      </c>
      <c r="L64" s="83">
        <v>41000</v>
      </c>
      <c r="M64" t="s">
        <v>9826</v>
      </c>
      <c r="N64" t="s">
        <v>6900</v>
      </c>
      <c r="O64" t="s">
        <v>27</v>
      </c>
      <c r="P64" t="s">
        <v>289</v>
      </c>
      <c r="R64" t="s">
        <v>10155</v>
      </c>
    </row>
    <row r="65" spans="11:18">
      <c r="K65">
        <v>61</v>
      </c>
      <c r="L65" s="83">
        <v>41000</v>
      </c>
      <c r="M65" t="s">
        <v>10122</v>
      </c>
      <c r="N65" t="s">
        <v>9820</v>
      </c>
      <c r="O65" t="s">
        <v>5577</v>
      </c>
      <c r="P65" t="s">
        <v>291</v>
      </c>
    </row>
    <row r="66" spans="11:18">
      <c r="K66">
        <v>62</v>
      </c>
      <c r="L66" s="83">
        <v>41003</v>
      </c>
      <c r="M66" t="s">
        <v>7535</v>
      </c>
      <c r="N66" t="s">
        <v>7633</v>
      </c>
      <c r="O66" t="s">
        <v>27</v>
      </c>
      <c r="P66" t="s">
        <v>277</v>
      </c>
      <c r="R66" t="s">
        <v>10156</v>
      </c>
    </row>
    <row r="67" spans="11:18">
      <c r="K67">
        <v>63</v>
      </c>
      <c r="L67" s="83">
        <v>41006</v>
      </c>
      <c r="M67" t="s">
        <v>9662</v>
      </c>
      <c r="N67" t="s">
        <v>9826</v>
      </c>
      <c r="O67" t="s">
        <v>5715</v>
      </c>
      <c r="P67" t="s">
        <v>263</v>
      </c>
      <c r="R67" t="s">
        <v>10157</v>
      </c>
    </row>
    <row r="68" spans="11:18">
      <c r="K68">
        <v>64</v>
      </c>
      <c r="L68" s="83">
        <v>41006</v>
      </c>
      <c r="M68" t="s">
        <v>9823</v>
      </c>
      <c r="N68" t="s">
        <v>9517</v>
      </c>
      <c r="O68" t="s">
        <v>6919</v>
      </c>
      <c r="P68" t="s">
        <v>289</v>
      </c>
      <c r="R68" t="s">
        <v>10158</v>
      </c>
    </row>
    <row r="69" spans="11:18">
      <c r="K69">
        <v>65</v>
      </c>
      <c r="L69" s="83">
        <v>41006</v>
      </c>
      <c r="M69" t="s">
        <v>5952</v>
      </c>
      <c r="N69" t="s">
        <v>5997</v>
      </c>
      <c r="O69" t="s">
        <v>5281</v>
      </c>
      <c r="P69" t="s">
        <v>248</v>
      </c>
      <c r="R69" t="s">
        <v>10159</v>
      </c>
    </row>
    <row r="70" spans="11:18">
      <c r="K70">
        <v>66</v>
      </c>
      <c r="L70" s="83">
        <v>41006</v>
      </c>
      <c r="M70" t="s">
        <v>7149</v>
      </c>
      <c r="N70" t="s">
        <v>10122</v>
      </c>
      <c r="O70" t="s">
        <v>1012</v>
      </c>
      <c r="P70" t="s">
        <v>248</v>
      </c>
      <c r="R70" t="s">
        <v>10160</v>
      </c>
    </row>
    <row r="71" spans="11:18">
      <c r="K71">
        <v>67</v>
      </c>
      <c r="L71" s="83">
        <v>41007</v>
      </c>
      <c r="M71" t="s">
        <v>6900</v>
      </c>
      <c r="N71" t="s">
        <v>7535</v>
      </c>
      <c r="O71" t="s">
        <v>6919</v>
      </c>
      <c r="P71" t="s">
        <v>289</v>
      </c>
      <c r="R71" t="s">
        <v>10161</v>
      </c>
    </row>
    <row r="72" spans="11:18">
      <c r="K72">
        <v>68</v>
      </c>
      <c r="L72" s="83">
        <v>41007</v>
      </c>
      <c r="M72" t="s">
        <v>8116</v>
      </c>
      <c r="N72" t="s">
        <v>7144</v>
      </c>
      <c r="O72" t="s">
        <v>1770</v>
      </c>
      <c r="P72" t="s">
        <v>277</v>
      </c>
      <c r="R72" t="s">
        <v>10162</v>
      </c>
    </row>
    <row r="73" spans="11:18">
      <c r="K73">
        <v>69</v>
      </c>
      <c r="L73" s="83">
        <v>41007</v>
      </c>
      <c r="M73" t="s">
        <v>10121</v>
      </c>
      <c r="N73" t="s">
        <v>9820</v>
      </c>
      <c r="O73" t="s">
        <v>4678</v>
      </c>
      <c r="P73" t="s">
        <v>272</v>
      </c>
      <c r="R73" t="s">
        <v>10163</v>
      </c>
    </row>
    <row r="74" spans="11:18">
      <c r="K74">
        <v>70</v>
      </c>
      <c r="L74" s="83">
        <v>41007</v>
      </c>
      <c r="M74" t="s">
        <v>8241</v>
      </c>
      <c r="N74" t="s">
        <v>7140</v>
      </c>
      <c r="O74" t="s">
        <v>5333</v>
      </c>
      <c r="P74" t="s">
        <v>127</v>
      </c>
      <c r="R74" t="s">
        <v>10164</v>
      </c>
    </row>
    <row r="75" spans="11:18">
      <c r="K75">
        <v>71</v>
      </c>
      <c r="L75" s="83">
        <v>41013</v>
      </c>
      <c r="M75" t="s">
        <v>8116</v>
      </c>
      <c r="N75" t="s">
        <v>2799</v>
      </c>
      <c r="O75" t="s">
        <v>1770</v>
      </c>
      <c r="P75" t="s">
        <v>152</v>
      </c>
      <c r="R75" t="s">
        <v>10165</v>
      </c>
    </row>
    <row r="76" spans="11:18">
      <c r="K76">
        <v>72</v>
      </c>
      <c r="L76" s="83">
        <v>41013</v>
      </c>
      <c r="M76" t="s">
        <v>9820</v>
      </c>
      <c r="N76" t="s">
        <v>9823</v>
      </c>
      <c r="O76" t="s">
        <v>27</v>
      </c>
      <c r="P76" t="s">
        <v>291</v>
      </c>
    </row>
    <row r="77" spans="11:18">
      <c r="K77">
        <v>73</v>
      </c>
      <c r="L77" s="83">
        <v>41013</v>
      </c>
      <c r="M77" t="s">
        <v>10122</v>
      </c>
      <c r="N77" t="s">
        <v>8241</v>
      </c>
      <c r="O77" t="s">
        <v>5577</v>
      </c>
      <c r="P77" t="s">
        <v>289</v>
      </c>
      <c r="R77" t="s">
        <v>10166</v>
      </c>
    </row>
    <row r="78" spans="11:18">
      <c r="K78">
        <v>74</v>
      </c>
      <c r="L78" s="83">
        <v>41013</v>
      </c>
      <c r="M78" t="s">
        <v>9517</v>
      </c>
      <c r="N78" t="s">
        <v>6900</v>
      </c>
      <c r="O78" t="s">
        <v>549</v>
      </c>
      <c r="P78" t="s">
        <v>123</v>
      </c>
      <c r="R78" t="s">
        <v>10167</v>
      </c>
    </row>
    <row r="79" spans="11:18">
      <c r="K79">
        <v>75</v>
      </c>
      <c r="L79" s="83">
        <v>41014</v>
      </c>
      <c r="M79" t="s">
        <v>7941</v>
      </c>
      <c r="N79" t="s">
        <v>7149</v>
      </c>
      <c r="O79" t="s">
        <v>1012</v>
      </c>
      <c r="P79" t="s">
        <v>42</v>
      </c>
      <c r="R79" t="s">
        <v>10168</v>
      </c>
    </row>
    <row r="80" spans="11:18">
      <c r="K80">
        <v>76</v>
      </c>
      <c r="L80" s="83">
        <v>41014</v>
      </c>
      <c r="M80" t="s">
        <v>7535</v>
      </c>
      <c r="N80" t="s">
        <v>9662</v>
      </c>
      <c r="O80" t="s">
        <v>27</v>
      </c>
      <c r="P80" t="s">
        <v>289</v>
      </c>
      <c r="R80" t="s">
        <v>10169</v>
      </c>
    </row>
    <row r="81" spans="11:18">
      <c r="K81">
        <v>77</v>
      </c>
      <c r="L81" s="83">
        <v>41014</v>
      </c>
      <c r="M81" t="s">
        <v>9826</v>
      </c>
      <c r="N81" t="s">
        <v>5952</v>
      </c>
      <c r="O81" t="s">
        <v>27</v>
      </c>
      <c r="P81" t="s">
        <v>291</v>
      </c>
    </row>
    <row r="82" spans="11:18">
      <c r="K82">
        <v>78</v>
      </c>
      <c r="L82" s="83">
        <v>41014</v>
      </c>
      <c r="M82" t="s">
        <v>5997</v>
      </c>
      <c r="N82" t="s">
        <v>7144</v>
      </c>
      <c r="O82" t="s">
        <v>5997</v>
      </c>
      <c r="P82" t="s">
        <v>289</v>
      </c>
      <c r="R82" t="s">
        <v>10170</v>
      </c>
    </row>
    <row r="83" spans="11:18">
      <c r="K83">
        <v>79</v>
      </c>
      <c r="L83" s="83">
        <v>41020</v>
      </c>
      <c r="M83" t="s">
        <v>7144</v>
      </c>
      <c r="N83" t="s">
        <v>9823</v>
      </c>
      <c r="O83" t="s">
        <v>4678</v>
      </c>
      <c r="P83" t="s">
        <v>152</v>
      </c>
      <c r="R83" t="s">
        <v>10171</v>
      </c>
    </row>
    <row r="84" spans="11:18">
      <c r="K84">
        <v>80</v>
      </c>
      <c r="L84" s="83">
        <v>41020</v>
      </c>
      <c r="M84" t="s">
        <v>10121</v>
      </c>
      <c r="N84" t="s">
        <v>7140</v>
      </c>
      <c r="O84" t="s">
        <v>4678</v>
      </c>
      <c r="P84" t="s">
        <v>132</v>
      </c>
      <c r="R84" t="s">
        <v>10172</v>
      </c>
    </row>
    <row r="85" spans="11:18">
      <c r="K85">
        <v>81</v>
      </c>
      <c r="L85" s="83">
        <v>41020</v>
      </c>
      <c r="M85" t="s">
        <v>5952</v>
      </c>
      <c r="N85" t="s">
        <v>7535</v>
      </c>
      <c r="O85" t="s">
        <v>5281</v>
      </c>
      <c r="P85" t="s">
        <v>289</v>
      </c>
      <c r="R85" t="s">
        <v>10173</v>
      </c>
    </row>
    <row r="86" spans="11:18">
      <c r="K86">
        <v>82</v>
      </c>
      <c r="L86" s="83">
        <v>41020</v>
      </c>
      <c r="M86" t="s">
        <v>7149</v>
      </c>
      <c r="N86" t="s">
        <v>9517</v>
      </c>
      <c r="O86" t="s">
        <v>1012</v>
      </c>
      <c r="P86" t="s">
        <v>291</v>
      </c>
    </row>
    <row r="87" spans="11:18">
      <c r="K87">
        <v>83</v>
      </c>
      <c r="L87" s="83">
        <v>41020</v>
      </c>
      <c r="M87" t="s">
        <v>6900</v>
      </c>
      <c r="N87" t="s">
        <v>10122</v>
      </c>
      <c r="O87" t="s">
        <v>6919</v>
      </c>
      <c r="P87" t="s">
        <v>291</v>
      </c>
    </row>
    <row r="88" spans="11:18">
      <c r="K88">
        <v>84</v>
      </c>
      <c r="L88" s="83">
        <v>41020</v>
      </c>
      <c r="M88" t="s">
        <v>8241</v>
      </c>
      <c r="N88" t="s">
        <v>9820</v>
      </c>
      <c r="O88" t="s">
        <v>5333</v>
      </c>
      <c r="P88" t="s">
        <v>84</v>
      </c>
      <c r="R88" t="s">
        <v>10174</v>
      </c>
    </row>
    <row r="89" spans="11:18">
      <c r="K89">
        <v>85</v>
      </c>
      <c r="L89" s="83">
        <v>41021</v>
      </c>
      <c r="M89" t="s">
        <v>9826</v>
      </c>
      <c r="N89" t="s">
        <v>5997</v>
      </c>
      <c r="O89" t="s">
        <v>27</v>
      </c>
      <c r="P89" t="s">
        <v>291</v>
      </c>
    </row>
    <row r="90" spans="11:18">
      <c r="K90">
        <v>86</v>
      </c>
      <c r="L90" s="83">
        <v>41021</v>
      </c>
      <c r="M90" t="s">
        <v>9662</v>
      </c>
      <c r="N90" t="s">
        <v>1770</v>
      </c>
      <c r="O90" t="s">
        <v>5715</v>
      </c>
      <c r="P90" t="s">
        <v>127</v>
      </c>
      <c r="R90" t="s">
        <v>10175</v>
      </c>
    </row>
    <row r="91" spans="11:18">
      <c r="K91">
        <v>87</v>
      </c>
      <c r="L91" s="83">
        <v>41024</v>
      </c>
      <c r="M91" t="s">
        <v>9820</v>
      </c>
      <c r="N91" t="s">
        <v>7144</v>
      </c>
      <c r="O91" t="s">
        <v>27</v>
      </c>
      <c r="P91" t="s">
        <v>291</v>
      </c>
    </row>
    <row r="92" spans="11:18">
      <c r="K92">
        <v>88</v>
      </c>
      <c r="L92" s="83">
        <v>41027</v>
      </c>
      <c r="M92" t="s">
        <v>5952</v>
      </c>
      <c r="N92" t="s">
        <v>8241</v>
      </c>
      <c r="O92" t="s">
        <v>5281</v>
      </c>
      <c r="P92" t="s">
        <v>248</v>
      </c>
      <c r="R92" t="s">
        <v>10176</v>
      </c>
    </row>
    <row r="93" spans="11:18">
      <c r="K93">
        <v>89</v>
      </c>
      <c r="L93" s="83">
        <v>41027</v>
      </c>
      <c r="M93" t="s">
        <v>8116</v>
      </c>
      <c r="N93" t="s">
        <v>10122</v>
      </c>
      <c r="O93" t="s">
        <v>1770</v>
      </c>
      <c r="P93" t="s">
        <v>289</v>
      </c>
      <c r="R93" t="s">
        <v>10177</v>
      </c>
    </row>
    <row r="94" spans="11:18">
      <c r="K94">
        <v>90</v>
      </c>
      <c r="L94" s="83">
        <v>41027</v>
      </c>
      <c r="M94" t="s">
        <v>7535</v>
      </c>
      <c r="N94" t="s">
        <v>9826</v>
      </c>
      <c r="O94" t="s">
        <v>27</v>
      </c>
      <c r="P94" t="s">
        <v>248</v>
      </c>
      <c r="R94" t="s">
        <v>10178</v>
      </c>
    </row>
    <row r="95" spans="11:18">
      <c r="K95">
        <v>91</v>
      </c>
      <c r="L95" s="83">
        <v>41028</v>
      </c>
      <c r="M95" t="s">
        <v>7149</v>
      </c>
      <c r="N95" t="s">
        <v>9820</v>
      </c>
      <c r="O95" t="s">
        <v>1012</v>
      </c>
      <c r="P95" t="s">
        <v>277</v>
      </c>
      <c r="R95" t="s">
        <v>10179</v>
      </c>
    </row>
    <row r="96" spans="11:18">
      <c r="K96">
        <v>92</v>
      </c>
      <c r="L96" s="83">
        <v>41028</v>
      </c>
      <c r="M96" t="s">
        <v>7144</v>
      </c>
      <c r="N96" t="s">
        <v>6900</v>
      </c>
      <c r="O96" t="s">
        <v>4678</v>
      </c>
      <c r="P96" t="s">
        <v>123</v>
      </c>
      <c r="R96" t="s">
        <v>10180</v>
      </c>
    </row>
    <row r="97" spans="11:18">
      <c r="K97">
        <v>93</v>
      </c>
      <c r="L97" s="83">
        <v>41028</v>
      </c>
      <c r="M97" t="s">
        <v>9823</v>
      </c>
      <c r="N97" t="s">
        <v>2799</v>
      </c>
      <c r="O97" t="s">
        <v>6919</v>
      </c>
      <c r="P97" t="s">
        <v>277</v>
      </c>
      <c r="R97" t="s">
        <v>10181</v>
      </c>
    </row>
    <row r="98" spans="11:18">
      <c r="K98">
        <v>94</v>
      </c>
      <c r="L98" s="83">
        <v>41028</v>
      </c>
      <c r="M98" t="s">
        <v>5997</v>
      </c>
      <c r="N98" t="s">
        <v>9517</v>
      </c>
      <c r="O98" t="s">
        <v>5997</v>
      </c>
      <c r="P98" t="s">
        <v>127</v>
      </c>
      <c r="R98" t="s">
        <v>10182</v>
      </c>
    </row>
    <row r="99" spans="11:18">
      <c r="K99">
        <v>95</v>
      </c>
      <c r="L99" s="83">
        <v>41029</v>
      </c>
      <c r="M99" t="s">
        <v>7941</v>
      </c>
      <c r="N99" t="s">
        <v>9662</v>
      </c>
      <c r="O99" t="s">
        <v>1012</v>
      </c>
      <c r="P99" t="s">
        <v>127</v>
      </c>
      <c r="R99" t="s">
        <v>10183</v>
      </c>
    </row>
    <row r="100" spans="11:18">
      <c r="K100">
        <v>96</v>
      </c>
      <c r="L100" s="83">
        <v>41034</v>
      </c>
      <c r="M100" t="s">
        <v>9826</v>
      </c>
      <c r="N100" t="s">
        <v>2799</v>
      </c>
      <c r="O100" t="s">
        <v>27</v>
      </c>
      <c r="P100" t="s">
        <v>123</v>
      </c>
      <c r="R100" t="s">
        <v>10184</v>
      </c>
    </row>
    <row r="101" spans="11:18">
      <c r="K101">
        <v>97</v>
      </c>
      <c r="L101" s="83">
        <v>41034</v>
      </c>
      <c r="M101" t="s">
        <v>10122</v>
      </c>
      <c r="N101" t="s">
        <v>7144</v>
      </c>
      <c r="O101" t="s">
        <v>5577</v>
      </c>
      <c r="P101" t="s">
        <v>152</v>
      </c>
      <c r="R101" t="s">
        <v>10185</v>
      </c>
    </row>
    <row r="102" spans="11:18">
      <c r="K102">
        <v>98</v>
      </c>
      <c r="L102" s="83">
        <v>41034</v>
      </c>
      <c r="M102" t="s">
        <v>9820</v>
      </c>
      <c r="N102" t="s">
        <v>7140</v>
      </c>
      <c r="O102" t="s">
        <v>27</v>
      </c>
      <c r="P102" t="s">
        <v>148</v>
      </c>
    </row>
    <row r="103" spans="11:18">
      <c r="K103">
        <v>99</v>
      </c>
      <c r="L103" s="83">
        <v>41035</v>
      </c>
      <c r="M103" t="s">
        <v>6900</v>
      </c>
      <c r="N103" t="s">
        <v>1770</v>
      </c>
      <c r="O103" t="s">
        <v>6919</v>
      </c>
      <c r="P103" t="s">
        <v>127</v>
      </c>
      <c r="R103" t="s">
        <v>10186</v>
      </c>
    </row>
    <row r="104" spans="11:18">
      <c r="K104">
        <v>100</v>
      </c>
      <c r="L104" s="83">
        <v>41035</v>
      </c>
      <c r="M104" t="s">
        <v>7535</v>
      </c>
      <c r="N104" t="s">
        <v>5997</v>
      </c>
      <c r="O104" t="s">
        <v>27</v>
      </c>
      <c r="P104" t="s">
        <v>289</v>
      </c>
      <c r="R104" t="s">
        <v>10187</v>
      </c>
    </row>
    <row r="105" spans="11:18">
      <c r="K105">
        <v>101</v>
      </c>
      <c r="L105" s="83">
        <v>41035</v>
      </c>
      <c r="M105" t="s">
        <v>9517</v>
      </c>
      <c r="N105" t="s">
        <v>5952</v>
      </c>
      <c r="O105" t="s">
        <v>549</v>
      </c>
      <c r="P105" t="s">
        <v>289</v>
      </c>
      <c r="R105" t="s">
        <v>10188</v>
      </c>
    </row>
    <row r="106" spans="11:18">
      <c r="K106">
        <v>102</v>
      </c>
      <c r="L106" s="83">
        <v>41035</v>
      </c>
      <c r="M106" t="s">
        <v>8241</v>
      </c>
      <c r="N106" t="s">
        <v>9823</v>
      </c>
      <c r="O106" t="s">
        <v>5333</v>
      </c>
      <c r="P106" t="s">
        <v>291</v>
      </c>
    </row>
    <row r="107" spans="11:18">
      <c r="K107">
        <v>103</v>
      </c>
      <c r="L107" s="83">
        <v>41036</v>
      </c>
      <c r="M107" t="s">
        <v>9662</v>
      </c>
      <c r="N107" t="s">
        <v>7149</v>
      </c>
      <c r="O107" t="s">
        <v>5715</v>
      </c>
      <c r="P107" t="s">
        <v>263</v>
      </c>
      <c r="R107" t="s">
        <v>10189</v>
      </c>
    </row>
    <row r="108" spans="11:18">
      <c r="K108">
        <v>104</v>
      </c>
      <c r="L108" s="83">
        <v>41040</v>
      </c>
      <c r="M108" t="s">
        <v>7941</v>
      </c>
      <c r="N108" t="s">
        <v>5997</v>
      </c>
      <c r="O108" t="s">
        <v>1012</v>
      </c>
      <c r="P108" t="s">
        <v>263</v>
      </c>
      <c r="R108" t="s">
        <v>10190</v>
      </c>
    </row>
    <row r="109" spans="11:18">
      <c r="K109">
        <v>105</v>
      </c>
      <c r="L109" s="83">
        <v>41041</v>
      </c>
      <c r="M109" t="s">
        <v>7144</v>
      </c>
      <c r="N109" t="s">
        <v>7535</v>
      </c>
      <c r="O109" t="s">
        <v>4678</v>
      </c>
      <c r="P109" t="s">
        <v>91</v>
      </c>
      <c r="R109" t="s">
        <v>10191</v>
      </c>
    </row>
    <row r="110" spans="11:18">
      <c r="K110">
        <v>106</v>
      </c>
      <c r="L110" s="83">
        <v>41041</v>
      </c>
      <c r="M110" t="s">
        <v>9517</v>
      </c>
      <c r="N110" t="s">
        <v>9826</v>
      </c>
      <c r="O110" t="s">
        <v>549</v>
      </c>
      <c r="P110" t="s">
        <v>127</v>
      </c>
      <c r="R110" t="s">
        <v>10192</v>
      </c>
    </row>
    <row r="111" spans="11:18">
      <c r="K111">
        <v>107</v>
      </c>
      <c r="L111" s="83">
        <v>41041</v>
      </c>
      <c r="M111" t="s">
        <v>10122</v>
      </c>
      <c r="N111" t="s">
        <v>9662</v>
      </c>
      <c r="O111" t="s">
        <v>5577</v>
      </c>
      <c r="P111" t="s">
        <v>132</v>
      </c>
      <c r="R111" t="s">
        <v>10193</v>
      </c>
    </row>
    <row r="112" spans="11:18">
      <c r="K112">
        <v>108</v>
      </c>
      <c r="L112" s="83">
        <v>41042</v>
      </c>
      <c r="M112" t="s">
        <v>9823</v>
      </c>
      <c r="N112" t="s">
        <v>6900</v>
      </c>
      <c r="O112" t="s">
        <v>6919</v>
      </c>
      <c r="P112" t="s">
        <v>289</v>
      </c>
      <c r="R112" t="s">
        <v>10194</v>
      </c>
    </row>
    <row r="113" spans="11:18">
      <c r="K113">
        <v>109</v>
      </c>
      <c r="L113" s="83">
        <v>41042</v>
      </c>
      <c r="M113" t="s">
        <v>8116</v>
      </c>
      <c r="N113" t="s">
        <v>7149</v>
      </c>
      <c r="O113" t="s">
        <v>1770</v>
      </c>
      <c r="P113" t="s">
        <v>248</v>
      </c>
      <c r="R113" t="s">
        <v>10195</v>
      </c>
    </row>
    <row r="114" spans="11:18">
      <c r="K114">
        <v>110</v>
      </c>
      <c r="L114" s="83">
        <v>41043</v>
      </c>
      <c r="M114" t="s">
        <v>9820</v>
      </c>
      <c r="N114" t="s">
        <v>5952</v>
      </c>
      <c r="O114" t="s">
        <v>27</v>
      </c>
      <c r="P114" t="s">
        <v>68</v>
      </c>
      <c r="R114" t="s">
        <v>10196</v>
      </c>
    </row>
    <row r="115" spans="11:18">
      <c r="K115">
        <v>111</v>
      </c>
      <c r="L115" s="83">
        <v>41045</v>
      </c>
      <c r="M115" t="s">
        <v>9662</v>
      </c>
      <c r="N115" t="s">
        <v>2799</v>
      </c>
      <c r="O115" t="s">
        <v>5715</v>
      </c>
      <c r="P115" t="s">
        <v>248</v>
      </c>
      <c r="R115" t="s">
        <v>10197</v>
      </c>
    </row>
    <row r="116" spans="11:18">
      <c r="K116">
        <v>112</v>
      </c>
      <c r="L116" s="83">
        <v>41045</v>
      </c>
      <c r="M116" t="s">
        <v>7535</v>
      </c>
      <c r="N116" t="s">
        <v>9517</v>
      </c>
      <c r="O116" t="s">
        <v>27</v>
      </c>
      <c r="P116" t="s">
        <v>291</v>
      </c>
    </row>
    <row r="117" spans="11:18">
      <c r="K117">
        <v>113</v>
      </c>
      <c r="L117" s="83">
        <v>41048</v>
      </c>
      <c r="M117" t="s">
        <v>5952</v>
      </c>
      <c r="N117" t="s">
        <v>10122</v>
      </c>
      <c r="O117" t="s">
        <v>5281</v>
      </c>
      <c r="P117" t="s">
        <v>263</v>
      </c>
      <c r="R117" t="s">
        <v>10198</v>
      </c>
    </row>
    <row r="118" spans="11:18">
      <c r="K118">
        <v>114</v>
      </c>
      <c r="L118" s="83">
        <v>41048</v>
      </c>
      <c r="M118" t="s">
        <v>8241</v>
      </c>
      <c r="N118" t="s">
        <v>7144</v>
      </c>
      <c r="O118" t="s">
        <v>5333</v>
      </c>
      <c r="P118" t="s">
        <v>289</v>
      </c>
      <c r="R118" t="s">
        <v>10199</v>
      </c>
    </row>
    <row r="119" spans="11:18">
      <c r="K119">
        <v>115</v>
      </c>
      <c r="L119" s="83">
        <v>41080</v>
      </c>
      <c r="M119" t="s">
        <v>10121</v>
      </c>
      <c r="N119" t="s">
        <v>8241</v>
      </c>
      <c r="O119" t="s">
        <v>27</v>
      </c>
      <c r="P119" t="s">
        <v>277</v>
      </c>
      <c r="R119" t="s">
        <v>10200</v>
      </c>
    </row>
    <row r="120" spans="11:18">
      <c r="K120">
        <v>116</v>
      </c>
      <c r="L120" s="83">
        <v>41080</v>
      </c>
      <c r="M120" t="s">
        <v>9826</v>
      </c>
      <c r="N120" t="s">
        <v>1770</v>
      </c>
      <c r="O120" t="s">
        <v>27</v>
      </c>
      <c r="P120" t="s">
        <v>109</v>
      </c>
      <c r="R120" t="s">
        <v>10201</v>
      </c>
    </row>
    <row r="121" spans="11:18">
      <c r="K121">
        <v>117</v>
      </c>
      <c r="L121" s="83">
        <v>41080</v>
      </c>
      <c r="M121" t="s">
        <v>7149</v>
      </c>
      <c r="N121" t="s">
        <v>9823</v>
      </c>
      <c r="O121" t="s">
        <v>1012</v>
      </c>
      <c r="P121" t="s">
        <v>277</v>
      </c>
      <c r="R121" t="s">
        <v>10202</v>
      </c>
    </row>
    <row r="122" spans="11:18">
      <c r="K122">
        <v>118</v>
      </c>
      <c r="L122" s="83">
        <v>41080</v>
      </c>
      <c r="M122" t="s">
        <v>6900</v>
      </c>
      <c r="N122" t="s">
        <v>7140</v>
      </c>
      <c r="O122" t="s">
        <v>6919</v>
      </c>
      <c r="P122" t="s">
        <v>291</v>
      </c>
    </row>
    <row r="123" spans="11:18">
      <c r="K123">
        <v>119</v>
      </c>
      <c r="L123" s="83">
        <v>41080</v>
      </c>
      <c r="M123" t="s">
        <v>5997</v>
      </c>
      <c r="N123" t="s">
        <v>9820</v>
      </c>
      <c r="O123" t="s">
        <v>5997</v>
      </c>
      <c r="P123" t="s">
        <v>277</v>
      </c>
      <c r="R123" t="s">
        <v>10203</v>
      </c>
    </row>
    <row r="124" spans="11:18">
      <c r="K124">
        <v>120</v>
      </c>
      <c r="L124" s="83">
        <v>41083</v>
      </c>
      <c r="M124" t="s">
        <v>9517</v>
      </c>
      <c r="N124" t="s">
        <v>7535</v>
      </c>
      <c r="O124" t="s">
        <v>549</v>
      </c>
      <c r="P124" t="s">
        <v>152</v>
      </c>
      <c r="R124" t="s">
        <v>10204</v>
      </c>
    </row>
    <row r="125" spans="11:18">
      <c r="K125">
        <v>121</v>
      </c>
      <c r="L125" s="83">
        <v>41083</v>
      </c>
      <c r="M125" t="s">
        <v>8116</v>
      </c>
      <c r="N125" t="s">
        <v>9826</v>
      </c>
      <c r="O125" t="s">
        <v>1770</v>
      </c>
      <c r="P125" t="s">
        <v>127</v>
      </c>
      <c r="R125" t="s">
        <v>10205</v>
      </c>
    </row>
    <row r="126" spans="11:18">
      <c r="K126">
        <v>122</v>
      </c>
      <c r="L126" s="83">
        <v>41083</v>
      </c>
      <c r="M126" t="s">
        <v>9823</v>
      </c>
      <c r="N126" t="s">
        <v>7149</v>
      </c>
      <c r="O126" t="s">
        <v>6919</v>
      </c>
      <c r="P126" t="s">
        <v>120</v>
      </c>
      <c r="R126" t="s">
        <v>10206</v>
      </c>
    </row>
    <row r="127" spans="11:18">
      <c r="K127">
        <v>123</v>
      </c>
      <c r="L127" s="83">
        <v>41084</v>
      </c>
      <c r="M127" t="s">
        <v>7144</v>
      </c>
      <c r="N127" t="s">
        <v>8241</v>
      </c>
      <c r="O127" t="s">
        <v>4678</v>
      </c>
      <c r="P127" t="s">
        <v>127</v>
      </c>
      <c r="R127" t="s">
        <v>10207</v>
      </c>
    </row>
    <row r="128" spans="11:18">
      <c r="K128">
        <v>124</v>
      </c>
      <c r="L128" s="83">
        <v>41084</v>
      </c>
      <c r="M128" t="s">
        <v>7941</v>
      </c>
      <c r="N128" t="s">
        <v>6900</v>
      </c>
      <c r="O128" t="s">
        <v>1012</v>
      </c>
      <c r="P128" t="s">
        <v>84</v>
      </c>
      <c r="R128" t="s">
        <v>10208</v>
      </c>
    </row>
    <row r="129" spans="11:18">
      <c r="K129">
        <v>125</v>
      </c>
      <c r="L129" s="83">
        <v>41084</v>
      </c>
      <c r="M129" t="s">
        <v>10122</v>
      </c>
      <c r="N129" t="s">
        <v>5952</v>
      </c>
      <c r="O129" t="s">
        <v>5577</v>
      </c>
      <c r="P129" t="s">
        <v>152</v>
      </c>
      <c r="R129" t="s">
        <v>10209</v>
      </c>
    </row>
    <row r="130" spans="11:18">
      <c r="K130">
        <v>126</v>
      </c>
      <c r="L130" s="83">
        <v>41085</v>
      </c>
      <c r="M130" t="s">
        <v>9820</v>
      </c>
      <c r="N130" t="s">
        <v>5997</v>
      </c>
      <c r="O130" t="s">
        <v>27</v>
      </c>
      <c r="P130" t="s">
        <v>291</v>
      </c>
    </row>
    <row r="131" spans="11:18">
      <c r="K131">
        <v>127</v>
      </c>
      <c r="L131" s="83">
        <v>41087</v>
      </c>
      <c r="M131" t="s">
        <v>10121</v>
      </c>
      <c r="N131" t="s">
        <v>9662</v>
      </c>
      <c r="O131" t="s">
        <v>4678</v>
      </c>
      <c r="P131" t="s">
        <v>289</v>
      </c>
      <c r="R131" t="s">
        <v>10210</v>
      </c>
    </row>
    <row r="132" spans="11:18">
      <c r="K132">
        <v>128</v>
      </c>
      <c r="L132" s="83">
        <v>41090</v>
      </c>
      <c r="M132" t="s">
        <v>7941</v>
      </c>
      <c r="N132" t="s">
        <v>9820</v>
      </c>
      <c r="O132" t="s">
        <v>1012</v>
      </c>
      <c r="P132" t="s">
        <v>263</v>
      </c>
      <c r="R132" t="s">
        <v>10211</v>
      </c>
    </row>
    <row r="133" spans="11:18">
      <c r="K133">
        <v>129</v>
      </c>
      <c r="L133" s="83">
        <v>41096</v>
      </c>
      <c r="M133" t="s">
        <v>9662</v>
      </c>
      <c r="N133" t="s">
        <v>10122</v>
      </c>
      <c r="O133" t="s">
        <v>5715</v>
      </c>
      <c r="P133" t="s">
        <v>42</v>
      </c>
      <c r="R133" t="s">
        <v>10212</v>
      </c>
    </row>
    <row r="134" spans="11:18">
      <c r="K134">
        <v>130</v>
      </c>
      <c r="L134" s="83">
        <v>41096</v>
      </c>
      <c r="M134" t="s">
        <v>7149</v>
      </c>
      <c r="N134" t="s">
        <v>1770</v>
      </c>
      <c r="O134" t="s">
        <v>1012</v>
      </c>
      <c r="P134" t="s">
        <v>152</v>
      </c>
      <c r="R134" t="s">
        <v>10213</v>
      </c>
    </row>
    <row r="135" spans="11:18">
      <c r="K135">
        <v>131</v>
      </c>
      <c r="L135" s="83">
        <v>41097</v>
      </c>
      <c r="M135" t="s">
        <v>8241</v>
      </c>
      <c r="N135" t="s">
        <v>2799</v>
      </c>
      <c r="O135" t="s">
        <v>5333</v>
      </c>
      <c r="P135" t="s">
        <v>127</v>
      </c>
      <c r="R135" t="s">
        <v>10214</v>
      </c>
    </row>
    <row r="136" spans="11:18">
      <c r="K136">
        <v>132</v>
      </c>
      <c r="L136" s="83">
        <v>41097</v>
      </c>
      <c r="M136" t="s">
        <v>6900</v>
      </c>
      <c r="N136" t="s">
        <v>9823</v>
      </c>
      <c r="O136" t="s">
        <v>6919</v>
      </c>
      <c r="P136" t="s">
        <v>289</v>
      </c>
      <c r="R136" t="s">
        <v>10215</v>
      </c>
    </row>
    <row r="137" spans="11:18">
      <c r="K137">
        <v>133</v>
      </c>
      <c r="L137" s="83">
        <v>41097</v>
      </c>
      <c r="M137" t="s">
        <v>5997</v>
      </c>
      <c r="N137" t="s">
        <v>7140</v>
      </c>
      <c r="O137" t="s">
        <v>5997</v>
      </c>
      <c r="P137" t="s">
        <v>277</v>
      </c>
      <c r="R137" t="s">
        <v>10216</v>
      </c>
    </row>
    <row r="138" spans="11:18">
      <c r="K138">
        <v>134</v>
      </c>
      <c r="L138" s="83">
        <v>41098</v>
      </c>
      <c r="M138" t="s">
        <v>9826</v>
      </c>
      <c r="N138" t="s">
        <v>9517</v>
      </c>
      <c r="O138" t="s">
        <v>27</v>
      </c>
      <c r="P138" t="s">
        <v>291</v>
      </c>
    </row>
    <row r="139" spans="11:18">
      <c r="K139">
        <v>135</v>
      </c>
      <c r="L139" s="83">
        <v>41098</v>
      </c>
      <c r="M139" t="s">
        <v>7535</v>
      </c>
      <c r="N139" t="s">
        <v>7144</v>
      </c>
      <c r="O139" t="s">
        <v>27</v>
      </c>
      <c r="P139" t="s">
        <v>84</v>
      </c>
      <c r="R139" t="s">
        <v>10217</v>
      </c>
    </row>
    <row r="140" spans="11:18">
      <c r="K140">
        <v>136</v>
      </c>
      <c r="L140" s="83">
        <v>41098</v>
      </c>
      <c r="M140" t="s">
        <v>5952</v>
      </c>
      <c r="N140" t="s">
        <v>9820</v>
      </c>
      <c r="O140" t="s">
        <v>5281</v>
      </c>
      <c r="P140" t="s">
        <v>84</v>
      </c>
      <c r="R140" t="s">
        <v>10218</v>
      </c>
    </row>
    <row r="141" spans="11:18">
      <c r="K141">
        <v>137</v>
      </c>
      <c r="L141" s="83">
        <v>41101</v>
      </c>
      <c r="M141" t="s">
        <v>7149</v>
      </c>
      <c r="N141" t="s">
        <v>9662</v>
      </c>
      <c r="O141" t="s">
        <v>4994</v>
      </c>
      <c r="P141" t="s">
        <v>263</v>
      </c>
      <c r="R141" t="s">
        <v>10219</v>
      </c>
    </row>
    <row r="142" spans="11:18">
      <c r="K142">
        <v>138</v>
      </c>
      <c r="L142" s="83">
        <v>41103</v>
      </c>
      <c r="M142" t="s">
        <v>10121</v>
      </c>
      <c r="N142" t="s">
        <v>9826</v>
      </c>
      <c r="O142" t="s">
        <v>4678</v>
      </c>
      <c r="P142" t="s">
        <v>289</v>
      </c>
      <c r="R142" t="s">
        <v>10220</v>
      </c>
    </row>
    <row r="143" spans="11:18">
      <c r="K143">
        <v>139</v>
      </c>
      <c r="L143" s="83">
        <v>41104</v>
      </c>
      <c r="M143" t="s">
        <v>5952</v>
      </c>
      <c r="N143" t="s">
        <v>9517</v>
      </c>
      <c r="O143" t="s">
        <v>5281</v>
      </c>
      <c r="P143" t="s">
        <v>289</v>
      </c>
      <c r="R143" t="s">
        <v>10221</v>
      </c>
    </row>
    <row r="144" spans="11:18">
      <c r="K144">
        <v>140</v>
      </c>
      <c r="L144" s="83">
        <v>41105</v>
      </c>
      <c r="M144" t="s">
        <v>5997</v>
      </c>
      <c r="N144" t="s">
        <v>7535</v>
      </c>
      <c r="O144" t="s">
        <v>5997</v>
      </c>
      <c r="P144" t="s">
        <v>127</v>
      </c>
      <c r="R144" t="s">
        <v>10222</v>
      </c>
    </row>
    <row r="145" spans="11:18">
      <c r="K145">
        <v>141</v>
      </c>
      <c r="L145" s="83">
        <v>41105</v>
      </c>
      <c r="M145" t="s">
        <v>9823</v>
      </c>
      <c r="N145" t="s">
        <v>8241</v>
      </c>
      <c r="O145" t="s">
        <v>6919</v>
      </c>
      <c r="P145" t="s">
        <v>289</v>
      </c>
      <c r="R145" t="s">
        <v>10223</v>
      </c>
    </row>
    <row r="146" spans="11:18">
      <c r="K146">
        <v>142</v>
      </c>
      <c r="L146" s="83">
        <v>41105</v>
      </c>
      <c r="M146" t="s">
        <v>7144</v>
      </c>
      <c r="N146" t="s">
        <v>10122</v>
      </c>
      <c r="O146" t="s">
        <v>4678</v>
      </c>
      <c r="P146" t="s">
        <v>123</v>
      </c>
      <c r="R146" t="s">
        <v>10224</v>
      </c>
    </row>
    <row r="147" spans="11:18">
      <c r="K147">
        <v>143</v>
      </c>
      <c r="L147" s="83">
        <v>41105</v>
      </c>
      <c r="M147" t="s">
        <v>8116</v>
      </c>
      <c r="N147" t="s">
        <v>6900</v>
      </c>
      <c r="O147" t="s">
        <v>1770</v>
      </c>
      <c r="P147" t="s">
        <v>277</v>
      </c>
      <c r="R147" t="s">
        <v>10225</v>
      </c>
    </row>
    <row r="148" spans="11:18">
      <c r="K148">
        <v>144</v>
      </c>
      <c r="L148" s="83">
        <v>41110</v>
      </c>
      <c r="M148" t="s">
        <v>9820</v>
      </c>
      <c r="N148" t="s">
        <v>7149</v>
      </c>
      <c r="O148" t="s">
        <v>27</v>
      </c>
      <c r="P148" t="s">
        <v>277</v>
      </c>
      <c r="R148" t="s">
        <v>10226</v>
      </c>
    </row>
    <row r="149" spans="11:18">
      <c r="K149">
        <v>145</v>
      </c>
      <c r="L149" s="83">
        <v>41111</v>
      </c>
      <c r="M149" t="s">
        <v>10121</v>
      </c>
      <c r="N149" t="s">
        <v>9823</v>
      </c>
      <c r="O149" t="s">
        <v>4678</v>
      </c>
      <c r="P149" t="s">
        <v>289</v>
      </c>
      <c r="R149" t="s">
        <v>10227</v>
      </c>
    </row>
    <row r="150" spans="11:18">
      <c r="K150">
        <v>146</v>
      </c>
      <c r="L150" s="83">
        <v>41111</v>
      </c>
      <c r="M150" t="s">
        <v>9826</v>
      </c>
      <c r="N150" t="s">
        <v>7535</v>
      </c>
      <c r="O150" t="s">
        <v>27</v>
      </c>
      <c r="P150" t="s">
        <v>694</v>
      </c>
      <c r="R150" t="s">
        <v>10228</v>
      </c>
    </row>
    <row r="151" spans="11:18">
      <c r="K151">
        <v>147</v>
      </c>
      <c r="L151" s="83">
        <v>41111</v>
      </c>
      <c r="M151" t="s">
        <v>8241</v>
      </c>
      <c r="N151" t="s">
        <v>5952</v>
      </c>
      <c r="O151" t="s">
        <v>5333</v>
      </c>
      <c r="P151" t="s">
        <v>289</v>
      </c>
      <c r="R151" t="s">
        <v>10229</v>
      </c>
    </row>
    <row r="152" spans="11:18">
      <c r="K152">
        <v>148</v>
      </c>
      <c r="L152" s="83">
        <v>41111</v>
      </c>
      <c r="M152" t="s">
        <v>9517</v>
      </c>
      <c r="N152" t="s">
        <v>5997</v>
      </c>
      <c r="O152" t="s">
        <v>549</v>
      </c>
      <c r="P152" t="s">
        <v>248</v>
      </c>
      <c r="R152" t="s">
        <v>10230</v>
      </c>
    </row>
    <row r="153" spans="11:18">
      <c r="K153">
        <v>149</v>
      </c>
      <c r="L153" s="83">
        <v>41111</v>
      </c>
      <c r="M153" t="s">
        <v>10122</v>
      </c>
      <c r="N153" t="s">
        <v>1770</v>
      </c>
      <c r="O153" t="s">
        <v>5577</v>
      </c>
      <c r="P153" t="s">
        <v>127</v>
      </c>
      <c r="R153" t="s">
        <v>10231</v>
      </c>
    </row>
    <row r="154" spans="11:18">
      <c r="K154">
        <v>150</v>
      </c>
      <c r="L154" s="83">
        <v>41112</v>
      </c>
      <c r="M154" t="s">
        <v>6900</v>
      </c>
      <c r="N154" t="s">
        <v>7144</v>
      </c>
      <c r="O154" t="s">
        <v>6919</v>
      </c>
      <c r="P154" t="s">
        <v>291</v>
      </c>
    </row>
    <row r="155" spans="11:18">
      <c r="K155">
        <v>151</v>
      </c>
      <c r="L155" s="83">
        <v>41117</v>
      </c>
      <c r="M155" t="s">
        <v>9820</v>
      </c>
      <c r="N155" t="s">
        <v>8241</v>
      </c>
      <c r="O155" t="s">
        <v>27</v>
      </c>
      <c r="P155" t="s">
        <v>289</v>
      </c>
      <c r="R155" t="s">
        <v>10232</v>
      </c>
    </row>
    <row r="156" spans="11:18">
      <c r="K156">
        <v>152</v>
      </c>
      <c r="L156" s="83">
        <v>41118</v>
      </c>
      <c r="M156" t="s">
        <v>8116</v>
      </c>
      <c r="N156" t="s">
        <v>9662</v>
      </c>
      <c r="O156" t="s">
        <v>1770</v>
      </c>
      <c r="P156" t="s">
        <v>71</v>
      </c>
      <c r="R156" t="s">
        <v>10233</v>
      </c>
    </row>
    <row r="157" spans="11:18">
      <c r="K157">
        <v>153</v>
      </c>
      <c r="L157" s="83">
        <v>41118</v>
      </c>
      <c r="M157" t="s">
        <v>9517</v>
      </c>
      <c r="N157" t="s">
        <v>7149</v>
      </c>
      <c r="O157" t="s">
        <v>549</v>
      </c>
      <c r="P157" t="s">
        <v>127</v>
      </c>
      <c r="R157" t="s">
        <v>10234</v>
      </c>
    </row>
    <row r="158" spans="11:18">
      <c r="K158">
        <v>154</v>
      </c>
      <c r="L158" s="83">
        <v>41119</v>
      </c>
      <c r="M158" t="s">
        <v>5997</v>
      </c>
      <c r="N158" t="s">
        <v>9826</v>
      </c>
      <c r="O158" t="s">
        <v>5997</v>
      </c>
      <c r="P158" t="s">
        <v>291</v>
      </c>
    </row>
    <row r="159" spans="11:18">
      <c r="K159">
        <v>155</v>
      </c>
      <c r="L159" s="83">
        <v>41119</v>
      </c>
      <c r="M159" t="s">
        <v>9823</v>
      </c>
      <c r="N159" t="s">
        <v>7144</v>
      </c>
      <c r="O159" t="s">
        <v>6919</v>
      </c>
      <c r="P159" t="s">
        <v>277</v>
      </c>
      <c r="R159" t="s">
        <v>10235</v>
      </c>
    </row>
    <row r="160" spans="11:18">
      <c r="K160">
        <v>156</v>
      </c>
      <c r="L160" s="83">
        <v>41119</v>
      </c>
      <c r="M160" t="s">
        <v>10122</v>
      </c>
      <c r="N160" t="s">
        <v>6900</v>
      </c>
      <c r="O160" t="s">
        <v>5577</v>
      </c>
      <c r="P160" t="s">
        <v>289</v>
      </c>
      <c r="R160" t="s">
        <v>10236</v>
      </c>
    </row>
    <row r="161" spans="11:18">
      <c r="K161">
        <v>157</v>
      </c>
      <c r="L161" s="83">
        <v>41130</v>
      </c>
      <c r="M161" t="s">
        <v>9820</v>
      </c>
      <c r="N161" t="s">
        <v>2799</v>
      </c>
      <c r="O161" t="s">
        <v>27</v>
      </c>
      <c r="P161" t="s">
        <v>291</v>
      </c>
    </row>
    <row r="162" spans="11:18">
      <c r="K162">
        <v>158</v>
      </c>
      <c r="L162" s="83">
        <v>41131</v>
      </c>
      <c r="M162" t="s">
        <v>7144</v>
      </c>
      <c r="N162" t="s">
        <v>5997</v>
      </c>
      <c r="O162" t="s">
        <v>4678</v>
      </c>
      <c r="P162" t="s">
        <v>291</v>
      </c>
    </row>
    <row r="163" spans="11:18">
      <c r="K163">
        <v>159</v>
      </c>
      <c r="L163" s="83">
        <v>41132</v>
      </c>
      <c r="M163" t="s">
        <v>6900</v>
      </c>
      <c r="N163" t="s">
        <v>9517</v>
      </c>
      <c r="O163" t="s">
        <v>6919</v>
      </c>
      <c r="P163" t="s">
        <v>291</v>
      </c>
    </row>
    <row r="164" spans="11:18">
      <c r="K164">
        <v>160</v>
      </c>
      <c r="L164" s="83">
        <v>41133</v>
      </c>
      <c r="M164" t="s">
        <v>9823</v>
      </c>
      <c r="N164" t="s">
        <v>9820</v>
      </c>
      <c r="O164" t="s">
        <v>6919</v>
      </c>
      <c r="P164" t="s">
        <v>127</v>
      </c>
      <c r="R164" t="s">
        <v>10237</v>
      </c>
    </row>
    <row r="165" spans="11:18">
      <c r="K165">
        <v>161</v>
      </c>
      <c r="L165" s="83">
        <v>41133</v>
      </c>
      <c r="M165" t="s">
        <v>10121</v>
      </c>
      <c r="N165" t="s">
        <v>1770</v>
      </c>
      <c r="O165" t="s">
        <v>1770</v>
      </c>
      <c r="P165" t="s">
        <v>157</v>
      </c>
      <c r="R165" t="s">
        <v>10238</v>
      </c>
    </row>
    <row r="166" spans="11:18">
      <c r="K166">
        <v>162</v>
      </c>
      <c r="L166" s="83">
        <v>41133</v>
      </c>
      <c r="M166" t="s">
        <v>5952</v>
      </c>
      <c r="N166" t="s">
        <v>9826</v>
      </c>
      <c r="O166" t="s">
        <v>5281</v>
      </c>
      <c r="P166" t="s">
        <v>248</v>
      </c>
      <c r="R166" t="s">
        <v>10239</v>
      </c>
    </row>
    <row r="167" spans="11:18">
      <c r="K167">
        <v>163</v>
      </c>
      <c r="L167" s="83">
        <v>41133</v>
      </c>
      <c r="M167" t="s">
        <v>8241</v>
      </c>
      <c r="N167" t="s">
        <v>10122</v>
      </c>
      <c r="O167" t="s">
        <v>5333</v>
      </c>
      <c r="P167" t="s">
        <v>289</v>
      </c>
      <c r="R167" t="s">
        <v>10240</v>
      </c>
    </row>
    <row r="168" spans="11:18">
      <c r="K168">
        <v>164</v>
      </c>
      <c r="L168" s="83">
        <v>41134</v>
      </c>
      <c r="M168" t="s">
        <v>9662</v>
      </c>
      <c r="N168" t="s">
        <v>7535</v>
      </c>
      <c r="O168" t="s">
        <v>5715</v>
      </c>
      <c r="P168" t="s">
        <v>291</v>
      </c>
    </row>
    <row r="169" spans="11:18">
      <c r="K169">
        <v>165</v>
      </c>
      <c r="L169" s="83">
        <v>41135</v>
      </c>
      <c r="M169" t="s">
        <v>7149</v>
      </c>
      <c r="N169" t="s">
        <v>7140</v>
      </c>
      <c r="O169" t="s">
        <v>4994</v>
      </c>
      <c r="P169" t="s">
        <v>289</v>
      </c>
      <c r="R169" t="s">
        <v>10241</v>
      </c>
    </row>
    <row r="170" spans="11:18">
      <c r="K170">
        <v>166</v>
      </c>
      <c r="L170" s="83">
        <v>41139</v>
      </c>
      <c r="M170" t="s">
        <v>7941</v>
      </c>
      <c r="N170" t="s">
        <v>5289</v>
      </c>
      <c r="O170" t="s">
        <v>1012</v>
      </c>
      <c r="P170" t="s">
        <v>289</v>
      </c>
      <c r="R170" t="s">
        <v>10242</v>
      </c>
    </row>
    <row r="171" spans="11:18">
      <c r="K171">
        <v>167</v>
      </c>
      <c r="L171" s="83">
        <v>41139</v>
      </c>
      <c r="M171" t="s">
        <v>9826</v>
      </c>
      <c r="N171" t="s">
        <v>9662</v>
      </c>
      <c r="O171" t="s">
        <v>27</v>
      </c>
      <c r="P171" t="s">
        <v>291</v>
      </c>
    </row>
    <row r="172" spans="11:18">
      <c r="K172">
        <v>168</v>
      </c>
      <c r="L172" s="83">
        <v>41140</v>
      </c>
      <c r="M172" t="s">
        <v>10122</v>
      </c>
      <c r="N172" t="s">
        <v>7149</v>
      </c>
      <c r="O172" t="s">
        <v>5577</v>
      </c>
      <c r="P172" t="s">
        <v>277</v>
      </c>
      <c r="R172" t="s">
        <v>10243</v>
      </c>
    </row>
    <row r="173" spans="11:18">
      <c r="K173">
        <v>169</v>
      </c>
      <c r="L173" s="83">
        <v>41140</v>
      </c>
      <c r="M173" t="s">
        <v>9517</v>
      </c>
      <c r="N173" t="s">
        <v>9823</v>
      </c>
      <c r="O173" t="s">
        <v>549</v>
      </c>
      <c r="P173" t="s">
        <v>123</v>
      </c>
      <c r="R173" t="s">
        <v>10244</v>
      </c>
    </row>
    <row r="174" spans="11:18">
      <c r="K174">
        <v>170</v>
      </c>
      <c r="L174" s="83">
        <v>41141</v>
      </c>
      <c r="M174" t="s">
        <v>7144</v>
      </c>
      <c r="N174" t="s">
        <v>1770</v>
      </c>
      <c r="O174" t="s">
        <v>4678</v>
      </c>
      <c r="P174" t="s">
        <v>91</v>
      </c>
      <c r="R174" t="s">
        <v>10245</v>
      </c>
    </row>
    <row r="175" spans="11:18">
      <c r="K175">
        <v>171</v>
      </c>
      <c r="L175" s="83">
        <v>41145</v>
      </c>
      <c r="M175" t="s">
        <v>7149</v>
      </c>
      <c r="N175" t="s">
        <v>7535</v>
      </c>
      <c r="O175" t="s">
        <v>4994</v>
      </c>
      <c r="P175" t="s">
        <v>42</v>
      </c>
      <c r="R175" t="s">
        <v>10246</v>
      </c>
    </row>
    <row r="176" spans="11:18">
      <c r="K176">
        <v>172</v>
      </c>
      <c r="L176" s="83">
        <v>41146</v>
      </c>
      <c r="M176" t="s">
        <v>9662</v>
      </c>
      <c r="N176" t="s">
        <v>5997</v>
      </c>
      <c r="O176" t="s">
        <v>5715</v>
      </c>
      <c r="P176" t="s">
        <v>277</v>
      </c>
      <c r="R176" t="s">
        <v>10247</v>
      </c>
    </row>
    <row r="177" spans="11:18">
      <c r="K177">
        <v>173</v>
      </c>
      <c r="L177" s="83">
        <v>41146</v>
      </c>
      <c r="M177" t="s">
        <v>8241</v>
      </c>
      <c r="N177" t="s">
        <v>9517</v>
      </c>
      <c r="O177" t="s">
        <v>5333</v>
      </c>
      <c r="P177" t="s">
        <v>263</v>
      </c>
      <c r="R177" t="s">
        <v>10248</v>
      </c>
    </row>
    <row r="178" spans="11:18">
      <c r="K178">
        <v>174</v>
      </c>
      <c r="L178" s="83">
        <v>41146</v>
      </c>
      <c r="M178" t="s">
        <v>6900</v>
      </c>
      <c r="N178" t="s">
        <v>9826</v>
      </c>
      <c r="O178" t="s">
        <v>6919</v>
      </c>
      <c r="P178" t="s">
        <v>289</v>
      </c>
      <c r="R178" t="s">
        <v>10249</v>
      </c>
    </row>
    <row r="179" spans="11:18">
      <c r="K179">
        <v>175</v>
      </c>
      <c r="L179" s="83">
        <v>41146</v>
      </c>
      <c r="M179" t="s">
        <v>9820</v>
      </c>
      <c r="N179" t="s">
        <v>10122</v>
      </c>
      <c r="O179" t="s">
        <v>27</v>
      </c>
      <c r="P179" t="s">
        <v>127</v>
      </c>
      <c r="R179" t="s">
        <v>10250</v>
      </c>
    </row>
    <row r="180" spans="11:18">
      <c r="K180">
        <v>176</v>
      </c>
      <c r="L180" s="83">
        <v>41147</v>
      </c>
      <c r="M180" t="s">
        <v>8116</v>
      </c>
      <c r="N180" t="s">
        <v>9823</v>
      </c>
      <c r="O180" t="s">
        <v>1770</v>
      </c>
      <c r="P180" t="s">
        <v>289</v>
      </c>
      <c r="R180" t="s">
        <v>10251</v>
      </c>
    </row>
    <row r="181" spans="11:18">
      <c r="K181">
        <v>177</v>
      </c>
      <c r="L181" s="83">
        <v>41147</v>
      </c>
      <c r="M181" t="s">
        <v>10121</v>
      </c>
      <c r="N181" t="s">
        <v>7144</v>
      </c>
      <c r="O181" t="s">
        <v>4678</v>
      </c>
      <c r="P181" t="s">
        <v>132</v>
      </c>
      <c r="R181" t="s">
        <v>10252</v>
      </c>
    </row>
    <row r="182" spans="11:18">
      <c r="K182">
        <v>178</v>
      </c>
      <c r="L182" s="83">
        <v>41148</v>
      </c>
      <c r="M182" t="s">
        <v>7941</v>
      </c>
      <c r="N182" t="s">
        <v>5952</v>
      </c>
      <c r="O182" t="s">
        <v>1012</v>
      </c>
      <c r="P182" t="s">
        <v>291</v>
      </c>
    </row>
    <row r="183" spans="11:18">
      <c r="K183">
        <v>179</v>
      </c>
      <c r="L183" s="83">
        <v>41150</v>
      </c>
      <c r="M183" t="s">
        <v>7535</v>
      </c>
      <c r="N183" t="s">
        <v>6900</v>
      </c>
      <c r="O183" t="s">
        <v>27</v>
      </c>
      <c r="P183" t="s">
        <v>289</v>
      </c>
      <c r="R183" t="s">
        <v>10253</v>
      </c>
    </row>
    <row r="184" spans="11:18">
      <c r="K184">
        <v>180</v>
      </c>
      <c r="L184" s="83">
        <v>41153</v>
      </c>
      <c r="M184" t="s">
        <v>5997</v>
      </c>
      <c r="N184" t="s">
        <v>5952</v>
      </c>
      <c r="O184" t="s">
        <v>5997</v>
      </c>
      <c r="P184" t="s">
        <v>289</v>
      </c>
      <c r="R184" t="s">
        <v>10254</v>
      </c>
    </row>
    <row r="185" spans="11:18">
      <c r="K185">
        <v>181</v>
      </c>
      <c r="L185" s="83">
        <v>41157</v>
      </c>
      <c r="M185" t="s">
        <v>7535</v>
      </c>
      <c r="N185" t="s">
        <v>5952</v>
      </c>
      <c r="O185" t="s">
        <v>27</v>
      </c>
      <c r="P185" t="s">
        <v>289</v>
      </c>
      <c r="R185" t="s">
        <v>10255</v>
      </c>
    </row>
    <row r="186" spans="11:18">
      <c r="K186">
        <v>182</v>
      </c>
      <c r="L186" s="83">
        <v>41159</v>
      </c>
      <c r="M186" t="s">
        <v>7941</v>
      </c>
      <c r="N186" t="s">
        <v>2799</v>
      </c>
      <c r="O186" t="s">
        <v>1012</v>
      </c>
      <c r="P186" t="s">
        <v>291</v>
      </c>
    </row>
    <row r="187" spans="11:18">
      <c r="K187">
        <v>183</v>
      </c>
      <c r="L187" s="83">
        <v>41160</v>
      </c>
      <c r="M187" t="s">
        <v>9823</v>
      </c>
      <c r="N187" t="s">
        <v>10122</v>
      </c>
      <c r="O187" t="s">
        <v>6919</v>
      </c>
      <c r="P187" t="s">
        <v>289</v>
      </c>
      <c r="R187" t="s">
        <v>10256</v>
      </c>
    </row>
    <row r="188" spans="11:18">
      <c r="K188">
        <v>184</v>
      </c>
      <c r="L188" s="83">
        <v>41161</v>
      </c>
      <c r="M188" t="s">
        <v>7535</v>
      </c>
      <c r="N188" t="s">
        <v>8241</v>
      </c>
      <c r="O188" t="s">
        <v>27</v>
      </c>
      <c r="P188" t="s">
        <v>289</v>
      </c>
      <c r="R188" t="s">
        <v>10257</v>
      </c>
    </row>
    <row r="189" spans="11:18">
      <c r="K189">
        <v>185</v>
      </c>
      <c r="L189" s="83">
        <v>41164</v>
      </c>
      <c r="M189" t="s">
        <v>9662</v>
      </c>
      <c r="N189" t="s">
        <v>7140</v>
      </c>
      <c r="O189" t="s">
        <v>5715</v>
      </c>
      <c r="P189" t="s">
        <v>291</v>
      </c>
    </row>
    <row r="190" spans="11:18">
      <c r="K190">
        <v>186</v>
      </c>
      <c r="L190" s="83">
        <v>41167</v>
      </c>
      <c r="M190" t="s">
        <v>9826</v>
      </c>
      <c r="N190" t="s">
        <v>7149</v>
      </c>
      <c r="O190" t="s">
        <v>27</v>
      </c>
      <c r="P190" t="s">
        <v>277</v>
      </c>
      <c r="R190" t="s">
        <v>10258</v>
      </c>
    </row>
    <row r="191" spans="11:18">
      <c r="K191">
        <v>187</v>
      </c>
      <c r="L191" s="83">
        <v>41167</v>
      </c>
      <c r="M191" t="s">
        <v>9517</v>
      </c>
      <c r="N191" t="s">
        <v>2799</v>
      </c>
      <c r="O191" t="s">
        <v>549</v>
      </c>
      <c r="P191" t="s">
        <v>248</v>
      </c>
      <c r="R191" t="s">
        <v>10259</v>
      </c>
    </row>
    <row r="192" spans="11:18">
      <c r="K192">
        <v>188</v>
      </c>
      <c r="L192" s="83">
        <v>41167</v>
      </c>
      <c r="M192" t="s">
        <v>8116</v>
      </c>
      <c r="N192" t="s">
        <v>9820</v>
      </c>
      <c r="O192" t="s">
        <v>1770</v>
      </c>
      <c r="P192" t="s">
        <v>102</v>
      </c>
      <c r="R192" t="s">
        <v>10260</v>
      </c>
    </row>
    <row r="193" spans="11:18">
      <c r="K193">
        <v>189</v>
      </c>
      <c r="L193" s="83">
        <v>41168</v>
      </c>
      <c r="M193" t="s">
        <v>5997</v>
      </c>
      <c r="N193" t="s">
        <v>6900</v>
      </c>
      <c r="O193" t="s">
        <v>5997</v>
      </c>
      <c r="P193" t="s">
        <v>277</v>
      </c>
      <c r="R193" t="s">
        <v>10261</v>
      </c>
    </row>
    <row r="194" spans="11:18">
      <c r="K194">
        <v>190</v>
      </c>
      <c r="L194" s="83">
        <v>41168</v>
      </c>
      <c r="M194" t="s">
        <v>5952</v>
      </c>
      <c r="N194" t="s">
        <v>9662</v>
      </c>
      <c r="O194" t="s">
        <v>5281</v>
      </c>
      <c r="P194" t="s">
        <v>289</v>
      </c>
      <c r="R194" t="s">
        <v>10262</v>
      </c>
    </row>
    <row r="195" spans="11:18">
      <c r="K195">
        <v>191</v>
      </c>
      <c r="L195" s="83">
        <v>41169</v>
      </c>
      <c r="M195" t="s">
        <v>7144</v>
      </c>
      <c r="N195" t="s">
        <v>7140</v>
      </c>
      <c r="O195" t="s">
        <v>4678</v>
      </c>
      <c r="P195" t="s">
        <v>132</v>
      </c>
      <c r="R195" t="s">
        <v>10263</v>
      </c>
    </row>
    <row r="196" spans="11:18">
      <c r="K196">
        <v>192</v>
      </c>
      <c r="L196" s="83">
        <v>41173</v>
      </c>
      <c r="M196" t="s">
        <v>9662</v>
      </c>
      <c r="N196" t="s">
        <v>9517</v>
      </c>
      <c r="O196" t="s">
        <v>5715</v>
      </c>
      <c r="P196" t="s">
        <v>152</v>
      </c>
      <c r="R196" t="s">
        <v>10264</v>
      </c>
    </row>
    <row r="197" spans="11:18">
      <c r="K197">
        <v>193</v>
      </c>
      <c r="L197" s="83">
        <v>41173</v>
      </c>
      <c r="M197" t="s">
        <v>7149</v>
      </c>
      <c r="N197" t="s">
        <v>5997</v>
      </c>
      <c r="O197" t="s">
        <v>1012</v>
      </c>
      <c r="P197" t="s">
        <v>42</v>
      </c>
      <c r="R197" t="s">
        <v>10265</v>
      </c>
    </row>
    <row r="198" spans="11:18">
      <c r="K198">
        <v>194</v>
      </c>
      <c r="L198" s="83">
        <v>41174</v>
      </c>
      <c r="M198" t="s">
        <v>10121</v>
      </c>
      <c r="N198" t="s">
        <v>7535</v>
      </c>
      <c r="O198" t="s">
        <v>4994</v>
      </c>
      <c r="P198" t="s">
        <v>152</v>
      </c>
      <c r="R198" t="s">
        <v>10266</v>
      </c>
    </row>
    <row r="199" spans="11:18">
      <c r="K199">
        <v>195</v>
      </c>
      <c r="L199" s="83">
        <v>41175</v>
      </c>
      <c r="M199" t="s">
        <v>9823</v>
      </c>
      <c r="N199" t="s">
        <v>7140</v>
      </c>
      <c r="O199" t="s">
        <v>6919</v>
      </c>
      <c r="P199" t="s">
        <v>132</v>
      </c>
      <c r="R199" t="s">
        <v>10267</v>
      </c>
    </row>
    <row r="200" spans="11:18">
      <c r="K200">
        <v>196</v>
      </c>
      <c r="L200" s="83">
        <v>41175</v>
      </c>
      <c r="M200" t="s">
        <v>10122</v>
      </c>
      <c r="N200" t="s">
        <v>9826</v>
      </c>
      <c r="O200" t="s">
        <v>5577</v>
      </c>
      <c r="P200" t="s">
        <v>123</v>
      </c>
      <c r="R200" t="s">
        <v>10268</v>
      </c>
    </row>
    <row r="201" spans="11:18">
      <c r="K201">
        <v>197</v>
      </c>
      <c r="L201" s="83">
        <v>41175</v>
      </c>
      <c r="M201" t="s">
        <v>6900</v>
      </c>
      <c r="N201" t="s">
        <v>5952</v>
      </c>
      <c r="O201" t="s">
        <v>6919</v>
      </c>
      <c r="P201" t="s">
        <v>132</v>
      </c>
      <c r="R201" t="s">
        <v>10269</v>
      </c>
    </row>
    <row r="202" spans="11:18">
      <c r="K202">
        <v>198</v>
      </c>
      <c r="L202" s="83">
        <v>41175</v>
      </c>
      <c r="M202" t="s">
        <v>8241</v>
      </c>
      <c r="N202" t="s">
        <v>1770</v>
      </c>
      <c r="O202" t="s">
        <v>5333</v>
      </c>
      <c r="P202" t="s">
        <v>123</v>
      </c>
      <c r="R202" t="s">
        <v>10270</v>
      </c>
    </row>
    <row r="203" spans="11:18">
      <c r="K203">
        <v>199</v>
      </c>
      <c r="L203" s="83">
        <v>41176</v>
      </c>
      <c r="M203" t="s">
        <v>7144</v>
      </c>
      <c r="N203" t="s">
        <v>9820</v>
      </c>
      <c r="O203" t="s">
        <v>4678</v>
      </c>
      <c r="P203" t="s">
        <v>84</v>
      </c>
      <c r="R203" t="s">
        <v>10271</v>
      </c>
    </row>
    <row r="204" spans="11:18">
      <c r="K204">
        <v>200</v>
      </c>
      <c r="L204" s="83">
        <v>41181</v>
      </c>
      <c r="M204" t="s">
        <v>5997</v>
      </c>
      <c r="N204" t="s">
        <v>9823</v>
      </c>
      <c r="O204" t="s">
        <v>5997</v>
      </c>
      <c r="P204" t="s">
        <v>291</v>
      </c>
    </row>
    <row r="205" spans="11:18">
      <c r="K205">
        <v>201</v>
      </c>
      <c r="L205" s="83">
        <v>41181</v>
      </c>
      <c r="M205" t="s">
        <v>5952</v>
      </c>
      <c r="N205" t="s">
        <v>7149</v>
      </c>
      <c r="O205" t="s">
        <v>5281</v>
      </c>
      <c r="P205" t="s">
        <v>127</v>
      </c>
      <c r="R205" t="s">
        <v>10272</v>
      </c>
    </row>
    <row r="206" spans="11:18">
      <c r="K206">
        <v>202</v>
      </c>
      <c r="L206" s="83">
        <v>41182</v>
      </c>
      <c r="M206" t="s">
        <v>9662</v>
      </c>
      <c r="N206" t="s">
        <v>6900</v>
      </c>
      <c r="O206" t="s">
        <v>5715</v>
      </c>
      <c r="P206" t="s">
        <v>291</v>
      </c>
    </row>
    <row r="207" spans="11:18">
      <c r="K207">
        <v>203</v>
      </c>
      <c r="L207" s="83">
        <v>41182</v>
      </c>
      <c r="M207" t="s">
        <v>9826</v>
      </c>
      <c r="N207" t="s">
        <v>8241</v>
      </c>
      <c r="O207" t="s">
        <v>27</v>
      </c>
      <c r="P207" t="s">
        <v>127</v>
      </c>
      <c r="R207" t="s">
        <v>10273</v>
      </c>
    </row>
    <row r="208" spans="11:18">
      <c r="K208">
        <v>204</v>
      </c>
      <c r="L208" s="83">
        <v>41182</v>
      </c>
      <c r="M208" t="s">
        <v>10122</v>
      </c>
      <c r="N208" t="s">
        <v>2799</v>
      </c>
      <c r="O208" t="s">
        <v>5577</v>
      </c>
      <c r="P208" t="s">
        <v>152</v>
      </c>
      <c r="R208" t="s">
        <v>10274</v>
      </c>
    </row>
    <row r="209" spans="11:18">
      <c r="K209">
        <v>205</v>
      </c>
      <c r="L209" s="83">
        <v>41182</v>
      </c>
      <c r="M209" t="s">
        <v>7941</v>
      </c>
      <c r="N209" t="s">
        <v>1770</v>
      </c>
      <c r="O209" t="s">
        <v>1012</v>
      </c>
      <c r="P209" t="s">
        <v>248</v>
      </c>
      <c r="R209" t="s">
        <v>10275</v>
      </c>
    </row>
    <row r="210" spans="11:18">
      <c r="K210">
        <v>206</v>
      </c>
      <c r="L210" s="83">
        <v>41182</v>
      </c>
      <c r="M210" t="s">
        <v>9517</v>
      </c>
      <c r="N210" t="s">
        <v>7144</v>
      </c>
      <c r="O210" t="s">
        <v>549</v>
      </c>
      <c r="P210" t="s">
        <v>127</v>
      </c>
      <c r="R210" t="s">
        <v>10276</v>
      </c>
    </row>
    <row r="211" spans="11:18">
      <c r="K211">
        <v>207</v>
      </c>
      <c r="L211" s="83">
        <v>41185</v>
      </c>
      <c r="M211" t="s">
        <v>9820</v>
      </c>
      <c r="N211" t="s">
        <v>7535</v>
      </c>
      <c r="O211" t="s">
        <v>27</v>
      </c>
      <c r="P211" t="s">
        <v>152</v>
      </c>
      <c r="R211" t="s">
        <v>10277</v>
      </c>
    </row>
    <row r="212" spans="11:18">
      <c r="K212">
        <v>208</v>
      </c>
      <c r="L212" s="83">
        <v>41202</v>
      </c>
      <c r="M212" t="s">
        <v>9826</v>
      </c>
      <c r="N212" t="s">
        <v>7144</v>
      </c>
      <c r="O212" t="s">
        <v>27</v>
      </c>
      <c r="P212" t="s">
        <v>289</v>
      </c>
      <c r="R212" t="s">
        <v>10278</v>
      </c>
    </row>
    <row r="213" spans="11:18">
      <c r="K213">
        <v>209</v>
      </c>
      <c r="L213" s="83">
        <v>41202</v>
      </c>
      <c r="M213" t="s">
        <v>7149</v>
      </c>
      <c r="N213" t="s">
        <v>6900</v>
      </c>
      <c r="O213" t="s">
        <v>4994</v>
      </c>
      <c r="P213" t="s">
        <v>289</v>
      </c>
      <c r="R213" t="s">
        <v>10279</v>
      </c>
    </row>
    <row r="214" spans="11:18">
      <c r="K214">
        <v>210</v>
      </c>
      <c r="L214" s="83">
        <v>41202</v>
      </c>
      <c r="M214" t="s">
        <v>7535</v>
      </c>
      <c r="N214" t="s">
        <v>9823</v>
      </c>
      <c r="O214" t="s">
        <v>27</v>
      </c>
      <c r="P214" t="s">
        <v>289</v>
      </c>
      <c r="R214" t="s">
        <v>10280</v>
      </c>
    </row>
    <row r="215" spans="11:18">
      <c r="K215">
        <v>211</v>
      </c>
      <c r="L215" s="83">
        <v>41202</v>
      </c>
      <c r="M215" t="s">
        <v>10121</v>
      </c>
      <c r="N215" t="s">
        <v>5952</v>
      </c>
      <c r="O215" t="s">
        <v>4678</v>
      </c>
      <c r="P215" t="s">
        <v>248</v>
      </c>
      <c r="R215" t="s">
        <v>10281</v>
      </c>
    </row>
    <row r="216" spans="11:18">
      <c r="K216">
        <v>212</v>
      </c>
      <c r="L216" s="83">
        <v>41202</v>
      </c>
      <c r="M216" t="s">
        <v>8241</v>
      </c>
      <c r="N216" t="s">
        <v>5997</v>
      </c>
      <c r="O216" t="s">
        <v>5333</v>
      </c>
      <c r="P216" t="s">
        <v>127</v>
      </c>
      <c r="R216" t="s">
        <v>10282</v>
      </c>
    </row>
    <row r="217" spans="11:18">
      <c r="K217">
        <v>213</v>
      </c>
      <c r="L217" s="83">
        <v>41202</v>
      </c>
      <c r="M217" t="s">
        <v>7941</v>
      </c>
      <c r="N217" t="s">
        <v>10122</v>
      </c>
      <c r="O217" t="s">
        <v>1012</v>
      </c>
      <c r="P217" t="s">
        <v>289</v>
      </c>
      <c r="R217" t="s">
        <v>10283</v>
      </c>
    </row>
    <row r="218" spans="11:18">
      <c r="K218">
        <v>214</v>
      </c>
      <c r="L218" s="83">
        <v>41203</v>
      </c>
      <c r="M218" t="s">
        <v>8116</v>
      </c>
      <c r="N218" t="s">
        <v>9517</v>
      </c>
      <c r="O218" t="s">
        <v>1770</v>
      </c>
      <c r="P218" t="s">
        <v>291</v>
      </c>
    </row>
    <row r="219" spans="11:18">
      <c r="K219">
        <v>215</v>
      </c>
      <c r="L219" s="83">
        <v>41203</v>
      </c>
      <c r="M219" t="s">
        <v>9820</v>
      </c>
      <c r="N219" t="s">
        <v>9662</v>
      </c>
      <c r="O219" t="s">
        <v>27</v>
      </c>
      <c r="P219" t="s">
        <v>132</v>
      </c>
      <c r="R219" t="s">
        <v>10284</v>
      </c>
    </row>
    <row r="220" spans="11:18">
      <c r="K220">
        <v>216</v>
      </c>
      <c r="L220" s="83">
        <v>41209</v>
      </c>
      <c r="M220" t="s">
        <v>6900</v>
      </c>
      <c r="N220" t="s">
        <v>2799</v>
      </c>
      <c r="O220" t="s">
        <v>6919</v>
      </c>
      <c r="P220" t="s">
        <v>120</v>
      </c>
      <c r="R220" t="s">
        <v>10285</v>
      </c>
    </row>
    <row r="221" spans="11:18">
      <c r="K221">
        <v>217</v>
      </c>
      <c r="L221" s="83">
        <v>41209</v>
      </c>
      <c r="M221" t="s">
        <v>7144</v>
      </c>
      <c r="N221" t="s">
        <v>7149</v>
      </c>
      <c r="O221" t="s">
        <v>4678</v>
      </c>
      <c r="P221" t="s">
        <v>127</v>
      </c>
      <c r="R221" t="s">
        <v>10286</v>
      </c>
    </row>
    <row r="222" spans="11:18">
      <c r="K222">
        <v>218</v>
      </c>
      <c r="L222" s="83">
        <v>41209</v>
      </c>
      <c r="M222" t="s">
        <v>9823</v>
      </c>
      <c r="N222" t="s">
        <v>9826</v>
      </c>
      <c r="O222" t="s">
        <v>6919</v>
      </c>
      <c r="P222" t="s">
        <v>291</v>
      </c>
    </row>
    <row r="223" spans="11:18">
      <c r="K223">
        <v>219</v>
      </c>
      <c r="L223" s="83">
        <v>41209</v>
      </c>
      <c r="M223" t="s">
        <v>9662</v>
      </c>
      <c r="N223" t="s">
        <v>8241</v>
      </c>
      <c r="O223" t="s">
        <v>5715</v>
      </c>
      <c r="P223" t="s">
        <v>42</v>
      </c>
      <c r="R223" t="s">
        <v>10287</v>
      </c>
    </row>
    <row r="224" spans="11:18">
      <c r="K224">
        <v>220</v>
      </c>
      <c r="L224" s="83">
        <v>41210</v>
      </c>
      <c r="M224" t="s">
        <v>5952</v>
      </c>
      <c r="N224" t="s">
        <v>1770</v>
      </c>
      <c r="O224" t="s">
        <v>5281</v>
      </c>
      <c r="P224" t="s">
        <v>277</v>
      </c>
      <c r="R224" t="s">
        <v>10288</v>
      </c>
    </row>
    <row r="225" spans="11:18">
      <c r="K225">
        <v>221</v>
      </c>
      <c r="L225" s="83">
        <v>41210</v>
      </c>
      <c r="M225" t="s">
        <v>7535</v>
      </c>
      <c r="N225" t="s">
        <v>7140</v>
      </c>
      <c r="O225" t="s">
        <v>27</v>
      </c>
      <c r="P225" t="s">
        <v>289</v>
      </c>
      <c r="R225" t="s">
        <v>10289</v>
      </c>
    </row>
    <row r="226" spans="11:18">
      <c r="K226">
        <v>222</v>
      </c>
      <c r="L226" s="83">
        <v>41210</v>
      </c>
      <c r="M226" t="s">
        <v>9517</v>
      </c>
      <c r="N226" t="s">
        <v>9820</v>
      </c>
      <c r="O226" t="s">
        <v>549</v>
      </c>
      <c r="P226" t="s">
        <v>91</v>
      </c>
      <c r="R226" t="s">
        <v>10290</v>
      </c>
    </row>
    <row r="227" spans="11:18">
      <c r="K227">
        <v>223</v>
      </c>
      <c r="L227" s="83">
        <v>41211</v>
      </c>
      <c r="M227" t="s">
        <v>5997</v>
      </c>
      <c r="N227" t="s">
        <v>10122</v>
      </c>
      <c r="O227" t="s">
        <v>5997</v>
      </c>
      <c r="P227" t="s">
        <v>291</v>
      </c>
    </row>
    <row r="228" spans="11:18">
      <c r="K228">
        <v>224</v>
      </c>
      <c r="L228" s="83">
        <v>41216</v>
      </c>
      <c r="M228" t="s">
        <v>10121</v>
      </c>
      <c r="N228" t="s">
        <v>7149</v>
      </c>
      <c r="O228" t="s">
        <v>4678</v>
      </c>
      <c r="P228" t="s">
        <v>36</v>
      </c>
      <c r="R228" t="s">
        <v>10291</v>
      </c>
    </row>
    <row r="229" spans="11:18">
      <c r="K229">
        <v>225</v>
      </c>
      <c r="L229" s="83">
        <v>41216</v>
      </c>
      <c r="M229" t="s">
        <v>9820</v>
      </c>
      <c r="N229" t="s">
        <v>9826</v>
      </c>
      <c r="O229" t="s">
        <v>27</v>
      </c>
      <c r="P229" t="s">
        <v>291</v>
      </c>
    </row>
    <row r="230" spans="11:18">
      <c r="K230">
        <v>226</v>
      </c>
      <c r="L230" s="83">
        <v>41216</v>
      </c>
      <c r="M230" t="s">
        <v>9823</v>
      </c>
      <c r="N230" t="s">
        <v>5952</v>
      </c>
      <c r="O230" t="s">
        <v>6919</v>
      </c>
      <c r="P230" t="s">
        <v>291</v>
      </c>
    </row>
    <row r="231" spans="11:18">
      <c r="K231">
        <v>227</v>
      </c>
      <c r="L231" s="83">
        <v>41217</v>
      </c>
      <c r="M231" t="s">
        <v>7941</v>
      </c>
      <c r="N231" t="s">
        <v>9517</v>
      </c>
      <c r="O231" t="s">
        <v>1012</v>
      </c>
      <c r="P231" t="s">
        <v>263</v>
      </c>
      <c r="R231" t="s">
        <v>10292</v>
      </c>
    </row>
    <row r="232" spans="11:18">
      <c r="K232">
        <v>228</v>
      </c>
      <c r="L232" s="83">
        <v>41217</v>
      </c>
      <c r="M232" t="s">
        <v>10122</v>
      </c>
      <c r="N232" t="s">
        <v>7535</v>
      </c>
      <c r="O232" t="s">
        <v>5577</v>
      </c>
      <c r="P232" t="s">
        <v>694</v>
      </c>
      <c r="R232" t="s">
        <v>10293</v>
      </c>
    </row>
    <row r="233" spans="11:18">
      <c r="K233">
        <v>229</v>
      </c>
      <c r="L233" s="83">
        <v>41217</v>
      </c>
      <c r="M233" t="s">
        <v>8116</v>
      </c>
      <c r="N233" t="s">
        <v>5997</v>
      </c>
      <c r="O233" t="s">
        <v>1770</v>
      </c>
      <c r="P233" t="s">
        <v>291</v>
      </c>
    </row>
    <row r="234" spans="11:18">
      <c r="K234">
        <v>230</v>
      </c>
      <c r="L234" s="83">
        <v>41217</v>
      </c>
      <c r="M234" t="s">
        <v>8241</v>
      </c>
      <c r="N234" t="s">
        <v>6900</v>
      </c>
      <c r="O234" t="s">
        <v>5333</v>
      </c>
      <c r="P234" t="s">
        <v>289</v>
      </c>
      <c r="R234" t="s">
        <v>10294</v>
      </c>
    </row>
    <row r="235" spans="11:18">
      <c r="K235">
        <v>231</v>
      </c>
      <c r="L235" s="83">
        <v>41217</v>
      </c>
      <c r="M235" t="s">
        <v>7144</v>
      </c>
      <c r="N235" t="s">
        <v>9662</v>
      </c>
      <c r="O235" t="s">
        <v>4678</v>
      </c>
      <c r="P235" t="s">
        <v>248</v>
      </c>
      <c r="R235" t="s">
        <v>10295</v>
      </c>
    </row>
    <row r="236" spans="11:18">
      <c r="K236">
        <v>232</v>
      </c>
      <c r="L236" s="83">
        <v>41223</v>
      </c>
      <c r="M236" t="s">
        <v>6900</v>
      </c>
      <c r="N236" t="s">
        <v>9820</v>
      </c>
      <c r="O236" t="s">
        <v>6919</v>
      </c>
      <c r="P236" t="s">
        <v>123</v>
      </c>
      <c r="R236" t="s">
        <v>10296</v>
      </c>
    </row>
    <row r="237" spans="11:18">
      <c r="K237">
        <v>233</v>
      </c>
      <c r="L237" s="83">
        <v>41223</v>
      </c>
      <c r="M237" t="s">
        <v>9826</v>
      </c>
      <c r="N237" t="s">
        <v>7140</v>
      </c>
      <c r="O237" t="s">
        <v>27</v>
      </c>
      <c r="P237" t="s">
        <v>68</v>
      </c>
      <c r="R237" t="s">
        <v>10297</v>
      </c>
    </row>
    <row r="238" spans="11:18">
      <c r="K238">
        <v>234</v>
      </c>
      <c r="L238" s="83">
        <v>41223</v>
      </c>
      <c r="M238" t="s">
        <v>7535</v>
      </c>
      <c r="N238" t="s">
        <v>1770</v>
      </c>
      <c r="O238" t="s">
        <v>27</v>
      </c>
      <c r="P238" t="s">
        <v>277</v>
      </c>
      <c r="R238" t="s">
        <v>10298</v>
      </c>
    </row>
    <row r="239" spans="11:18">
      <c r="K239">
        <v>235</v>
      </c>
      <c r="L239" s="83">
        <v>41223</v>
      </c>
      <c r="M239" t="s">
        <v>5997</v>
      </c>
      <c r="N239" t="s">
        <v>2799</v>
      </c>
      <c r="O239" t="s">
        <v>5997</v>
      </c>
      <c r="P239" t="s">
        <v>289</v>
      </c>
      <c r="R239" t="s">
        <v>10299</v>
      </c>
    </row>
    <row r="240" spans="11:18">
      <c r="K240">
        <v>236</v>
      </c>
      <c r="L240" s="83">
        <v>41223</v>
      </c>
      <c r="M240" t="s">
        <v>9662</v>
      </c>
      <c r="N240" t="s">
        <v>9823</v>
      </c>
      <c r="O240" t="s">
        <v>5715</v>
      </c>
      <c r="P240" t="s">
        <v>248</v>
      </c>
      <c r="R240" t="s">
        <v>10300</v>
      </c>
    </row>
    <row r="241" spans="11:18">
      <c r="K241">
        <v>237</v>
      </c>
      <c r="L241" s="83">
        <v>41223</v>
      </c>
      <c r="M241" t="s">
        <v>7149</v>
      </c>
      <c r="N241" t="s">
        <v>8241</v>
      </c>
      <c r="O241" t="s">
        <v>1012</v>
      </c>
      <c r="P241" t="s">
        <v>84</v>
      </c>
      <c r="R241" t="s">
        <v>10301</v>
      </c>
    </row>
    <row r="242" spans="11:18">
      <c r="K242">
        <v>238</v>
      </c>
      <c r="L242" s="83">
        <v>41223</v>
      </c>
      <c r="M242" t="s">
        <v>5952</v>
      </c>
      <c r="N242" t="s">
        <v>7144</v>
      </c>
      <c r="O242" t="s">
        <v>5281</v>
      </c>
      <c r="P242" t="s">
        <v>152</v>
      </c>
      <c r="R242" t="s">
        <v>10302</v>
      </c>
    </row>
    <row r="243" spans="11:18">
      <c r="K243">
        <v>239</v>
      </c>
      <c r="L243" s="83">
        <v>41223</v>
      </c>
      <c r="M243" t="s">
        <v>9517</v>
      </c>
      <c r="N243" t="s">
        <v>10122</v>
      </c>
      <c r="O243" t="s">
        <v>549</v>
      </c>
      <c r="P243" t="s">
        <v>289</v>
      </c>
      <c r="R243" t="s">
        <v>10303</v>
      </c>
    </row>
    <row r="244" spans="11:18">
      <c r="L244" s="83"/>
    </row>
    <row r="245" spans="11:18">
      <c r="L245" s="83"/>
    </row>
    <row r="246" spans="11:18">
      <c r="L246" s="83"/>
      <c r="Q246" t="s">
        <v>10304</v>
      </c>
    </row>
    <row r="247" spans="11:18">
      <c r="L247" s="83"/>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A84"/>
  <sheetViews>
    <sheetView workbookViewId="0">
      <selection sqref="A1:XFD1048576"/>
    </sheetView>
  </sheetViews>
  <sheetFormatPr defaultRowHeight="14.5"/>
  <cols>
    <col min="2" max="2" width="4.26953125" customWidth="1"/>
    <col min="3" max="3" width="16" customWidth="1"/>
    <col min="4" max="4" width="4" customWidth="1"/>
    <col min="5" max="5" width="4.26953125" customWidth="1"/>
    <col min="6" max="6" width="4.1796875" customWidth="1"/>
    <col min="7" max="7" width="3.54296875" customWidth="1"/>
    <col min="8" max="8" width="4.26953125" customWidth="1"/>
    <col min="9" max="10" width="4.1796875" customWidth="1"/>
    <col min="12" max="12" width="3.54296875" style="33" bestFit="1" customWidth="1"/>
    <col min="13" max="13" width="28.1796875" bestFit="1" customWidth="1"/>
    <col min="14" max="15" width="17" bestFit="1" customWidth="1"/>
    <col min="16" max="16" width="17.81640625" bestFit="1" customWidth="1"/>
    <col min="17" max="17" width="7" style="43" bestFit="1" customWidth="1"/>
    <col min="18" max="18" width="9.1796875" style="43" customWidth="1"/>
    <col min="19" max="19" width="87" style="45" customWidth="1"/>
    <col min="20" max="20" width="17.81640625" customWidth="1"/>
    <col min="23" max="23" width="9.1796875" style="33"/>
    <col min="24" max="24" width="14.26953125" style="33" bestFit="1" customWidth="1"/>
    <col min="25" max="25" width="17" style="33" bestFit="1" customWidth="1"/>
    <col min="26" max="26" width="2" style="33" bestFit="1" customWidth="1"/>
  </cols>
  <sheetData>
    <row r="3" spans="2:27">
      <c r="M3" s="29" t="s">
        <v>508</v>
      </c>
    </row>
    <row r="4" spans="2:27">
      <c r="L4" s="29" t="s">
        <v>12</v>
      </c>
      <c r="M4" s="29" t="s">
        <v>13</v>
      </c>
      <c r="N4" s="29" t="s">
        <v>14</v>
      </c>
      <c r="O4" s="29" t="s">
        <v>15</v>
      </c>
      <c r="P4" s="29" t="s">
        <v>509</v>
      </c>
      <c r="Q4" s="53" t="s">
        <v>510</v>
      </c>
      <c r="R4" s="53"/>
      <c r="S4" s="63" t="s">
        <v>19</v>
      </c>
      <c r="T4" s="29" t="s">
        <v>511</v>
      </c>
    </row>
    <row r="5" spans="2:27" s="47" customFormat="1">
      <c r="B5" s="58" t="s">
        <v>3</v>
      </c>
      <c r="C5" s="58" t="s">
        <v>21</v>
      </c>
      <c r="D5" s="58" t="s">
        <v>5</v>
      </c>
      <c r="E5" s="58" t="s">
        <v>6</v>
      </c>
      <c r="F5" s="58" t="s">
        <v>7</v>
      </c>
      <c r="G5" s="58" t="s">
        <v>8</v>
      </c>
      <c r="H5" s="58" t="s">
        <v>9</v>
      </c>
      <c r="I5" s="58" t="s">
        <v>795</v>
      </c>
      <c r="J5" s="58" t="s">
        <v>640</v>
      </c>
      <c r="L5" s="33"/>
      <c r="Q5" s="64"/>
      <c r="R5" s="64"/>
      <c r="S5" s="65"/>
      <c r="W5" s="33"/>
      <c r="X5" s="33" t="s">
        <v>188</v>
      </c>
      <c r="Y5" s="33" t="s">
        <v>67</v>
      </c>
      <c r="Z5" s="33">
        <v>1</v>
      </c>
    </row>
    <row r="6" spans="2:27" s="47" customFormat="1">
      <c r="B6" s="58">
        <v>1</v>
      </c>
      <c r="C6" s="66" t="s">
        <v>227</v>
      </c>
      <c r="D6" s="66">
        <v>12</v>
      </c>
      <c r="E6" s="66">
        <v>7</v>
      </c>
      <c r="F6" s="66">
        <v>2</v>
      </c>
      <c r="G6" s="66">
        <v>3</v>
      </c>
      <c r="H6" s="66">
        <v>30</v>
      </c>
      <c r="I6" s="66">
        <v>15</v>
      </c>
      <c r="J6" s="66">
        <v>16</v>
      </c>
      <c r="L6" s="33">
        <v>1</v>
      </c>
      <c r="M6" s="17">
        <v>24956</v>
      </c>
      <c r="N6" s="33" t="s">
        <v>227</v>
      </c>
      <c r="O6" s="33" t="s">
        <v>25</v>
      </c>
      <c r="P6" s="33" t="s">
        <v>27</v>
      </c>
      <c r="Q6" s="64"/>
      <c r="R6" s="64"/>
      <c r="S6" s="65"/>
      <c r="T6" s="33" t="s">
        <v>796</v>
      </c>
      <c r="U6" s="47" t="s">
        <v>774</v>
      </c>
      <c r="W6" s="33"/>
      <c r="X6" s="33" t="s">
        <v>211</v>
      </c>
      <c r="Y6" s="33" t="s">
        <v>33</v>
      </c>
      <c r="Z6" s="33">
        <v>2</v>
      </c>
    </row>
    <row r="7" spans="2:27" s="47" customFormat="1">
      <c r="B7" s="58">
        <v>2</v>
      </c>
      <c r="C7" s="66" t="s">
        <v>67</v>
      </c>
      <c r="D7" s="66">
        <v>12</v>
      </c>
      <c r="E7" s="66">
        <v>3</v>
      </c>
      <c r="F7" s="66">
        <v>1</v>
      </c>
      <c r="G7" s="66">
        <v>8</v>
      </c>
      <c r="H7" s="66">
        <v>20</v>
      </c>
      <c r="I7" s="66">
        <v>24</v>
      </c>
      <c r="J7" s="66">
        <v>7</v>
      </c>
      <c r="L7" s="33">
        <v>2</v>
      </c>
      <c r="M7" s="17">
        <v>24956</v>
      </c>
      <c r="N7" t="s">
        <v>31</v>
      </c>
      <c r="O7" t="s">
        <v>33</v>
      </c>
      <c r="P7" t="s">
        <v>35</v>
      </c>
      <c r="Q7" s="67" t="s">
        <v>152</v>
      </c>
      <c r="R7" s="67" t="s">
        <v>59</v>
      </c>
      <c r="S7" s="68" t="s">
        <v>797</v>
      </c>
      <c r="T7" s="33">
        <v>11000</v>
      </c>
      <c r="U7" s="47" t="s">
        <v>774</v>
      </c>
      <c r="W7" s="33"/>
      <c r="X7" t="s">
        <v>414</v>
      </c>
      <c r="Y7" t="s">
        <v>798</v>
      </c>
      <c r="Z7" s="33">
        <v>1</v>
      </c>
    </row>
    <row r="8" spans="2:27" s="47" customFormat="1">
      <c r="B8" s="58">
        <v>3</v>
      </c>
      <c r="C8" s="66" t="s">
        <v>799</v>
      </c>
      <c r="D8" s="66">
        <v>14</v>
      </c>
      <c r="E8" s="66">
        <v>7</v>
      </c>
      <c r="F8" s="66">
        <v>3</v>
      </c>
      <c r="G8" s="66">
        <v>4</v>
      </c>
      <c r="H8" s="66">
        <v>39</v>
      </c>
      <c r="I8" s="66">
        <v>29</v>
      </c>
      <c r="J8" s="66">
        <v>17</v>
      </c>
      <c r="L8" s="33">
        <v>3</v>
      </c>
      <c r="M8" s="17">
        <v>24956</v>
      </c>
      <c r="N8" t="s">
        <v>46</v>
      </c>
      <c r="O8" t="s">
        <v>798</v>
      </c>
      <c r="P8" t="s">
        <v>48</v>
      </c>
      <c r="Q8" s="67" t="s">
        <v>152</v>
      </c>
      <c r="R8" s="67"/>
      <c r="S8" s="68" t="s">
        <v>800</v>
      </c>
      <c r="T8" s="33">
        <v>16000</v>
      </c>
      <c r="U8" s="47" t="s">
        <v>774</v>
      </c>
      <c r="W8" s="33"/>
      <c r="X8" t="s">
        <v>312</v>
      </c>
      <c r="Y8" t="s">
        <v>798</v>
      </c>
      <c r="Z8" s="33">
        <v>1</v>
      </c>
    </row>
    <row r="9" spans="2:27" s="47" customFormat="1">
      <c r="B9" s="58">
        <v>4</v>
      </c>
      <c r="C9" s="66" t="s">
        <v>33</v>
      </c>
      <c r="D9" s="66">
        <v>14</v>
      </c>
      <c r="E9" s="66">
        <v>6</v>
      </c>
      <c r="F9" s="66">
        <v>3</v>
      </c>
      <c r="G9" s="66">
        <v>5</v>
      </c>
      <c r="H9" s="66">
        <v>30</v>
      </c>
      <c r="I9" s="66">
        <v>28</v>
      </c>
      <c r="J9" s="66">
        <v>15</v>
      </c>
      <c r="L9" s="33">
        <v>4</v>
      </c>
      <c r="M9" s="17">
        <v>24963</v>
      </c>
      <c r="N9" t="s">
        <v>227</v>
      </c>
      <c r="O9" t="s">
        <v>798</v>
      </c>
      <c r="P9" t="s">
        <v>27</v>
      </c>
      <c r="Q9" s="67" t="s">
        <v>152</v>
      </c>
      <c r="R9" s="67" t="s">
        <v>59</v>
      </c>
      <c r="S9" s="68" t="s">
        <v>801</v>
      </c>
      <c r="T9" s="33">
        <v>9000</v>
      </c>
      <c r="U9" s="47" t="s">
        <v>774</v>
      </c>
      <c r="W9" s="33"/>
      <c r="X9" t="s">
        <v>194</v>
      </c>
      <c r="Y9" t="s">
        <v>46</v>
      </c>
      <c r="Z9" s="33">
        <v>1</v>
      </c>
      <c r="AA9" s="47" t="s">
        <v>154</v>
      </c>
    </row>
    <row r="10" spans="2:27" s="47" customFormat="1">
      <c r="B10" s="58">
        <v>5</v>
      </c>
      <c r="C10" s="66" t="s">
        <v>235</v>
      </c>
      <c r="D10" s="66">
        <v>12</v>
      </c>
      <c r="E10" s="66">
        <v>4</v>
      </c>
      <c r="F10" s="66">
        <v>1</v>
      </c>
      <c r="G10" s="66">
        <v>7</v>
      </c>
      <c r="H10" s="66">
        <v>24</v>
      </c>
      <c r="I10" s="66">
        <v>32</v>
      </c>
      <c r="J10" s="66">
        <v>9</v>
      </c>
      <c r="L10" s="33">
        <v>5</v>
      </c>
      <c r="M10" s="17">
        <v>24963</v>
      </c>
      <c r="N10" t="s">
        <v>46</v>
      </c>
      <c r="O10" t="s">
        <v>67</v>
      </c>
      <c r="P10" t="s">
        <v>48</v>
      </c>
      <c r="Q10" s="43" t="s">
        <v>248</v>
      </c>
      <c r="R10" s="43" t="s">
        <v>59</v>
      </c>
      <c r="S10" s="45" t="s">
        <v>802</v>
      </c>
      <c r="T10" s="33"/>
      <c r="W10" s="33"/>
      <c r="X10" t="s">
        <v>300</v>
      </c>
      <c r="Y10" t="s">
        <v>227</v>
      </c>
      <c r="Z10" s="33">
        <v>1</v>
      </c>
    </row>
    <row r="11" spans="2:27" s="47" customFormat="1">
      <c r="B11" s="58">
        <v>6</v>
      </c>
      <c r="C11" s="66" t="s">
        <v>803</v>
      </c>
      <c r="D11" s="66">
        <v>13</v>
      </c>
      <c r="E11" s="66">
        <v>5</v>
      </c>
      <c r="F11" s="66">
        <v>1</v>
      </c>
      <c r="G11" s="66">
        <v>7</v>
      </c>
      <c r="H11" s="66">
        <v>26</v>
      </c>
      <c r="I11" s="66">
        <v>36</v>
      </c>
      <c r="J11" s="66">
        <v>11</v>
      </c>
      <c r="L11" s="33">
        <v>6</v>
      </c>
      <c r="M11" s="17">
        <v>24963</v>
      </c>
      <c r="N11" t="s">
        <v>33</v>
      </c>
      <c r="O11" t="s">
        <v>25</v>
      </c>
      <c r="P11" t="s">
        <v>35</v>
      </c>
      <c r="Q11" s="43" t="s">
        <v>123</v>
      </c>
      <c r="R11" s="43" t="s">
        <v>59</v>
      </c>
      <c r="S11" s="45" t="s">
        <v>804</v>
      </c>
      <c r="T11" s="33"/>
      <c r="W11" s="33"/>
      <c r="X11" t="s">
        <v>312</v>
      </c>
      <c r="Y11" t="s">
        <v>798</v>
      </c>
      <c r="Z11" s="33">
        <v>2</v>
      </c>
    </row>
    <row r="12" spans="2:27" s="47" customFormat="1">
      <c r="B12" s="58">
        <v>7</v>
      </c>
      <c r="C12" s="66" t="s">
        <v>798</v>
      </c>
      <c r="D12" s="66">
        <v>15</v>
      </c>
      <c r="E12" s="66">
        <v>14</v>
      </c>
      <c r="F12" s="66">
        <v>1</v>
      </c>
      <c r="G12" s="66">
        <v>1</v>
      </c>
      <c r="H12" s="66">
        <v>53</v>
      </c>
      <c r="I12" s="66">
        <v>21</v>
      </c>
      <c r="J12" s="66">
        <v>29</v>
      </c>
      <c r="L12" s="33">
        <v>7</v>
      </c>
      <c r="M12" s="17">
        <v>24969</v>
      </c>
      <c r="N12" t="s">
        <v>31</v>
      </c>
      <c r="O12" t="s">
        <v>516</v>
      </c>
      <c r="P12" t="s">
        <v>35</v>
      </c>
      <c r="Q12" s="45" t="s">
        <v>152</v>
      </c>
      <c r="R12" s="45" t="s">
        <v>59</v>
      </c>
      <c r="S12" s="45" t="s">
        <v>805</v>
      </c>
      <c r="T12" s="33"/>
      <c r="W12" s="33"/>
      <c r="X12" t="s">
        <v>107</v>
      </c>
      <c r="Y12" t="s">
        <v>67</v>
      </c>
      <c r="Z12" s="33">
        <v>1</v>
      </c>
    </row>
    <row r="13" spans="2:27" s="47" customFormat="1">
      <c r="B13" s="58">
        <v>8</v>
      </c>
      <c r="C13" s="66" t="s">
        <v>25</v>
      </c>
      <c r="D13" s="66">
        <v>13</v>
      </c>
      <c r="E13" s="66">
        <v>1</v>
      </c>
      <c r="F13" s="66">
        <v>1</v>
      </c>
      <c r="G13" s="66">
        <v>11</v>
      </c>
      <c r="H13" s="66">
        <v>11</v>
      </c>
      <c r="I13" s="66">
        <v>46</v>
      </c>
      <c r="J13" s="66">
        <v>3</v>
      </c>
      <c r="L13" s="33">
        <v>8</v>
      </c>
      <c r="M13" s="17">
        <v>24970</v>
      </c>
      <c r="N13" t="s">
        <v>235</v>
      </c>
      <c r="O13" t="s">
        <v>798</v>
      </c>
      <c r="P13" t="s">
        <v>390</v>
      </c>
      <c r="Q13" s="43" t="s">
        <v>71</v>
      </c>
      <c r="R13" s="43" t="s">
        <v>525</v>
      </c>
      <c r="S13" s="45" t="s">
        <v>806</v>
      </c>
      <c r="T13" s="33"/>
      <c r="W13" s="33"/>
      <c r="X13" t="s">
        <v>807</v>
      </c>
      <c r="Y13" t="s">
        <v>46</v>
      </c>
      <c r="Z13" s="33">
        <v>2</v>
      </c>
    </row>
    <row r="14" spans="2:27" s="47" customFormat="1">
      <c r="B14" s="58">
        <v>9</v>
      </c>
      <c r="C14" s="66" t="s">
        <v>516</v>
      </c>
      <c r="D14" s="66">
        <v>11</v>
      </c>
      <c r="E14" s="66">
        <v>5</v>
      </c>
      <c r="F14" s="66">
        <v>1</v>
      </c>
      <c r="G14" s="66">
        <v>5</v>
      </c>
      <c r="H14" s="66">
        <v>19</v>
      </c>
      <c r="I14" s="66">
        <v>19</v>
      </c>
      <c r="J14" s="66">
        <v>11</v>
      </c>
      <c r="L14" s="33">
        <v>9</v>
      </c>
      <c r="M14" s="17">
        <v>24970</v>
      </c>
      <c r="N14" t="s">
        <v>31</v>
      </c>
      <c r="O14" t="s">
        <v>25</v>
      </c>
      <c r="P14" t="s">
        <v>35</v>
      </c>
      <c r="Q14" s="68" t="s">
        <v>422</v>
      </c>
      <c r="R14" s="68" t="s">
        <v>53</v>
      </c>
      <c r="S14" s="68" t="s">
        <v>808</v>
      </c>
      <c r="T14" s="33"/>
      <c r="W14" s="33"/>
      <c r="X14" t="s">
        <v>809</v>
      </c>
      <c r="Y14" t="s">
        <v>33</v>
      </c>
      <c r="Z14" s="33">
        <v>1</v>
      </c>
    </row>
    <row r="15" spans="2:27" s="47" customFormat="1">
      <c r="B15" s="58"/>
      <c r="C15" s="66"/>
      <c r="D15" s="66"/>
      <c r="E15" s="66"/>
      <c r="F15" s="66"/>
      <c r="G15" s="66"/>
      <c r="H15" s="66"/>
      <c r="I15" s="66"/>
      <c r="J15" s="66"/>
      <c r="L15" s="33">
        <v>10</v>
      </c>
      <c r="M15" s="17">
        <v>24970</v>
      </c>
      <c r="N15" t="s">
        <v>46</v>
      </c>
      <c r="O15" t="s">
        <v>33</v>
      </c>
      <c r="P15" t="s">
        <v>48</v>
      </c>
      <c r="Q15" s="43" t="s">
        <v>88</v>
      </c>
      <c r="R15" s="43"/>
      <c r="S15" s="45" t="s">
        <v>810</v>
      </c>
      <c r="T15" s="33"/>
      <c r="W15" s="33"/>
      <c r="X15" t="s">
        <v>811</v>
      </c>
      <c r="Y15" t="s">
        <v>33</v>
      </c>
      <c r="Z15" s="33">
        <v>2</v>
      </c>
    </row>
    <row r="16" spans="2:27" s="47" customFormat="1">
      <c r="L16" s="33">
        <v>11</v>
      </c>
      <c r="M16" s="17">
        <v>24976</v>
      </c>
      <c r="N16" t="s">
        <v>25</v>
      </c>
      <c r="O16" t="s">
        <v>67</v>
      </c>
      <c r="P16" t="s">
        <v>27</v>
      </c>
      <c r="Q16" s="67" t="s">
        <v>64</v>
      </c>
      <c r="R16" s="67" t="s">
        <v>304</v>
      </c>
      <c r="S16" s="68" t="s">
        <v>812</v>
      </c>
      <c r="T16" s="33" t="s">
        <v>813</v>
      </c>
      <c r="W16" s="33"/>
      <c r="X16" s="33"/>
      <c r="Y16" t="s">
        <v>67</v>
      </c>
      <c r="Z16" s="33"/>
    </row>
    <row r="17" spans="12:26" s="47" customFormat="1">
      <c r="L17" s="33">
        <v>12</v>
      </c>
      <c r="M17" s="17">
        <v>24977</v>
      </c>
      <c r="N17" t="s">
        <v>33</v>
      </c>
      <c r="O17" t="s">
        <v>235</v>
      </c>
      <c r="P17" t="s">
        <v>27</v>
      </c>
      <c r="Q17" s="43" t="s">
        <v>78</v>
      </c>
      <c r="R17" s="43" t="s">
        <v>59</v>
      </c>
      <c r="S17" s="45" t="s">
        <v>814</v>
      </c>
      <c r="T17" s="33"/>
      <c r="W17" s="33"/>
      <c r="X17" s="33"/>
      <c r="Y17" t="s">
        <v>516</v>
      </c>
      <c r="Z17" s="33"/>
    </row>
    <row r="18" spans="12:26" s="47" customFormat="1">
      <c r="L18" s="33">
        <v>13</v>
      </c>
      <c r="M18" s="17">
        <v>24977</v>
      </c>
      <c r="N18" t="s">
        <v>376</v>
      </c>
      <c r="O18" t="s">
        <v>46</v>
      </c>
      <c r="P18" t="s">
        <v>390</v>
      </c>
      <c r="Q18" s="45" t="s">
        <v>155</v>
      </c>
      <c r="R18" s="45" t="s">
        <v>140</v>
      </c>
      <c r="S18" s="45" t="s">
        <v>815</v>
      </c>
      <c r="T18" s="33"/>
      <c r="W18" s="33"/>
      <c r="X18" s="33"/>
      <c r="Y18" t="s">
        <v>516</v>
      </c>
      <c r="Z18" s="33"/>
    </row>
    <row r="19" spans="12:26" s="47" customFormat="1">
      <c r="L19" s="33">
        <v>14</v>
      </c>
      <c r="M19" s="17">
        <v>24983</v>
      </c>
      <c r="N19" t="s">
        <v>798</v>
      </c>
      <c r="O19" t="s">
        <v>33</v>
      </c>
      <c r="P19" t="s">
        <v>27</v>
      </c>
      <c r="Q19" s="45" t="s">
        <v>272</v>
      </c>
      <c r="R19" s="45" t="s">
        <v>65</v>
      </c>
      <c r="S19" s="45" t="s">
        <v>816</v>
      </c>
      <c r="T19" s="33"/>
      <c r="W19" s="33"/>
      <c r="X19" t="s">
        <v>817</v>
      </c>
      <c r="Y19" t="s">
        <v>235</v>
      </c>
      <c r="Z19" s="33">
        <v>1</v>
      </c>
    </row>
    <row r="20" spans="12:26" s="47" customFormat="1">
      <c r="L20" s="33">
        <v>15</v>
      </c>
      <c r="M20" s="17">
        <v>24984</v>
      </c>
      <c r="N20" t="s">
        <v>46</v>
      </c>
      <c r="O20" t="s">
        <v>376</v>
      </c>
      <c r="P20" t="s">
        <v>48</v>
      </c>
      <c r="Q20" s="45" t="s">
        <v>144</v>
      </c>
      <c r="R20" s="45" t="s">
        <v>59</v>
      </c>
      <c r="S20" s="45" t="s">
        <v>818</v>
      </c>
      <c r="T20" s="33"/>
      <c r="W20" s="33"/>
      <c r="X20" t="s">
        <v>819</v>
      </c>
      <c r="Y20" t="s">
        <v>798</v>
      </c>
      <c r="Z20" s="33">
        <v>2</v>
      </c>
    </row>
    <row r="21" spans="12:26" s="47" customFormat="1">
      <c r="L21" s="33">
        <v>16</v>
      </c>
      <c r="M21" s="17">
        <v>24984</v>
      </c>
      <c r="N21" t="s">
        <v>235</v>
      </c>
      <c r="O21" t="s">
        <v>25</v>
      </c>
      <c r="P21" t="s">
        <v>390</v>
      </c>
      <c r="Q21" s="45" t="s">
        <v>58</v>
      </c>
      <c r="R21" s="45" t="s">
        <v>53</v>
      </c>
      <c r="S21" s="45" t="s">
        <v>820</v>
      </c>
      <c r="T21" s="33"/>
      <c r="W21" s="33"/>
      <c r="X21" t="s">
        <v>821</v>
      </c>
      <c r="Y21" t="s">
        <v>798</v>
      </c>
      <c r="Z21" s="33">
        <v>2</v>
      </c>
    </row>
    <row r="22" spans="12:26" s="47" customFormat="1">
      <c r="L22" s="33">
        <v>17</v>
      </c>
      <c r="M22" s="17">
        <v>24991</v>
      </c>
      <c r="N22" t="s">
        <v>46</v>
      </c>
      <c r="O22" t="s">
        <v>516</v>
      </c>
      <c r="P22" t="s">
        <v>48</v>
      </c>
      <c r="Q22" s="44" t="s">
        <v>102</v>
      </c>
      <c r="R22" s="44"/>
      <c r="S22" s="45"/>
      <c r="T22" s="33"/>
      <c r="W22" s="33"/>
      <c r="X22" s="33"/>
      <c r="Y22" t="s">
        <v>25</v>
      </c>
      <c r="Z22" s="33"/>
    </row>
    <row r="23" spans="12:26" s="47" customFormat="1">
      <c r="L23" s="33">
        <v>18</v>
      </c>
      <c r="M23" s="17">
        <v>24991</v>
      </c>
      <c r="N23" t="s">
        <v>33</v>
      </c>
      <c r="O23" t="s">
        <v>376</v>
      </c>
      <c r="P23" t="s">
        <v>35</v>
      </c>
      <c r="Q23" s="45" t="s">
        <v>36</v>
      </c>
      <c r="R23" s="45" t="s">
        <v>304</v>
      </c>
      <c r="S23" s="45" t="s">
        <v>822</v>
      </c>
      <c r="T23" s="33"/>
      <c r="W23" s="33"/>
      <c r="X23" s="33"/>
      <c r="Y23" t="s">
        <v>67</v>
      </c>
      <c r="Z23" s="33"/>
    </row>
    <row r="24" spans="12:26" s="47" customFormat="1">
      <c r="L24" s="33">
        <v>19</v>
      </c>
      <c r="M24" s="17">
        <v>24998</v>
      </c>
      <c r="N24" t="s">
        <v>235</v>
      </c>
      <c r="O24" t="s">
        <v>376</v>
      </c>
      <c r="P24" t="s">
        <v>390</v>
      </c>
      <c r="Q24" s="44"/>
      <c r="R24" s="44"/>
      <c r="S24" s="45"/>
      <c r="T24" s="33"/>
      <c r="W24" s="33"/>
      <c r="X24" s="33"/>
      <c r="Y24" t="s">
        <v>67</v>
      </c>
      <c r="Z24" s="33"/>
    </row>
    <row r="25" spans="12:26" s="47" customFormat="1">
      <c r="L25" s="33">
        <v>20</v>
      </c>
      <c r="M25" s="17">
        <v>24998</v>
      </c>
      <c r="N25" t="s">
        <v>46</v>
      </c>
      <c r="O25" t="s">
        <v>25</v>
      </c>
      <c r="P25" t="s">
        <v>48</v>
      </c>
      <c r="Q25" s="44"/>
      <c r="R25" s="44"/>
      <c r="S25" s="45"/>
      <c r="T25" s="33"/>
      <c r="W25" s="33"/>
      <c r="X25" s="33"/>
      <c r="Y25" t="s">
        <v>67</v>
      </c>
      <c r="Z25" s="33"/>
    </row>
    <row r="26" spans="12:26" s="47" customFormat="1">
      <c r="L26" s="33">
        <v>21</v>
      </c>
      <c r="M26" s="17">
        <v>24998</v>
      </c>
      <c r="N26" t="s">
        <v>33</v>
      </c>
      <c r="O26" t="s">
        <v>516</v>
      </c>
      <c r="P26" t="s">
        <v>35</v>
      </c>
      <c r="Q26" s="43" t="s">
        <v>84</v>
      </c>
      <c r="R26" s="43"/>
      <c r="S26" s="45" t="s">
        <v>823</v>
      </c>
      <c r="T26" s="33"/>
      <c r="W26" s="33"/>
      <c r="X26" s="33"/>
      <c r="Y26" t="s">
        <v>67</v>
      </c>
      <c r="Z26" s="33"/>
    </row>
    <row r="27" spans="12:26" s="47" customFormat="1">
      <c r="L27" s="33">
        <v>22</v>
      </c>
      <c r="M27" s="17">
        <v>25005</v>
      </c>
      <c r="N27" t="s">
        <v>376</v>
      </c>
      <c r="O27" t="s">
        <v>25</v>
      </c>
      <c r="P27" t="s">
        <v>390</v>
      </c>
      <c r="Q27" s="69"/>
      <c r="R27" s="69"/>
      <c r="S27" s="68"/>
      <c r="T27" s="33"/>
      <c r="W27" s="33"/>
      <c r="X27" t="s">
        <v>807</v>
      </c>
      <c r="Y27" t="s">
        <v>46</v>
      </c>
      <c r="Z27" s="33">
        <v>1</v>
      </c>
    </row>
    <row r="28" spans="12:26" s="47" customFormat="1">
      <c r="L28" s="33">
        <v>23</v>
      </c>
      <c r="M28" s="17">
        <v>25005</v>
      </c>
      <c r="N28" t="s">
        <v>31</v>
      </c>
      <c r="O28" t="s">
        <v>798</v>
      </c>
      <c r="P28" t="s">
        <v>35</v>
      </c>
      <c r="Q28" s="43" t="s">
        <v>152</v>
      </c>
      <c r="R28" s="43" t="s">
        <v>59</v>
      </c>
      <c r="S28" s="45" t="s">
        <v>824</v>
      </c>
      <c r="T28" s="33"/>
      <c r="W28" s="33"/>
      <c r="X28" t="s">
        <v>194</v>
      </c>
      <c r="Y28" t="s">
        <v>46</v>
      </c>
      <c r="Z28" s="33">
        <v>1</v>
      </c>
    </row>
    <row r="29" spans="12:26" s="47" customFormat="1">
      <c r="L29" s="33">
        <v>24</v>
      </c>
      <c r="M29" s="17">
        <v>25005</v>
      </c>
      <c r="N29" t="s">
        <v>227</v>
      </c>
      <c r="O29" t="s">
        <v>33</v>
      </c>
      <c r="P29" t="s">
        <v>27</v>
      </c>
      <c r="Q29" s="45" t="s">
        <v>109</v>
      </c>
      <c r="R29" s="45"/>
      <c r="S29" s="45" t="s">
        <v>825</v>
      </c>
      <c r="T29" s="33" t="s">
        <v>826</v>
      </c>
      <c r="W29" s="33"/>
      <c r="X29" t="s">
        <v>827</v>
      </c>
      <c r="Y29" t="s">
        <v>46</v>
      </c>
      <c r="Z29" s="33">
        <v>1</v>
      </c>
    </row>
    <row r="30" spans="12:26" s="47" customFormat="1">
      <c r="L30" s="33">
        <v>25</v>
      </c>
      <c r="M30" s="17">
        <v>25005</v>
      </c>
      <c r="N30" t="s">
        <v>46</v>
      </c>
      <c r="O30" t="s">
        <v>235</v>
      </c>
      <c r="P30" t="s">
        <v>48</v>
      </c>
      <c r="Q30" s="44" t="s">
        <v>80</v>
      </c>
      <c r="R30" s="44"/>
      <c r="S30" s="45"/>
      <c r="T30" s="33"/>
      <c r="W30" s="33"/>
      <c r="X30" t="s">
        <v>211</v>
      </c>
      <c r="Y30" t="s">
        <v>33</v>
      </c>
      <c r="Z30" s="33">
        <v>1</v>
      </c>
    </row>
    <row r="31" spans="12:26" s="47" customFormat="1">
      <c r="L31" s="33">
        <v>26</v>
      </c>
      <c r="M31" s="17">
        <v>25005</v>
      </c>
      <c r="N31" t="s">
        <v>376</v>
      </c>
      <c r="O31" t="s">
        <v>25</v>
      </c>
      <c r="P31" t="s">
        <v>390</v>
      </c>
      <c r="Q31" s="45" t="s">
        <v>422</v>
      </c>
      <c r="R31" s="45" t="s">
        <v>304</v>
      </c>
      <c r="S31" s="45" t="s">
        <v>828</v>
      </c>
      <c r="T31" s="33"/>
      <c r="W31" s="33"/>
      <c r="X31" t="s">
        <v>811</v>
      </c>
      <c r="Y31" t="s">
        <v>33</v>
      </c>
      <c r="Z31" s="33">
        <v>1</v>
      </c>
    </row>
    <row r="32" spans="12:26" s="47" customFormat="1">
      <c r="L32" s="33">
        <v>27</v>
      </c>
      <c r="M32" s="17">
        <v>25011</v>
      </c>
      <c r="N32" t="s">
        <v>798</v>
      </c>
      <c r="O32" t="s">
        <v>235</v>
      </c>
      <c r="P32" t="s">
        <v>27</v>
      </c>
      <c r="Q32" s="43" t="s">
        <v>272</v>
      </c>
      <c r="R32" s="43" t="s">
        <v>525</v>
      </c>
      <c r="S32" s="45" t="s">
        <v>829</v>
      </c>
      <c r="T32" s="33"/>
      <c r="W32" s="33"/>
      <c r="X32" s="33"/>
      <c r="Y32" t="s">
        <v>33</v>
      </c>
      <c r="Z32" s="33">
        <v>1</v>
      </c>
    </row>
    <row r="33" spans="12:27" s="47" customFormat="1">
      <c r="L33" s="33">
        <v>28</v>
      </c>
      <c r="M33" s="17">
        <v>25012</v>
      </c>
      <c r="N33" t="s">
        <v>25</v>
      </c>
      <c r="O33" t="s">
        <v>516</v>
      </c>
      <c r="P33" t="s">
        <v>27</v>
      </c>
      <c r="Q33" s="67" t="s">
        <v>127</v>
      </c>
      <c r="R33" s="67"/>
      <c r="S33" s="68" t="s">
        <v>830</v>
      </c>
      <c r="T33" s="33"/>
      <c r="W33" s="33"/>
      <c r="X33" s="33" t="s">
        <v>215</v>
      </c>
      <c r="Y33" t="s">
        <v>25</v>
      </c>
      <c r="Z33" s="33">
        <v>2</v>
      </c>
    </row>
    <row r="34" spans="12:27" s="47" customFormat="1">
      <c r="L34" s="33">
        <v>29</v>
      </c>
      <c r="M34" s="17">
        <v>25012</v>
      </c>
      <c r="N34" t="s">
        <v>31</v>
      </c>
      <c r="O34" t="s">
        <v>46</v>
      </c>
      <c r="P34" t="s">
        <v>35</v>
      </c>
      <c r="Q34" s="69" t="s">
        <v>152</v>
      </c>
      <c r="R34" s="69"/>
      <c r="S34" s="68" t="s">
        <v>831</v>
      </c>
      <c r="T34" s="33"/>
      <c r="W34" s="33"/>
      <c r="X34" s="33" t="s">
        <v>832</v>
      </c>
      <c r="Y34" t="s">
        <v>25</v>
      </c>
      <c r="Z34" s="33">
        <v>1</v>
      </c>
    </row>
    <row r="35" spans="12:27" s="47" customFormat="1">
      <c r="L35" s="33">
        <v>30</v>
      </c>
      <c r="M35" s="17">
        <v>25012</v>
      </c>
      <c r="N35" t="s">
        <v>376</v>
      </c>
      <c r="O35" t="s">
        <v>227</v>
      </c>
      <c r="P35" t="s">
        <v>390</v>
      </c>
      <c r="Q35" s="67" t="s">
        <v>248</v>
      </c>
      <c r="R35" s="67" t="s">
        <v>59</v>
      </c>
      <c r="S35" s="68" t="s">
        <v>833</v>
      </c>
      <c r="T35" s="33"/>
      <c r="W35" s="33"/>
      <c r="X35" s="33" t="s">
        <v>834</v>
      </c>
      <c r="Y35" t="s">
        <v>25</v>
      </c>
      <c r="Z35" s="33">
        <v>1</v>
      </c>
    </row>
    <row r="36" spans="12:27" s="47" customFormat="1">
      <c r="L36" s="33">
        <v>31</v>
      </c>
      <c r="M36" s="17">
        <v>25018</v>
      </c>
      <c r="N36" t="s">
        <v>25</v>
      </c>
      <c r="O36" t="s">
        <v>376</v>
      </c>
      <c r="P36" t="s">
        <v>27</v>
      </c>
      <c r="Q36" s="43" t="s">
        <v>132</v>
      </c>
      <c r="R36" s="43"/>
      <c r="S36" s="45" t="s">
        <v>835</v>
      </c>
      <c r="T36" s="33"/>
      <c r="W36" s="33"/>
      <c r="X36" s="33" t="s">
        <v>188</v>
      </c>
      <c r="Y36" t="s">
        <v>67</v>
      </c>
      <c r="Z36" s="33">
        <v>1</v>
      </c>
    </row>
    <row r="37" spans="12:27" s="47" customFormat="1">
      <c r="L37" s="33">
        <v>32</v>
      </c>
      <c r="M37" s="36">
        <v>25018</v>
      </c>
      <c r="N37" s="48" t="s">
        <v>235</v>
      </c>
      <c r="O37" s="48" t="s">
        <v>798</v>
      </c>
      <c r="P37" s="48" t="s">
        <v>390</v>
      </c>
      <c r="Q37" s="49" t="s">
        <v>120</v>
      </c>
      <c r="R37" s="49"/>
      <c r="S37" s="45"/>
      <c r="T37" s="48" t="s">
        <v>836</v>
      </c>
      <c r="W37" s="33"/>
      <c r="X37" s="33" t="s">
        <v>107</v>
      </c>
      <c r="Y37" t="s">
        <v>67</v>
      </c>
      <c r="Z37" s="33">
        <v>2</v>
      </c>
    </row>
    <row r="38" spans="12:27" s="47" customFormat="1">
      <c r="L38" s="33">
        <v>33</v>
      </c>
      <c r="M38" s="17">
        <v>25019</v>
      </c>
      <c r="N38" t="s">
        <v>235</v>
      </c>
      <c r="O38" t="s">
        <v>516</v>
      </c>
      <c r="P38" t="s">
        <v>390</v>
      </c>
      <c r="Q38" s="43" t="s">
        <v>148</v>
      </c>
      <c r="R38" s="43"/>
      <c r="S38" s="45" t="s">
        <v>837</v>
      </c>
      <c r="T38" s="33"/>
      <c r="W38" s="33"/>
      <c r="X38" s="33" t="s">
        <v>211</v>
      </c>
      <c r="Y38" t="s">
        <v>33</v>
      </c>
      <c r="Z38" s="33">
        <v>2</v>
      </c>
    </row>
    <row r="39" spans="12:27" s="47" customFormat="1">
      <c r="L39" s="33">
        <v>34</v>
      </c>
      <c r="M39" s="17">
        <v>25019</v>
      </c>
      <c r="N39" t="s">
        <v>227</v>
      </c>
      <c r="O39" t="s">
        <v>376</v>
      </c>
      <c r="P39" t="s">
        <v>27</v>
      </c>
      <c r="Q39" s="67" t="s">
        <v>157</v>
      </c>
      <c r="R39" s="67" t="s">
        <v>304</v>
      </c>
      <c r="S39" s="68" t="s">
        <v>838</v>
      </c>
      <c r="T39" s="33"/>
      <c r="W39" s="33"/>
      <c r="X39" s="33" t="s">
        <v>811</v>
      </c>
      <c r="Y39" t="s">
        <v>33</v>
      </c>
      <c r="Z39" s="33">
        <v>1</v>
      </c>
    </row>
    <row r="40" spans="12:27" s="47" customFormat="1">
      <c r="L40" s="33">
        <v>35</v>
      </c>
      <c r="M40" s="17">
        <v>25019</v>
      </c>
      <c r="N40" t="s">
        <v>33</v>
      </c>
      <c r="O40" t="s">
        <v>46</v>
      </c>
      <c r="P40" t="s">
        <v>35</v>
      </c>
      <c r="Q40" s="43" t="s">
        <v>127</v>
      </c>
      <c r="R40" s="43"/>
      <c r="S40" s="45" t="s">
        <v>839</v>
      </c>
      <c r="T40" s="33"/>
      <c r="W40" s="33"/>
      <c r="X40" s="33"/>
      <c r="Y40" t="s">
        <v>33</v>
      </c>
      <c r="Z40" s="33">
        <v>1</v>
      </c>
      <c r="AA40" s="47" t="s">
        <v>214</v>
      </c>
    </row>
    <row r="41" spans="12:27" s="47" customFormat="1">
      <c r="L41" s="33">
        <v>36</v>
      </c>
      <c r="M41" s="17">
        <v>25026</v>
      </c>
      <c r="N41" t="s">
        <v>376</v>
      </c>
      <c r="O41" t="s">
        <v>33</v>
      </c>
      <c r="P41" t="s">
        <v>390</v>
      </c>
      <c r="Q41" s="44"/>
      <c r="R41" s="44"/>
      <c r="S41" s="45"/>
      <c r="T41" s="33"/>
      <c r="W41" s="33"/>
      <c r="X41" s="33" t="s">
        <v>840</v>
      </c>
      <c r="Y41" t="s">
        <v>235</v>
      </c>
      <c r="Z41" s="33">
        <v>1</v>
      </c>
    </row>
    <row r="42" spans="12:27" s="47" customFormat="1">
      <c r="L42" s="33">
        <v>37</v>
      </c>
      <c r="M42" s="17">
        <v>25026</v>
      </c>
      <c r="N42" t="s">
        <v>516</v>
      </c>
      <c r="O42" t="s">
        <v>25</v>
      </c>
      <c r="P42" t="s">
        <v>35</v>
      </c>
      <c r="Q42" s="44"/>
      <c r="R42" s="44"/>
      <c r="S42" s="45"/>
      <c r="T42" s="33"/>
      <c r="W42" s="33"/>
      <c r="X42" s="33" t="s">
        <v>195</v>
      </c>
      <c r="Y42" t="s">
        <v>376</v>
      </c>
      <c r="Z42" s="33">
        <v>2</v>
      </c>
      <c r="AA42" s="47" t="s">
        <v>841</v>
      </c>
    </row>
    <row r="43" spans="12:27" s="47" customFormat="1">
      <c r="L43" s="33">
        <v>38</v>
      </c>
      <c r="M43" s="17">
        <v>25032</v>
      </c>
      <c r="N43" t="s">
        <v>235</v>
      </c>
      <c r="O43" t="s">
        <v>376</v>
      </c>
      <c r="P43" t="s">
        <v>390</v>
      </c>
      <c r="Q43" s="43" t="s">
        <v>263</v>
      </c>
      <c r="R43" s="43"/>
      <c r="S43" s="45" t="s">
        <v>842</v>
      </c>
      <c r="T43" s="33"/>
      <c r="W43" s="33"/>
      <c r="X43" s="33" t="s">
        <v>807</v>
      </c>
      <c r="Y43" t="s">
        <v>46</v>
      </c>
      <c r="Z43" s="33">
        <v>3</v>
      </c>
    </row>
    <row r="44" spans="12:27" s="47" customFormat="1">
      <c r="L44" s="33">
        <v>39</v>
      </c>
      <c r="M44" s="17">
        <v>25032</v>
      </c>
      <c r="N44" t="s">
        <v>25</v>
      </c>
      <c r="O44" t="s">
        <v>46</v>
      </c>
      <c r="P44" t="s">
        <v>27</v>
      </c>
      <c r="Q44" s="43" t="s">
        <v>71</v>
      </c>
      <c r="R44" s="43"/>
      <c r="S44" s="45" t="s">
        <v>843</v>
      </c>
      <c r="T44" s="33"/>
      <c r="W44" s="33"/>
      <c r="X44" s="33" t="s">
        <v>194</v>
      </c>
      <c r="Y44" t="s">
        <v>46</v>
      </c>
      <c r="Z44" s="33">
        <v>2</v>
      </c>
    </row>
    <row r="45" spans="12:27" s="33" customFormat="1">
      <c r="L45" s="33">
        <v>40</v>
      </c>
      <c r="M45" s="17">
        <v>25033</v>
      </c>
      <c r="N45" t="s">
        <v>33</v>
      </c>
      <c r="O45" t="s">
        <v>798</v>
      </c>
      <c r="P45" t="s">
        <v>35</v>
      </c>
      <c r="Q45" s="43" t="s">
        <v>155</v>
      </c>
      <c r="R45" s="43" t="s">
        <v>53</v>
      </c>
      <c r="S45" s="45" t="s">
        <v>844</v>
      </c>
      <c r="T45" s="33">
        <v>15000</v>
      </c>
      <c r="U45" t="s">
        <v>845</v>
      </c>
      <c r="X45" s="33" t="s">
        <v>122</v>
      </c>
      <c r="Y45" t="s">
        <v>798</v>
      </c>
      <c r="Z45" s="33">
        <v>3</v>
      </c>
    </row>
    <row r="46" spans="12:27" s="33" customFormat="1">
      <c r="L46" s="33">
        <v>41</v>
      </c>
      <c r="M46" s="17">
        <v>25033</v>
      </c>
      <c r="N46" t="s">
        <v>227</v>
      </c>
      <c r="O46" t="s">
        <v>516</v>
      </c>
      <c r="P46" t="s">
        <v>27</v>
      </c>
      <c r="Q46" s="43" t="s">
        <v>289</v>
      </c>
      <c r="R46" s="43"/>
      <c r="S46" s="45" t="s">
        <v>846</v>
      </c>
      <c r="T46" s="33" t="s">
        <v>847</v>
      </c>
      <c r="X46" s="33" t="s">
        <v>312</v>
      </c>
      <c r="Y46" t="s">
        <v>798</v>
      </c>
      <c r="Z46" s="33">
        <v>2</v>
      </c>
    </row>
    <row r="47" spans="12:27" s="33" customFormat="1">
      <c r="L47" s="33">
        <v>42</v>
      </c>
      <c r="M47" s="17">
        <v>25039</v>
      </c>
      <c r="N47" t="s">
        <v>25</v>
      </c>
      <c r="O47" t="s">
        <v>33</v>
      </c>
      <c r="P47" t="s">
        <v>27</v>
      </c>
      <c r="Q47" s="43" t="s">
        <v>277</v>
      </c>
      <c r="R47" s="43"/>
      <c r="S47" s="45" t="s">
        <v>848</v>
      </c>
      <c r="T47"/>
      <c r="X47" s="33" t="s">
        <v>821</v>
      </c>
      <c r="Y47" t="s">
        <v>798</v>
      </c>
      <c r="Z47" s="33">
        <v>1</v>
      </c>
    </row>
    <row r="48" spans="12:27" s="33" customFormat="1">
      <c r="L48" s="33">
        <v>43</v>
      </c>
      <c r="M48" s="17">
        <v>25040</v>
      </c>
      <c r="N48" t="s">
        <v>516</v>
      </c>
      <c r="O48" t="s">
        <v>798</v>
      </c>
      <c r="P48" t="s">
        <v>35</v>
      </c>
      <c r="Q48" s="43" t="s">
        <v>277</v>
      </c>
      <c r="R48" s="43"/>
      <c r="S48" s="45" t="s">
        <v>849</v>
      </c>
      <c r="T48"/>
      <c r="X48" s="33" t="s">
        <v>211</v>
      </c>
      <c r="Y48" t="s">
        <v>33</v>
      </c>
      <c r="Z48" s="33">
        <v>1</v>
      </c>
    </row>
    <row r="49" spans="12:26" s="33" customFormat="1">
      <c r="L49" s="33">
        <v>44</v>
      </c>
      <c r="M49" s="17">
        <v>25040</v>
      </c>
      <c r="N49" t="s">
        <v>235</v>
      </c>
      <c r="O49" t="s">
        <v>46</v>
      </c>
      <c r="P49" t="s">
        <v>390</v>
      </c>
      <c r="Q49" s="43" t="s">
        <v>152</v>
      </c>
      <c r="R49" s="43" t="s">
        <v>59</v>
      </c>
      <c r="S49" s="45" t="s">
        <v>850</v>
      </c>
      <c r="T49"/>
      <c r="X49" s="33" t="s">
        <v>851</v>
      </c>
      <c r="Y49" t="s">
        <v>33</v>
      </c>
      <c r="Z49" s="33">
        <v>1</v>
      </c>
    </row>
    <row r="50" spans="12:26" s="33" customFormat="1">
      <c r="L50" s="33">
        <v>45</v>
      </c>
      <c r="M50" s="17">
        <v>25047</v>
      </c>
      <c r="N50" t="s">
        <v>227</v>
      </c>
      <c r="O50" t="s">
        <v>852</v>
      </c>
      <c r="P50" t="s">
        <v>27</v>
      </c>
      <c r="Q50" s="43" t="s">
        <v>248</v>
      </c>
      <c r="R50" s="43"/>
      <c r="S50" s="45" t="s">
        <v>853</v>
      </c>
      <c r="T50" t="s">
        <v>261</v>
      </c>
      <c r="X50" s="33" t="s">
        <v>854</v>
      </c>
      <c r="Y50" t="s">
        <v>376</v>
      </c>
      <c r="Z50" s="33">
        <v>1</v>
      </c>
    </row>
    <row r="51" spans="12:26" s="33" customFormat="1">
      <c r="L51" s="33">
        <v>46</v>
      </c>
      <c r="M51" s="17">
        <v>25046</v>
      </c>
      <c r="N51" t="s">
        <v>227</v>
      </c>
      <c r="O51" t="s">
        <v>235</v>
      </c>
      <c r="P51" t="s">
        <v>27</v>
      </c>
      <c r="Q51" s="43" t="s">
        <v>248</v>
      </c>
      <c r="R51" s="43"/>
      <c r="S51" s="45" t="s">
        <v>855</v>
      </c>
      <c r="T51"/>
      <c r="X51" s="33" t="s">
        <v>195</v>
      </c>
      <c r="Y51" t="s">
        <v>376</v>
      </c>
      <c r="Z51" s="33">
        <v>2</v>
      </c>
    </row>
    <row r="52" spans="12:26" s="33" customFormat="1">
      <c r="L52" s="33">
        <v>47</v>
      </c>
      <c r="M52" s="17">
        <v>25047</v>
      </c>
      <c r="N52" t="s">
        <v>516</v>
      </c>
      <c r="O52" t="s">
        <v>67</v>
      </c>
      <c r="P52" t="s">
        <v>35</v>
      </c>
      <c r="Q52" s="43" t="s">
        <v>58</v>
      </c>
      <c r="R52" s="43"/>
      <c r="S52" s="45" t="s">
        <v>856</v>
      </c>
      <c r="T52"/>
      <c r="X52" s="33" t="s">
        <v>194</v>
      </c>
      <c r="Y52" t="s">
        <v>46</v>
      </c>
      <c r="Z52" s="33">
        <v>1</v>
      </c>
    </row>
    <row r="53" spans="12:26" s="33" customFormat="1">
      <c r="L53" s="33">
        <v>48</v>
      </c>
      <c r="M53" s="17">
        <v>25047</v>
      </c>
      <c r="N53" t="s">
        <v>46</v>
      </c>
      <c r="O53" t="s">
        <v>798</v>
      </c>
      <c r="P53" t="s">
        <v>27</v>
      </c>
      <c r="Q53" s="43" t="s">
        <v>144</v>
      </c>
      <c r="R53" s="43" t="s">
        <v>857</v>
      </c>
      <c r="S53" s="45" t="s">
        <v>858</v>
      </c>
      <c r="T53"/>
      <c r="X53" s="33" t="s">
        <v>807</v>
      </c>
      <c r="Y53" t="s">
        <v>46</v>
      </c>
      <c r="Z53" s="33">
        <v>1</v>
      </c>
    </row>
    <row r="54" spans="12:26" s="33" customFormat="1">
      <c r="L54" s="33">
        <v>49</v>
      </c>
      <c r="M54" s="17">
        <v>25060</v>
      </c>
      <c r="N54" t="s">
        <v>376</v>
      </c>
      <c r="O54" t="s">
        <v>516</v>
      </c>
      <c r="P54" t="s">
        <v>27</v>
      </c>
      <c r="Q54" s="43" t="s">
        <v>248</v>
      </c>
      <c r="R54" s="43" t="s">
        <v>59</v>
      </c>
      <c r="S54" s="45" t="s">
        <v>859</v>
      </c>
      <c r="T54"/>
      <c r="X54" s="33" t="s">
        <v>860</v>
      </c>
      <c r="Y54" t="s">
        <v>46</v>
      </c>
      <c r="Z54" s="33">
        <v>1</v>
      </c>
    </row>
    <row r="55" spans="12:26" s="33" customFormat="1">
      <c r="L55" s="33">
        <v>50</v>
      </c>
      <c r="M55" s="17">
        <v>25060</v>
      </c>
      <c r="N55" t="s">
        <v>25</v>
      </c>
      <c r="O55" t="s">
        <v>798</v>
      </c>
      <c r="P55" t="s">
        <v>27</v>
      </c>
      <c r="Q55" s="43" t="s">
        <v>71</v>
      </c>
      <c r="R55" s="43" t="s">
        <v>81</v>
      </c>
      <c r="S55" s="45" t="s">
        <v>861</v>
      </c>
      <c r="T55"/>
      <c r="X55" s="33" t="s">
        <v>862</v>
      </c>
      <c r="Y55" t="s">
        <v>46</v>
      </c>
      <c r="Z55" s="33">
        <v>1</v>
      </c>
    </row>
    <row r="56" spans="12:26" s="33" customFormat="1">
      <c r="L56" s="33">
        <v>51</v>
      </c>
      <c r="M56" s="17">
        <v>25061</v>
      </c>
      <c r="N56" t="s">
        <v>376</v>
      </c>
      <c r="O56" t="s">
        <v>67</v>
      </c>
      <c r="P56" t="s">
        <v>27</v>
      </c>
      <c r="Q56" s="43" t="s">
        <v>127</v>
      </c>
      <c r="R56" s="43"/>
      <c r="S56" s="45" t="s">
        <v>107</v>
      </c>
      <c r="T56"/>
    </row>
    <row r="57" spans="12:26" s="33" customFormat="1">
      <c r="L57" s="33">
        <v>52</v>
      </c>
      <c r="M57" s="17">
        <v>25061</v>
      </c>
      <c r="N57" t="s">
        <v>235</v>
      </c>
      <c r="O57" t="s">
        <v>33</v>
      </c>
      <c r="P57" t="s">
        <v>390</v>
      </c>
      <c r="Q57" s="43"/>
      <c r="R57" s="43"/>
      <c r="S57" s="45"/>
      <c r="T57"/>
    </row>
    <row r="58" spans="12:26" s="33" customFormat="1">
      <c r="L58" s="33">
        <v>53</v>
      </c>
      <c r="M58" s="17">
        <v>25064</v>
      </c>
      <c r="N58" t="s">
        <v>227</v>
      </c>
      <c r="O58" t="s">
        <v>25</v>
      </c>
      <c r="P58" t="s">
        <v>27</v>
      </c>
      <c r="Q58" s="45" t="s">
        <v>301</v>
      </c>
      <c r="R58" s="45"/>
      <c r="S58" s="45" t="s">
        <v>863</v>
      </c>
      <c r="T58"/>
    </row>
    <row r="59" spans="12:26" s="33" customFormat="1">
      <c r="L59" s="33">
        <v>54</v>
      </c>
      <c r="M59" s="17">
        <v>25068</v>
      </c>
      <c r="N59" t="s">
        <v>376</v>
      </c>
      <c r="O59" t="s">
        <v>798</v>
      </c>
      <c r="P59" t="s">
        <v>390</v>
      </c>
      <c r="Q59" s="44" t="s">
        <v>487</v>
      </c>
      <c r="R59" s="44" t="s">
        <v>53</v>
      </c>
      <c r="S59" s="45" t="s">
        <v>864</v>
      </c>
      <c r="T59"/>
    </row>
    <row r="60" spans="12:26" s="33" customFormat="1">
      <c r="L60" s="33">
        <v>55</v>
      </c>
      <c r="M60" s="17">
        <v>25074</v>
      </c>
      <c r="N60" s="54" t="s">
        <v>798</v>
      </c>
      <c r="O60" s="54" t="s">
        <v>25</v>
      </c>
      <c r="P60" s="54" t="s">
        <v>27</v>
      </c>
      <c r="Q60" s="43" t="s">
        <v>263</v>
      </c>
      <c r="R60" s="43" t="s">
        <v>59</v>
      </c>
      <c r="S60" s="45" t="s">
        <v>865</v>
      </c>
    </row>
    <row r="61" spans="12:26" s="33" customFormat="1">
      <c r="L61" s="33">
        <v>56</v>
      </c>
      <c r="M61" s="17">
        <v>25074</v>
      </c>
      <c r="N61" s="54" t="s">
        <v>33</v>
      </c>
      <c r="O61" s="54" t="s">
        <v>516</v>
      </c>
      <c r="P61" s="54" t="s">
        <v>35</v>
      </c>
      <c r="Q61" s="43" t="s">
        <v>91</v>
      </c>
      <c r="R61" s="43"/>
      <c r="S61" s="45" t="s">
        <v>866</v>
      </c>
    </row>
    <row r="62" spans="12:26" s="33" customFormat="1">
      <c r="L62" s="33">
        <v>57</v>
      </c>
      <c r="M62" s="17">
        <v>25074</v>
      </c>
      <c r="N62" s="54" t="s">
        <v>376</v>
      </c>
      <c r="O62" s="54" t="s">
        <v>67</v>
      </c>
      <c r="P62" s="54" t="s">
        <v>390</v>
      </c>
      <c r="Q62" s="43" t="s">
        <v>88</v>
      </c>
      <c r="R62" s="43" t="s">
        <v>304</v>
      </c>
      <c r="S62" s="45" t="s">
        <v>867</v>
      </c>
      <c r="T62" s="54" t="s">
        <v>85</v>
      </c>
      <c r="U62" s="33" t="s">
        <v>868</v>
      </c>
    </row>
    <row r="63" spans="12:26" s="33" customFormat="1">
      <c r="L63" s="33">
        <v>58</v>
      </c>
      <c r="M63" s="17">
        <v>25075</v>
      </c>
      <c r="N63" s="54" t="s">
        <v>25</v>
      </c>
      <c r="O63" s="54" t="s">
        <v>235</v>
      </c>
      <c r="P63" s="54" t="s">
        <v>27</v>
      </c>
      <c r="Q63" s="43" t="s">
        <v>152</v>
      </c>
      <c r="R63" s="43" t="s">
        <v>59</v>
      </c>
      <c r="S63" s="45" t="s">
        <v>869</v>
      </c>
    </row>
    <row r="64" spans="12:26" s="33" customFormat="1">
      <c r="L64" s="33">
        <v>59</v>
      </c>
      <c r="M64" s="17">
        <v>25081</v>
      </c>
      <c r="N64" s="54" t="s">
        <v>798</v>
      </c>
      <c r="O64" s="54" t="s">
        <v>67</v>
      </c>
      <c r="P64" s="54" t="s">
        <v>27</v>
      </c>
      <c r="Q64" s="45" t="s">
        <v>127</v>
      </c>
      <c r="R64" s="45"/>
      <c r="S64" s="45" t="s">
        <v>870</v>
      </c>
    </row>
    <row r="65" spans="12:20" s="33" customFormat="1">
      <c r="L65" s="33">
        <v>60</v>
      </c>
      <c r="M65" s="17">
        <v>25082</v>
      </c>
      <c r="N65" s="54" t="s">
        <v>516</v>
      </c>
      <c r="O65" s="54" t="s">
        <v>235</v>
      </c>
      <c r="P65" s="54" t="s">
        <v>35</v>
      </c>
      <c r="Q65" s="44"/>
      <c r="R65" s="44"/>
      <c r="S65" s="45"/>
    </row>
    <row r="66" spans="12:20" s="33" customFormat="1">
      <c r="L66" s="33">
        <v>61</v>
      </c>
      <c r="M66" s="70">
        <v>25088</v>
      </c>
      <c r="N66" s="71" t="s">
        <v>33</v>
      </c>
      <c r="O66" s="71" t="s">
        <v>67</v>
      </c>
      <c r="P66" s="71" t="s">
        <v>35</v>
      </c>
      <c r="Q66" s="65" t="s">
        <v>289</v>
      </c>
      <c r="R66" s="65"/>
      <c r="S66" s="65" t="s">
        <v>871</v>
      </c>
      <c r="T66" s="71" t="s">
        <v>261</v>
      </c>
    </row>
    <row r="67" spans="12:20" s="33" customFormat="1">
      <c r="L67" s="33">
        <v>62</v>
      </c>
      <c r="M67" s="17">
        <v>25089</v>
      </c>
      <c r="N67" s="54" t="s">
        <v>798</v>
      </c>
      <c r="O67" s="54" t="s">
        <v>516</v>
      </c>
      <c r="P67" s="54" t="s">
        <v>27</v>
      </c>
      <c r="Q67" s="45" t="s">
        <v>248</v>
      </c>
      <c r="R67" s="45"/>
      <c r="S67" s="45" t="s">
        <v>872</v>
      </c>
    </row>
    <row r="68" spans="12:20" s="33" customFormat="1">
      <c r="L68" s="33">
        <v>63</v>
      </c>
      <c r="M68" s="17">
        <v>25148</v>
      </c>
      <c r="N68" s="54" t="s">
        <v>227</v>
      </c>
      <c r="O68" s="54" t="s">
        <v>46</v>
      </c>
      <c r="P68" s="54" t="s">
        <v>27</v>
      </c>
      <c r="Q68" s="45" t="s">
        <v>277</v>
      </c>
      <c r="R68" s="45"/>
      <c r="S68" s="45" t="s">
        <v>873</v>
      </c>
    </row>
    <row r="69" spans="12:20" s="33" customFormat="1">
      <c r="L69" s="33">
        <v>64</v>
      </c>
      <c r="M69" s="17">
        <v>25152</v>
      </c>
      <c r="N69" s="54" t="s">
        <v>33</v>
      </c>
      <c r="O69" s="54" t="s">
        <v>227</v>
      </c>
      <c r="P69" s="54" t="s">
        <v>35</v>
      </c>
      <c r="Q69" s="45" t="s">
        <v>277</v>
      </c>
      <c r="R69" s="45"/>
      <c r="S69" s="45" t="s">
        <v>874</v>
      </c>
    </row>
    <row r="70" spans="12:20" s="33" customFormat="1">
      <c r="L70" s="33">
        <v>65</v>
      </c>
      <c r="M70" s="17">
        <v>25158</v>
      </c>
      <c r="N70" s="54" t="s">
        <v>46</v>
      </c>
      <c r="O70" s="54" t="s">
        <v>227</v>
      </c>
      <c r="P70" s="54" t="s">
        <v>390</v>
      </c>
      <c r="Q70" s="45" t="s">
        <v>146</v>
      </c>
      <c r="R70" s="45" t="s">
        <v>65</v>
      </c>
      <c r="S70" s="45" t="s">
        <v>875</v>
      </c>
    </row>
    <row r="71" spans="12:20" s="33" customFormat="1">
      <c r="L71" s="33">
        <v>66</v>
      </c>
      <c r="M71" s="17">
        <v>25159</v>
      </c>
      <c r="N71" s="54" t="s">
        <v>235</v>
      </c>
      <c r="O71" s="54" t="s">
        <v>227</v>
      </c>
      <c r="P71" s="54" t="s">
        <v>390</v>
      </c>
      <c r="Q71" s="45" t="s">
        <v>248</v>
      </c>
      <c r="R71" s="45"/>
      <c r="S71" s="45" t="s">
        <v>876</v>
      </c>
    </row>
    <row r="72" spans="12:20" s="33" customFormat="1">
      <c r="L72" s="33">
        <v>67</v>
      </c>
      <c r="M72" s="17">
        <v>25159</v>
      </c>
      <c r="N72" s="54" t="s">
        <v>798</v>
      </c>
      <c r="O72" s="54" t="s">
        <v>376</v>
      </c>
      <c r="P72" s="54" t="s">
        <v>27</v>
      </c>
      <c r="Q72" s="45" t="s">
        <v>136</v>
      </c>
      <c r="R72" s="45" t="s">
        <v>304</v>
      </c>
      <c r="S72" s="45" t="s">
        <v>877</v>
      </c>
      <c r="T72" s="54" t="s">
        <v>774</v>
      </c>
    </row>
    <row r="73" spans="12:20" s="33" customFormat="1">
      <c r="L73" s="33">
        <v>68</v>
      </c>
      <c r="M73" s="17">
        <v>25166</v>
      </c>
      <c r="N73" s="54" t="s">
        <v>227</v>
      </c>
      <c r="O73" s="54" t="s">
        <v>516</v>
      </c>
      <c r="P73" s="54" t="s">
        <v>27</v>
      </c>
      <c r="Q73" s="67"/>
      <c r="R73" s="67"/>
      <c r="S73" s="68"/>
    </row>
    <row r="79" spans="12:20">
      <c r="M79" s="29" t="s">
        <v>878</v>
      </c>
    </row>
    <row r="80" spans="12:20">
      <c r="M80" t="s">
        <v>879</v>
      </c>
    </row>
    <row r="81" spans="13:13">
      <c r="M81" t="s">
        <v>880</v>
      </c>
    </row>
    <row r="82" spans="13:13">
      <c r="M82" t="s">
        <v>881</v>
      </c>
    </row>
    <row r="84" spans="13:13">
      <c r="M84" t="s">
        <v>882</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5"/>
  <sheetViews>
    <sheetView workbookViewId="0">
      <selection sqref="A1:XFD1048576"/>
    </sheetView>
  </sheetViews>
  <sheetFormatPr defaultRowHeight="14.5"/>
  <sheetData>
    <row r="5" spans="5:5">
      <c r="E5" s="29" t="s">
        <v>883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255"/>
  <sheetViews>
    <sheetView zoomScale="80" zoomScaleNormal="80" workbookViewId="0">
      <selection activeCell="O30" sqref="O30"/>
    </sheetView>
  </sheetViews>
  <sheetFormatPr defaultRowHeight="14.5"/>
  <cols>
    <col min="2" max="2" width="3" bestFit="1" customWidth="1"/>
    <col min="3" max="3" width="16" bestFit="1" customWidth="1"/>
    <col min="4" max="9" width="3" bestFit="1" customWidth="1"/>
    <col min="10" max="10" width="3.7265625" bestFit="1" customWidth="1"/>
    <col min="11" max="11" width="7.54296875" customWidth="1"/>
    <col min="12" max="12" width="5.453125" customWidth="1"/>
    <col min="13" max="13" width="29.453125" customWidth="1"/>
    <col min="14" max="15" width="16" bestFit="1" customWidth="1"/>
    <col min="16" max="16" width="17.54296875" style="43" bestFit="1" customWidth="1"/>
    <col min="17" max="17" width="10.81640625" bestFit="1" customWidth="1"/>
    <col min="18" max="18" width="26.54296875" bestFit="1" customWidth="1"/>
    <col min="19" max="19" width="9.81640625" bestFit="1" customWidth="1"/>
  </cols>
  <sheetData>
    <row r="2" spans="2:19">
      <c r="M2" s="29" t="s">
        <v>884</v>
      </c>
      <c r="N2" s="29" t="s">
        <v>885</v>
      </c>
      <c r="P2"/>
      <c r="Q2" s="43"/>
    </row>
    <row r="3" spans="2:19">
      <c r="P3"/>
      <c r="Q3" s="43"/>
    </row>
    <row r="4" spans="2:19">
      <c r="L4" s="29" t="s">
        <v>12</v>
      </c>
      <c r="M4" s="29" t="s">
        <v>13</v>
      </c>
      <c r="N4" s="29" t="s">
        <v>886</v>
      </c>
      <c r="O4" s="29" t="s">
        <v>15</v>
      </c>
      <c r="P4" s="29" t="s">
        <v>509</v>
      </c>
      <c r="Q4" s="53" t="s">
        <v>17</v>
      </c>
      <c r="R4" s="29" t="s">
        <v>774</v>
      </c>
      <c r="S4" s="29" t="s">
        <v>19</v>
      </c>
    </row>
    <row r="5" spans="2:19">
      <c r="B5" s="35"/>
      <c r="C5" s="58" t="s">
        <v>21</v>
      </c>
      <c r="D5" s="58" t="s">
        <v>5</v>
      </c>
      <c r="E5" s="58" t="s">
        <v>6</v>
      </c>
      <c r="F5" s="58" t="s">
        <v>7</v>
      </c>
      <c r="G5" s="58" t="s">
        <v>8</v>
      </c>
      <c r="H5" s="58" t="s">
        <v>887</v>
      </c>
      <c r="I5" s="58" t="s">
        <v>888</v>
      </c>
      <c r="J5" s="58" t="s">
        <v>11</v>
      </c>
    </row>
    <row r="6" spans="2:19">
      <c r="B6" s="35">
        <v>1</v>
      </c>
      <c r="C6" s="35" t="s">
        <v>798</v>
      </c>
      <c r="D6" s="35">
        <v>30</v>
      </c>
      <c r="E6" s="35">
        <v>24</v>
      </c>
      <c r="F6" s="35">
        <v>2</v>
      </c>
      <c r="G6" s="35">
        <v>4</v>
      </c>
      <c r="H6" s="35">
        <v>91</v>
      </c>
      <c r="I6" s="35">
        <v>29</v>
      </c>
      <c r="J6" s="35">
        <f>E6*2+F6*1</f>
        <v>50</v>
      </c>
      <c r="L6">
        <v>1</v>
      </c>
      <c r="M6" s="17">
        <v>27062</v>
      </c>
      <c r="N6" t="s">
        <v>889</v>
      </c>
      <c r="O6" t="s">
        <v>890</v>
      </c>
      <c r="P6" t="s">
        <v>35</v>
      </c>
      <c r="Q6" s="44" t="s">
        <v>42</v>
      </c>
    </row>
    <row r="7" spans="2:19">
      <c r="B7" s="35">
        <v>2</v>
      </c>
      <c r="C7" s="35" t="s">
        <v>34</v>
      </c>
      <c r="D7" s="35">
        <v>30</v>
      </c>
      <c r="E7" s="35">
        <v>22</v>
      </c>
      <c r="F7" s="35">
        <v>4</v>
      </c>
      <c r="G7" s="35">
        <v>4</v>
      </c>
      <c r="H7" s="35">
        <v>74</v>
      </c>
      <c r="I7" s="35">
        <v>29</v>
      </c>
      <c r="J7" s="35">
        <f t="shared" ref="J7:J21" si="0">E7*2+F7*1</f>
        <v>48</v>
      </c>
      <c r="L7">
        <v>2</v>
      </c>
      <c r="M7" s="17">
        <v>27062</v>
      </c>
      <c r="N7" t="s">
        <v>891</v>
      </c>
      <c r="O7" t="s">
        <v>798</v>
      </c>
      <c r="P7" t="s">
        <v>48</v>
      </c>
      <c r="Q7" s="44" t="s">
        <v>120</v>
      </c>
    </row>
    <row r="8" spans="2:19">
      <c r="B8" s="35">
        <v>3</v>
      </c>
      <c r="C8" s="35" t="s">
        <v>890</v>
      </c>
      <c r="D8" s="35">
        <v>30</v>
      </c>
      <c r="E8" s="35">
        <v>18</v>
      </c>
      <c r="F8" s="35">
        <v>8</v>
      </c>
      <c r="G8" s="35">
        <v>4</v>
      </c>
      <c r="H8" s="35">
        <v>80</v>
      </c>
      <c r="I8" s="35">
        <v>31</v>
      </c>
      <c r="J8" s="35">
        <f t="shared" si="0"/>
        <v>44</v>
      </c>
      <c r="L8">
        <v>3</v>
      </c>
      <c r="M8" s="17">
        <v>27062</v>
      </c>
      <c r="N8" t="s">
        <v>235</v>
      </c>
      <c r="O8" t="s">
        <v>892</v>
      </c>
      <c r="P8" t="s">
        <v>390</v>
      </c>
      <c r="Q8" s="45" t="s">
        <v>120</v>
      </c>
      <c r="R8" t="s">
        <v>893</v>
      </c>
    </row>
    <row r="9" spans="2:19">
      <c r="B9" s="35">
        <v>4</v>
      </c>
      <c r="C9" s="35" t="s">
        <v>889</v>
      </c>
      <c r="D9" s="35">
        <v>30</v>
      </c>
      <c r="E9" s="35">
        <v>18</v>
      </c>
      <c r="F9" s="35">
        <v>7</v>
      </c>
      <c r="G9" s="35">
        <v>5</v>
      </c>
      <c r="H9" s="35">
        <v>50</v>
      </c>
      <c r="I9" s="35">
        <v>38</v>
      </c>
      <c r="J9" s="35">
        <f t="shared" si="0"/>
        <v>43</v>
      </c>
      <c r="L9">
        <v>4</v>
      </c>
      <c r="M9" s="17">
        <v>27063</v>
      </c>
      <c r="N9" t="s">
        <v>894</v>
      </c>
      <c r="O9" t="s">
        <v>890</v>
      </c>
      <c r="P9" t="s">
        <v>35</v>
      </c>
      <c r="Q9" s="45" t="s">
        <v>120</v>
      </c>
      <c r="R9" s="72" t="s">
        <v>59</v>
      </c>
      <c r="S9" t="s">
        <v>895</v>
      </c>
    </row>
    <row r="10" spans="2:19">
      <c r="B10" s="35">
        <v>5</v>
      </c>
      <c r="C10" s="35" t="s">
        <v>896</v>
      </c>
      <c r="D10" s="35">
        <v>30</v>
      </c>
      <c r="E10" s="35">
        <v>18</v>
      </c>
      <c r="F10" s="35">
        <v>5</v>
      </c>
      <c r="G10" s="35">
        <v>7</v>
      </c>
      <c r="H10" s="35">
        <v>60</v>
      </c>
      <c r="I10" s="35">
        <v>33</v>
      </c>
      <c r="J10" s="35">
        <f t="shared" si="0"/>
        <v>41</v>
      </c>
      <c r="L10">
        <v>5</v>
      </c>
      <c r="M10" s="17">
        <v>27063</v>
      </c>
      <c r="N10" t="s">
        <v>235</v>
      </c>
      <c r="O10" t="s">
        <v>798</v>
      </c>
      <c r="P10" t="s">
        <v>390</v>
      </c>
      <c r="Q10" s="45" t="s">
        <v>71</v>
      </c>
      <c r="R10" s="72" t="s">
        <v>59</v>
      </c>
      <c r="S10" t="s">
        <v>897</v>
      </c>
    </row>
    <row r="11" spans="2:19">
      <c r="B11" s="35">
        <v>6</v>
      </c>
      <c r="C11" s="35" t="s">
        <v>898</v>
      </c>
      <c r="D11" s="35">
        <v>30</v>
      </c>
      <c r="E11" s="35">
        <v>16</v>
      </c>
      <c r="F11" s="35">
        <v>4</v>
      </c>
      <c r="G11" s="35">
        <v>10</v>
      </c>
      <c r="H11" s="35">
        <v>52</v>
      </c>
      <c r="I11" s="35">
        <v>43</v>
      </c>
      <c r="J11" s="35">
        <f t="shared" si="0"/>
        <v>36</v>
      </c>
      <c r="L11">
        <v>6</v>
      </c>
      <c r="M11" s="17">
        <v>27063</v>
      </c>
      <c r="N11" t="s">
        <v>891</v>
      </c>
      <c r="O11" t="s">
        <v>892</v>
      </c>
      <c r="P11" t="s">
        <v>48</v>
      </c>
      <c r="Q11" s="45" t="s">
        <v>899</v>
      </c>
    </row>
    <row r="12" spans="2:19">
      <c r="B12" s="35">
        <v>7</v>
      </c>
      <c r="C12" s="35" t="s">
        <v>892</v>
      </c>
      <c r="D12" s="35">
        <v>30</v>
      </c>
      <c r="E12" s="35">
        <v>11</v>
      </c>
      <c r="F12" s="35">
        <v>8</v>
      </c>
      <c r="G12" s="35">
        <v>10</v>
      </c>
      <c r="H12" s="35">
        <v>43</v>
      </c>
      <c r="I12" s="35">
        <v>38</v>
      </c>
      <c r="J12" s="35">
        <f t="shared" si="0"/>
        <v>30</v>
      </c>
      <c r="L12">
        <v>7</v>
      </c>
      <c r="M12" s="17">
        <v>27066</v>
      </c>
      <c r="N12" t="s">
        <v>34</v>
      </c>
      <c r="O12" t="s">
        <v>900</v>
      </c>
      <c r="P12" t="s">
        <v>27</v>
      </c>
      <c r="Q12" s="45" t="s">
        <v>123</v>
      </c>
      <c r="S12" t="s">
        <v>901</v>
      </c>
    </row>
    <row r="13" spans="2:19">
      <c r="B13" s="35">
        <v>8</v>
      </c>
      <c r="C13" s="35" t="s">
        <v>900</v>
      </c>
      <c r="D13" s="35">
        <v>30</v>
      </c>
      <c r="E13" s="35">
        <v>8</v>
      </c>
      <c r="F13" s="35">
        <v>10</v>
      </c>
      <c r="G13" s="35">
        <v>12</v>
      </c>
      <c r="H13" s="35">
        <v>40</v>
      </c>
      <c r="I13" s="35">
        <v>37</v>
      </c>
      <c r="J13" s="35">
        <f t="shared" si="0"/>
        <v>26</v>
      </c>
      <c r="L13">
        <v>8</v>
      </c>
      <c r="M13" s="17">
        <v>27069</v>
      </c>
      <c r="N13" t="s">
        <v>902</v>
      </c>
      <c r="O13" t="s">
        <v>903</v>
      </c>
      <c r="P13" t="s">
        <v>35</v>
      </c>
      <c r="Q13" s="45" t="s">
        <v>289</v>
      </c>
      <c r="R13">
        <v>888888</v>
      </c>
    </row>
    <row r="14" spans="2:19">
      <c r="B14" s="35">
        <v>9</v>
      </c>
      <c r="C14" s="35" t="s">
        <v>904</v>
      </c>
      <c r="D14" s="35">
        <v>30</v>
      </c>
      <c r="E14" s="35">
        <v>6</v>
      </c>
      <c r="F14" s="35">
        <v>13</v>
      </c>
      <c r="G14" s="35">
        <v>11</v>
      </c>
      <c r="H14" s="35">
        <v>38</v>
      </c>
      <c r="I14" s="35">
        <v>52</v>
      </c>
      <c r="J14" s="35">
        <f t="shared" si="0"/>
        <v>25</v>
      </c>
      <c r="L14">
        <v>9</v>
      </c>
      <c r="M14" s="17">
        <v>27069</v>
      </c>
      <c r="N14" t="s">
        <v>235</v>
      </c>
      <c r="O14" t="s">
        <v>34</v>
      </c>
      <c r="P14" t="s">
        <v>390</v>
      </c>
      <c r="Q14" s="45" t="s">
        <v>277</v>
      </c>
      <c r="S14" t="s">
        <v>905</v>
      </c>
    </row>
    <row r="15" spans="2:19">
      <c r="B15" s="35">
        <v>10</v>
      </c>
      <c r="C15" s="35" t="s">
        <v>903</v>
      </c>
      <c r="D15" s="35">
        <v>30</v>
      </c>
      <c r="E15" s="35">
        <v>10</v>
      </c>
      <c r="F15" s="35">
        <v>4</v>
      </c>
      <c r="G15" s="35">
        <v>16</v>
      </c>
      <c r="H15" s="35">
        <v>34</v>
      </c>
      <c r="I15" s="35">
        <v>46</v>
      </c>
      <c r="J15" s="35">
        <f t="shared" si="0"/>
        <v>24</v>
      </c>
      <c r="L15">
        <v>10</v>
      </c>
      <c r="M15" s="17">
        <v>27070</v>
      </c>
      <c r="N15" t="s">
        <v>896</v>
      </c>
      <c r="O15" t="s">
        <v>798</v>
      </c>
      <c r="P15" t="s">
        <v>27</v>
      </c>
      <c r="Q15" s="45" t="s">
        <v>120</v>
      </c>
      <c r="S15" t="s">
        <v>906</v>
      </c>
    </row>
    <row r="16" spans="2:19">
      <c r="B16" s="35">
        <v>11</v>
      </c>
      <c r="C16" s="35" t="s">
        <v>891</v>
      </c>
      <c r="D16" s="35">
        <v>30</v>
      </c>
      <c r="E16" s="35">
        <v>11</v>
      </c>
      <c r="F16" s="35">
        <v>2</v>
      </c>
      <c r="G16" s="35">
        <v>17</v>
      </c>
      <c r="H16" s="35">
        <v>46</v>
      </c>
      <c r="I16" s="35">
        <v>59</v>
      </c>
      <c r="J16" s="35">
        <f t="shared" si="0"/>
        <v>24</v>
      </c>
      <c r="L16">
        <v>11</v>
      </c>
      <c r="M16" s="17">
        <v>27070</v>
      </c>
      <c r="N16" t="s">
        <v>67</v>
      </c>
      <c r="O16" t="s">
        <v>903</v>
      </c>
      <c r="P16" t="s">
        <v>35</v>
      </c>
      <c r="Q16" s="45" t="s">
        <v>248</v>
      </c>
      <c r="S16" t="s">
        <v>907</v>
      </c>
    </row>
    <row r="17" spans="2:19">
      <c r="B17" s="35">
        <v>12</v>
      </c>
      <c r="C17" s="35" t="s">
        <v>908</v>
      </c>
      <c r="D17" s="35">
        <v>30</v>
      </c>
      <c r="E17" s="35">
        <v>9</v>
      </c>
      <c r="F17" s="35">
        <v>6</v>
      </c>
      <c r="G17" s="35">
        <v>15</v>
      </c>
      <c r="H17" s="35">
        <v>38</v>
      </c>
      <c r="I17" s="35">
        <v>45</v>
      </c>
      <c r="J17" s="35">
        <f t="shared" si="0"/>
        <v>24</v>
      </c>
      <c r="L17">
        <v>12</v>
      </c>
      <c r="M17" s="17">
        <v>27076</v>
      </c>
      <c r="N17" t="s">
        <v>34</v>
      </c>
      <c r="O17" t="s">
        <v>889</v>
      </c>
      <c r="P17" t="s">
        <v>27</v>
      </c>
      <c r="Q17" s="45" t="s">
        <v>144</v>
      </c>
    </row>
    <row r="18" spans="2:19">
      <c r="B18" s="35">
        <v>13</v>
      </c>
      <c r="C18" s="35" t="s">
        <v>516</v>
      </c>
      <c r="D18" s="35">
        <v>30</v>
      </c>
      <c r="E18" s="35">
        <v>7</v>
      </c>
      <c r="F18" s="35">
        <v>9</v>
      </c>
      <c r="G18" s="35">
        <v>14</v>
      </c>
      <c r="H18" s="35">
        <v>33</v>
      </c>
      <c r="I18" s="35">
        <v>45</v>
      </c>
      <c r="J18" s="35">
        <f t="shared" si="0"/>
        <v>23</v>
      </c>
      <c r="L18">
        <v>13</v>
      </c>
      <c r="M18" s="17">
        <v>27076</v>
      </c>
      <c r="N18" t="s">
        <v>894</v>
      </c>
      <c r="O18" t="s">
        <v>798</v>
      </c>
      <c r="P18" t="s">
        <v>35</v>
      </c>
      <c r="Q18" s="45"/>
    </row>
    <row r="19" spans="2:19">
      <c r="B19" s="35">
        <v>14</v>
      </c>
      <c r="C19" s="35" t="s">
        <v>235</v>
      </c>
      <c r="D19" s="35">
        <v>30</v>
      </c>
      <c r="E19" s="35">
        <v>7</v>
      </c>
      <c r="F19" s="35">
        <v>5</v>
      </c>
      <c r="G19" s="35">
        <v>18</v>
      </c>
      <c r="H19" s="35">
        <v>37</v>
      </c>
      <c r="I19" s="35">
        <v>68</v>
      </c>
      <c r="J19" s="35">
        <f t="shared" si="0"/>
        <v>19</v>
      </c>
      <c r="L19">
        <v>14</v>
      </c>
      <c r="M19" s="17">
        <v>27077</v>
      </c>
      <c r="N19" t="s">
        <v>902</v>
      </c>
      <c r="O19" t="s">
        <v>798</v>
      </c>
      <c r="P19" t="s">
        <v>35</v>
      </c>
      <c r="Q19" s="45" t="s">
        <v>84</v>
      </c>
      <c r="R19" s="72" t="s">
        <v>59</v>
      </c>
      <c r="S19" t="s">
        <v>909</v>
      </c>
    </row>
    <row r="20" spans="2:19">
      <c r="B20" s="35">
        <v>15</v>
      </c>
      <c r="C20" s="35" t="s">
        <v>894</v>
      </c>
      <c r="D20" s="35">
        <v>30</v>
      </c>
      <c r="E20" s="35">
        <v>5</v>
      </c>
      <c r="F20" s="35">
        <v>3</v>
      </c>
      <c r="G20" s="35">
        <v>22</v>
      </c>
      <c r="H20" s="35">
        <v>32</v>
      </c>
      <c r="I20" s="35">
        <v>92</v>
      </c>
      <c r="J20" s="35">
        <f t="shared" si="0"/>
        <v>13</v>
      </c>
      <c r="L20">
        <v>15</v>
      </c>
      <c r="M20" s="17">
        <v>27077</v>
      </c>
      <c r="N20" t="s">
        <v>892</v>
      </c>
      <c r="O20" t="s">
        <v>889</v>
      </c>
      <c r="P20" t="s">
        <v>27</v>
      </c>
      <c r="Q20" s="45" t="s">
        <v>58</v>
      </c>
      <c r="R20" s="72" t="s">
        <v>59</v>
      </c>
      <c r="S20" t="s">
        <v>910</v>
      </c>
    </row>
    <row r="21" spans="2:19">
      <c r="B21" s="35">
        <v>16</v>
      </c>
      <c r="C21" s="35" t="s">
        <v>67</v>
      </c>
      <c r="D21" s="35">
        <v>30</v>
      </c>
      <c r="E21" s="35">
        <v>3</v>
      </c>
      <c r="F21" s="35">
        <v>4</v>
      </c>
      <c r="G21" s="35">
        <v>23</v>
      </c>
      <c r="H21" s="35">
        <v>26</v>
      </c>
      <c r="I21" s="35">
        <v>61</v>
      </c>
      <c r="J21" s="35">
        <f t="shared" si="0"/>
        <v>10</v>
      </c>
      <c r="L21">
        <v>16</v>
      </c>
      <c r="M21" s="17">
        <v>27080</v>
      </c>
      <c r="N21" t="s">
        <v>798</v>
      </c>
      <c r="O21" t="s">
        <v>900</v>
      </c>
      <c r="P21" t="s">
        <v>27</v>
      </c>
      <c r="Q21" s="45" t="s">
        <v>152</v>
      </c>
      <c r="S21" t="s">
        <v>911</v>
      </c>
    </row>
    <row r="22" spans="2:19">
      <c r="B22" s="73"/>
      <c r="C22" s="73"/>
      <c r="D22" s="73"/>
      <c r="E22" s="73"/>
      <c r="F22" s="73"/>
      <c r="G22" s="73"/>
      <c r="H22" s="73"/>
      <c r="I22" s="73"/>
      <c r="J22" s="73"/>
      <c r="L22">
        <v>17</v>
      </c>
      <c r="M22" s="17">
        <v>27080</v>
      </c>
      <c r="N22" t="s">
        <v>67</v>
      </c>
      <c r="O22" t="s">
        <v>894</v>
      </c>
      <c r="P22" t="s">
        <v>35</v>
      </c>
      <c r="Q22" s="45" t="s">
        <v>132</v>
      </c>
      <c r="S22" t="s">
        <v>912</v>
      </c>
    </row>
    <row r="23" spans="2:19">
      <c r="B23" s="73"/>
      <c r="C23" s="73"/>
      <c r="D23" s="73"/>
      <c r="E23" s="73"/>
      <c r="F23" s="73"/>
      <c r="G23" s="73"/>
      <c r="H23" s="73"/>
      <c r="I23" s="73"/>
      <c r="J23" s="73"/>
      <c r="L23">
        <v>18</v>
      </c>
      <c r="M23" s="17">
        <v>27083</v>
      </c>
      <c r="N23" t="s">
        <v>516</v>
      </c>
      <c r="O23" t="s">
        <v>896</v>
      </c>
      <c r="P23" t="s">
        <v>35</v>
      </c>
      <c r="Q23" s="45" t="s">
        <v>152</v>
      </c>
      <c r="S23" t="s">
        <v>913</v>
      </c>
    </row>
    <row r="24" spans="2:19">
      <c r="B24" s="74"/>
      <c r="C24" s="75" t="s">
        <v>914</v>
      </c>
      <c r="D24" s="73"/>
      <c r="E24" s="73"/>
      <c r="F24" s="73"/>
      <c r="G24" s="73"/>
      <c r="H24" s="73"/>
      <c r="I24" s="73"/>
      <c r="J24" s="73"/>
      <c r="L24">
        <v>19</v>
      </c>
      <c r="M24" s="17">
        <v>27083</v>
      </c>
      <c r="N24" t="s">
        <v>903</v>
      </c>
      <c r="O24" t="s">
        <v>235</v>
      </c>
      <c r="P24" t="s">
        <v>27</v>
      </c>
      <c r="Q24" s="45"/>
    </row>
    <row r="25" spans="2:19">
      <c r="B25" s="74"/>
      <c r="C25" s="75" t="s">
        <v>915</v>
      </c>
      <c r="D25" s="73"/>
      <c r="E25" s="73"/>
      <c r="F25" s="73"/>
      <c r="G25" s="73"/>
      <c r="H25" s="73"/>
      <c r="I25" s="73"/>
      <c r="J25" s="73"/>
      <c r="L25">
        <v>20</v>
      </c>
      <c r="M25" s="17">
        <v>27084</v>
      </c>
      <c r="N25" t="s">
        <v>34</v>
      </c>
      <c r="O25" t="s">
        <v>235</v>
      </c>
      <c r="P25" t="s">
        <v>27</v>
      </c>
      <c r="Q25" s="45" t="s">
        <v>248</v>
      </c>
      <c r="S25" t="s">
        <v>916</v>
      </c>
    </row>
    <row r="26" spans="2:19">
      <c r="B26" s="73"/>
      <c r="C26" s="73"/>
      <c r="D26" s="73"/>
      <c r="E26" s="73"/>
      <c r="F26" s="73"/>
      <c r="G26" s="73"/>
      <c r="H26" s="73"/>
      <c r="I26" s="73"/>
      <c r="J26" s="73"/>
      <c r="L26">
        <v>21</v>
      </c>
      <c r="M26" s="17">
        <v>27084</v>
      </c>
      <c r="N26" t="s">
        <v>889</v>
      </c>
      <c r="O26" t="s">
        <v>896</v>
      </c>
      <c r="P26" t="s">
        <v>35</v>
      </c>
      <c r="Q26" s="45" t="s">
        <v>289</v>
      </c>
      <c r="S26" t="s">
        <v>917</v>
      </c>
    </row>
    <row r="27" spans="2:19">
      <c r="B27" s="73"/>
      <c r="C27" s="73"/>
      <c r="D27" s="73"/>
      <c r="E27" s="73"/>
      <c r="F27" s="73"/>
      <c r="G27" s="73"/>
      <c r="H27" s="73"/>
      <c r="I27" s="73"/>
      <c r="J27" s="73"/>
      <c r="L27">
        <v>22</v>
      </c>
      <c r="M27" s="17">
        <v>27087</v>
      </c>
      <c r="N27" t="s">
        <v>896</v>
      </c>
      <c r="O27" t="s">
        <v>900</v>
      </c>
      <c r="P27" t="s">
        <v>27</v>
      </c>
      <c r="Q27" s="45" t="s">
        <v>84</v>
      </c>
      <c r="R27" s="72" t="s">
        <v>59</v>
      </c>
      <c r="S27" t="s">
        <v>918</v>
      </c>
    </row>
    <row r="28" spans="2:19">
      <c r="B28" s="73"/>
      <c r="C28" s="73"/>
      <c r="D28" s="73"/>
      <c r="E28" s="73"/>
      <c r="F28" s="73"/>
      <c r="G28" s="73"/>
      <c r="H28" s="73"/>
      <c r="I28" s="73"/>
      <c r="J28" s="73"/>
      <c r="L28">
        <v>23</v>
      </c>
      <c r="M28" s="17">
        <v>27087</v>
      </c>
      <c r="N28" t="s">
        <v>516</v>
      </c>
      <c r="O28" t="s">
        <v>894</v>
      </c>
      <c r="P28" t="s">
        <v>35</v>
      </c>
      <c r="Q28" s="45" t="s">
        <v>36</v>
      </c>
      <c r="S28" t="s">
        <v>919</v>
      </c>
    </row>
    <row r="29" spans="2:19">
      <c r="B29" s="73"/>
      <c r="C29" s="73"/>
      <c r="D29" s="73"/>
      <c r="E29" s="73"/>
      <c r="F29" s="73"/>
      <c r="G29" s="73"/>
      <c r="H29" s="73"/>
      <c r="I29" s="73"/>
      <c r="J29" s="73"/>
      <c r="L29">
        <v>24</v>
      </c>
      <c r="M29" s="17">
        <v>27090</v>
      </c>
      <c r="N29" t="s">
        <v>235</v>
      </c>
      <c r="O29" t="s">
        <v>67</v>
      </c>
      <c r="P29" t="s">
        <v>390</v>
      </c>
      <c r="Q29" s="44"/>
    </row>
    <row r="30" spans="2:19">
      <c r="B30" s="73"/>
      <c r="C30" s="73"/>
      <c r="D30" s="73"/>
      <c r="E30" s="73"/>
      <c r="F30" s="73"/>
      <c r="G30" s="73"/>
      <c r="H30" s="73"/>
      <c r="I30" s="73"/>
      <c r="J30" s="73"/>
      <c r="L30">
        <v>25</v>
      </c>
      <c r="M30" s="17">
        <v>27090</v>
      </c>
      <c r="N30" t="s">
        <v>903</v>
      </c>
      <c r="O30" t="s">
        <v>798</v>
      </c>
      <c r="P30" t="s">
        <v>27</v>
      </c>
      <c r="Q30" s="44"/>
    </row>
    <row r="31" spans="2:19">
      <c r="B31" s="73"/>
      <c r="C31" s="73"/>
      <c r="D31" s="73"/>
      <c r="E31" s="73"/>
      <c r="F31" s="73"/>
      <c r="G31" s="73"/>
      <c r="H31" s="73"/>
      <c r="I31" s="73"/>
      <c r="J31" s="73"/>
      <c r="L31">
        <v>26</v>
      </c>
      <c r="M31" s="17">
        <v>27090</v>
      </c>
      <c r="N31" t="s">
        <v>889</v>
      </c>
      <c r="O31" t="s">
        <v>900</v>
      </c>
      <c r="P31" t="s">
        <v>35</v>
      </c>
      <c r="Q31" s="44" t="s">
        <v>277</v>
      </c>
    </row>
    <row r="32" spans="2:19">
      <c r="B32" s="73"/>
      <c r="C32" s="73"/>
      <c r="D32" s="73"/>
      <c r="E32" s="73"/>
      <c r="F32" s="73"/>
      <c r="G32" s="73"/>
      <c r="H32" s="73"/>
      <c r="I32" s="73"/>
      <c r="J32" s="73"/>
      <c r="L32">
        <v>27</v>
      </c>
      <c r="M32" s="17">
        <v>27090</v>
      </c>
      <c r="N32" t="s">
        <v>891</v>
      </c>
      <c r="O32" t="s">
        <v>902</v>
      </c>
      <c r="P32" t="s">
        <v>48</v>
      </c>
      <c r="Q32" s="44"/>
    </row>
    <row r="33" spans="2:19">
      <c r="B33" s="73"/>
      <c r="C33" s="73"/>
      <c r="D33" s="73"/>
      <c r="E33" s="73"/>
      <c r="F33" s="73"/>
      <c r="G33" s="73"/>
      <c r="H33" s="73"/>
      <c r="I33" s="73"/>
      <c r="J33" s="73"/>
      <c r="L33">
        <v>28</v>
      </c>
      <c r="M33" s="17">
        <v>27091</v>
      </c>
      <c r="N33" t="s">
        <v>894</v>
      </c>
      <c r="O33" t="s">
        <v>900</v>
      </c>
      <c r="P33" t="s">
        <v>35</v>
      </c>
      <c r="Q33" s="44"/>
    </row>
    <row r="34" spans="2:19">
      <c r="B34" s="73"/>
      <c r="C34" s="73"/>
      <c r="D34" s="73"/>
      <c r="E34" s="73"/>
      <c r="F34" s="73"/>
      <c r="G34" s="73"/>
      <c r="H34" s="73"/>
      <c r="I34" s="73"/>
      <c r="J34" s="73"/>
      <c r="L34">
        <v>29</v>
      </c>
      <c r="M34" s="17">
        <v>27091</v>
      </c>
      <c r="N34" t="s">
        <v>890</v>
      </c>
      <c r="O34" t="s">
        <v>34</v>
      </c>
      <c r="P34" t="s">
        <v>27</v>
      </c>
      <c r="Q34" s="44"/>
    </row>
    <row r="35" spans="2:19">
      <c r="B35" s="73"/>
      <c r="C35" s="73"/>
      <c r="D35" s="73"/>
      <c r="E35" s="73"/>
      <c r="F35" s="73"/>
      <c r="G35" s="73"/>
      <c r="H35" s="73"/>
      <c r="I35" s="73"/>
      <c r="J35" s="73"/>
      <c r="L35">
        <v>30</v>
      </c>
      <c r="M35" s="17">
        <v>27091</v>
      </c>
      <c r="N35" t="s">
        <v>235</v>
      </c>
      <c r="O35" t="s">
        <v>902</v>
      </c>
      <c r="P35" t="s">
        <v>390</v>
      </c>
      <c r="Q35" s="44"/>
    </row>
    <row r="36" spans="2:19">
      <c r="B36" s="73"/>
      <c r="C36" s="73"/>
      <c r="D36" s="73"/>
      <c r="E36" s="73"/>
      <c r="F36" s="73"/>
      <c r="G36" s="73"/>
      <c r="H36" s="73"/>
      <c r="I36" s="73"/>
      <c r="J36" s="73"/>
      <c r="L36">
        <v>31</v>
      </c>
      <c r="M36" s="17">
        <v>27094</v>
      </c>
      <c r="N36" t="s">
        <v>896</v>
      </c>
      <c r="O36" t="s">
        <v>900</v>
      </c>
      <c r="P36" t="s">
        <v>27</v>
      </c>
    </row>
    <row r="37" spans="2:19">
      <c r="B37" s="73"/>
      <c r="C37" s="73"/>
      <c r="D37" s="73"/>
      <c r="E37" s="73"/>
      <c r="F37" s="73"/>
      <c r="G37" s="73"/>
      <c r="H37" s="73"/>
      <c r="I37" s="73"/>
      <c r="J37" s="73"/>
      <c r="L37">
        <v>32</v>
      </c>
      <c r="M37" s="17">
        <v>27097</v>
      </c>
      <c r="N37" t="s">
        <v>798</v>
      </c>
      <c r="O37" t="s">
        <v>516</v>
      </c>
      <c r="P37" t="s">
        <v>35</v>
      </c>
      <c r="Q37" s="44"/>
    </row>
    <row r="38" spans="2:19">
      <c r="B38" s="73"/>
      <c r="C38" s="73"/>
      <c r="D38" s="73"/>
      <c r="E38" s="73"/>
      <c r="F38" s="73"/>
      <c r="G38" s="73"/>
      <c r="H38" s="73"/>
      <c r="I38" s="73"/>
      <c r="J38" s="73"/>
      <c r="L38">
        <v>33</v>
      </c>
      <c r="M38" s="17">
        <v>27097</v>
      </c>
      <c r="N38" t="s">
        <v>903</v>
      </c>
      <c r="O38" t="s">
        <v>889</v>
      </c>
      <c r="P38" t="s">
        <v>27</v>
      </c>
      <c r="Q38" s="44" t="s">
        <v>120</v>
      </c>
    </row>
    <row r="39" spans="2:19">
      <c r="B39" s="73"/>
      <c r="C39" s="73"/>
      <c r="D39" s="73"/>
      <c r="E39" s="73"/>
      <c r="F39" s="73"/>
      <c r="G39" s="73"/>
      <c r="H39" s="73"/>
      <c r="I39" s="73"/>
      <c r="J39" s="73"/>
      <c r="L39">
        <v>34</v>
      </c>
      <c r="M39" s="17">
        <v>27097</v>
      </c>
      <c r="N39" t="s">
        <v>891</v>
      </c>
      <c r="O39" t="s">
        <v>890</v>
      </c>
      <c r="P39" t="s">
        <v>48</v>
      </c>
      <c r="Q39" s="44"/>
    </row>
    <row r="40" spans="2:19">
      <c r="B40" s="73"/>
      <c r="C40" s="73"/>
      <c r="D40" s="73"/>
      <c r="E40" s="73"/>
      <c r="F40" s="73"/>
      <c r="G40" s="73"/>
      <c r="H40" s="73"/>
      <c r="I40" s="73"/>
      <c r="J40" s="73"/>
      <c r="L40">
        <v>35</v>
      </c>
      <c r="M40" s="17">
        <v>27097</v>
      </c>
      <c r="N40" t="s">
        <v>235</v>
      </c>
      <c r="O40" t="s">
        <v>896</v>
      </c>
      <c r="P40" t="s">
        <v>390</v>
      </c>
      <c r="Q40" s="44"/>
    </row>
    <row r="41" spans="2:19">
      <c r="B41" s="73"/>
      <c r="C41" s="73"/>
      <c r="D41" s="73"/>
      <c r="E41" s="73"/>
      <c r="F41" s="73"/>
      <c r="G41" s="73"/>
      <c r="H41" s="73"/>
      <c r="I41" s="73"/>
      <c r="J41" s="73"/>
      <c r="L41">
        <v>36</v>
      </c>
      <c r="M41" s="17">
        <v>27098</v>
      </c>
      <c r="N41" t="s">
        <v>235</v>
      </c>
      <c r="O41" t="s">
        <v>890</v>
      </c>
      <c r="P41" t="s">
        <v>390</v>
      </c>
      <c r="Q41" s="45" t="s">
        <v>248</v>
      </c>
      <c r="R41" s="72" t="s">
        <v>59</v>
      </c>
      <c r="S41" t="s">
        <v>920</v>
      </c>
    </row>
    <row r="42" spans="2:19">
      <c r="B42" s="73"/>
      <c r="C42" s="73"/>
      <c r="D42" s="73"/>
      <c r="E42" s="73"/>
      <c r="F42" s="73"/>
      <c r="G42" s="73"/>
      <c r="H42" s="73"/>
      <c r="I42" s="73"/>
      <c r="J42" s="73"/>
      <c r="L42">
        <v>37</v>
      </c>
      <c r="M42" s="17">
        <v>27098</v>
      </c>
      <c r="N42" t="s">
        <v>891</v>
      </c>
      <c r="O42" t="s">
        <v>896</v>
      </c>
      <c r="P42" t="s">
        <v>48</v>
      </c>
      <c r="Q42" s="44"/>
    </row>
    <row r="43" spans="2:19">
      <c r="B43" s="73"/>
      <c r="C43" s="73"/>
      <c r="D43" s="73"/>
      <c r="E43" s="73"/>
      <c r="F43" s="73"/>
      <c r="G43" s="73"/>
      <c r="H43" s="73"/>
      <c r="I43" s="73"/>
      <c r="J43" s="73"/>
      <c r="L43">
        <v>38</v>
      </c>
      <c r="M43" s="17">
        <v>27098</v>
      </c>
      <c r="N43" t="s">
        <v>900</v>
      </c>
      <c r="O43" t="s">
        <v>889</v>
      </c>
      <c r="P43" t="s">
        <v>27</v>
      </c>
      <c r="Q43" s="45" t="s">
        <v>42</v>
      </c>
      <c r="S43" t="s">
        <v>921</v>
      </c>
    </row>
    <row r="44" spans="2:19">
      <c r="B44" s="73"/>
      <c r="C44" s="73"/>
      <c r="D44" s="73"/>
      <c r="E44" s="73"/>
      <c r="F44" s="73"/>
      <c r="G44" s="73"/>
      <c r="H44" s="73"/>
      <c r="I44" s="73"/>
      <c r="J44" s="73"/>
      <c r="L44">
        <v>39</v>
      </c>
      <c r="M44" s="17">
        <v>27101</v>
      </c>
      <c r="N44" t="s">
        <v>892</v>
      </c>
      <c r="O44" t="s">
        <v>34</v>
      </c>
      <c r="P44" t="s">
        <v>27</v>
      </c>
      <c r="Q44" s="44"/>
    </row>
    <row r="45" spans="2:19">
      <c r="B45" s="73"/>
      <c r="C45" s="73"/>
      <c r="D45" s="73"/>
      <c r="E45" s="73"/>
      <c r="F45" s="73"/>
      <c r="G45" s="73"/>
      <c r="H45" s="73"/>
      <c r="I45" s="73"/>
      <c r="J45" s="73"/>
      <c r="L45">
        <v>40</v>
      </c>
      <c r="M45" s="17">
        <v>27104</v>
      </c>
      <c r="N45" t="s">
        <v>235</v>
      </c>
      <c r="O45" t="s">
        <v>894</v>
      </c>
      <c r="P45" t="s">
        <v>390</v>
      </c>
      <c r="Q45" s="44"/>
    </row>
    <row r="46" spans="2:19">
      <c r="B46" s="73"/>
      <c r="C46" s="73"/>
      <c r="D46" s="73"/>
      <c r="E46" s="73"/>
      <c r="F46" s="73"/>
      <c r="G46" s="73"/>
      <c r="H46" s="73"/>
      <c r="I46" s="73"/>
      <c r="J46" s="73"/>
      <c r="L46">
        <v>41</v>
      </c>
      <c r="M46" s="17">
        <v>27104</v>
      </c>
      <c r="N46" t="s">
        <v>891</v>
      </c>
      <c r="O46" t="s">
        <v>903</v>
      </c>
      <c r="P46" t="s">
        <v>48</v>
      </c>
      <c r="Q46" s="44"/>
    </row>
    <row r="47" spans="2:19">
      <c r="B47" s="73"/>
      <c r="C47" s="73"/>
      <c r="D47" s="73"/>
      <c r="E47" s="73"/>
      <c r="F47" s="73"/>
      <c r="G47" s="73"/>
      <c r="H47" s="73"/>
      <c r="I47" s="73"/>
      <c r="J47" s="73"/>
      <c r="L47">
        <v>42</v>
      </c>
      <c r="M47" s="17">
        <v>27104</v>
      </c>
      <c r="N47" t="s">
        <v>902</v>
      </c>
      <c r="O47" t="s">
        <v>890</v>
      </c>
      <c r="P47" t="s">
        <v>35</v>
      </c>
      <c r="Q47" s="44"/>
    </row>
    <row r="48" spans="2:19">
      <c r="B48" s="73"/>
      <c r="C48" s="73"/>
      <c r="D48" s="73"/>
      <c r="E48" s="73"/>
      <c r="F48" s="73"/>
      <c r="G48" s="73"/>
      <c r="H48" s="73"/>
      <c r="I48" s="73"/>
      <c r="J48" s="73"/>
      <c r="L48">
        <v>43</v>
      </c>
      <c r="M48" s="17">
        <v>27104</v>
      </c>
      <c r="N48" t="s">
        <v>900</v>
      </c>
      <c r="O48" t="s">
        <v>67</v>
      </c>
      <c r="P48" t="s">
        <v>27</v>
      </c>
      <c r="Q48" s="44"/>
    </row>
    <row r="49" spans="2:19">
      <c r="B49" s="73"/>
      <c r="C49" s="73"/>
      <c r="D49" s="73"/>
      <c r="E49" s="73"/>
      <c r="F49" s="73"/>
      <c r="G49" s="73"/>
      <c r="H49" s="73"/>
      <c r="I49" s="73"/>
      <c r="J49" s="73"/>
      <c r="L49">
        <v>44</v>
      </c>
      <c r="M49" s="17">
        <v>27105</v>
      </c>
      <c r="N49" t="s">
        <v>891</v>
      </c>
      <c r="O49" t="s">
        <v>894</v>
      </c>
      <c r="P49" t="s">
        <v>48</v>
      </c>
      <c r="Q49" s="44"/>
    </row>
    <row r="50" spans="2:19">
      <c r="B50" s="73"/>
      <c r="C50" s="73"/>
      <c r="D50" s="73"/>
      <c r="E50" s="73"/>
      <c r="F50" s="73"/>
      <c r="G50" s="73"/>
      <c r="H50" s="73"/>
      <c r="I50" s="73"/>
      <c r="J50" s="73"/>
      <c r="L50">
        <v>45</v>
      </c>
      <c r="M50" s="17">
        <v>27105</v>
      </c>
      <c r="N50" t="s">
        <v>235</v>
      </c>
      <c r="O50" t="s">
        <v>903</v>
      </c>
      <c r="P50" t="s">
        <v>390</v>
      </c>
      <c r="Q50" s="44"/>
    </row>
    <row r="51" spans="2:19">
      <c r="B51" s="73"/>
      <c r="C51" s="73"/>
      <c r="D51" s="73"/>
      <c r="E51" s="73"/>
      <c r="F51" s="73"/>
      <c r="G51" s="73"/>
      <c r="H51" s="73"/>
      <c r="I51" s="73"/>
      <c r="J51" s="73"/>
      <c r="L51">
        <v>46</v>
      </c>
      <c r="M51" s="17">
        <v>27105</v>
      </c>
      <c r="N51" t="s">
        <v>798</v>
      </c>
      <c r="O51" t="s">
        <v>67</v>
      </c>
      <c r="P51" t="s">
        <v>27</v>
      </c>
      <c r="Q51" s="44"/>
    </row>
    <row r="52" spans="2:19">
      <c r="B52" s="73"/>
      <c r="C52" s="73"/>
      <c r="D52" s="73"/>
      <c r="E52" s="73"/>
      <c r="F52" s="73"/>
      <c r="G52" s="73"/>
      <c r="H52" s="73"/>
      <c r="I52" s="73"/>
      <c r="J52" s="73"/>
      <c r="L52">
        <v>47</v>
      </c>
      <c r="M52" s="17">
        <v>27111</v>
      </c>
      <c r="N52" t="s">
        <v>798</v>
      </c>
      <c r="O52" t="s">
        <v>896</v>
      </c>
      <c r="P52" t="s">
        <v>27</v>
      </c>
      <c r="Q52" s="44"/>
    </row>
    <row r="53" spans="2:19">
      <c r="B53" s="73"/>
      <c r="C53" s="73"/>
      <c r="D53" s="73"/>
      <c r="E53" s="73"/>
      <c r="F53" s="73"/>
      <c r="G53" s="73"/>
      <c r="H53" s="73"/>
      <c r="I53" s="73"/>
      <c r="J53" s="73"/>
      <c r="L53">
        <v>48</v>
      </c>
      <c r="M53" s="17">
        <v>27111</v>
      </c>
      <c r="N53" t="s">
        <v>889</v>
      </c>
      <c r="O53" t="s">
        <v>903</v>
      </c>
      <c r="P53" t="s">
        <v>35</v>
      </c>
      <c r="Q53" s="45" t="s">
        <v>120</v>
      </c>
      <c r="S53" t="s">
        <v>922</v>
      </c>
    </row>
    <row r="54" spans="2:19">
      <c r="B54" s="73"/>
      <c r="C54" s="73"/>
      <c r="D54" s="73"/>
      <c r="E54" s="73"/>
      <c r="F54" s="73"/>
      <c r="G54" s="73"/>
      <c r="H54" s="73"/>
      <c r="I54" s="73"/>
      <c r="J54" s="73"/>
      <c r="L54">
        <v>49</v>
      </c>
      <c r="M54" s="17">
        <v>27112</v>
      </c>
      <c r="N54" t="s">
        <v>894</v>
      </c>
      <c r="O54" t="s">
        <v>903</v>
      </c>
      <c r="P54" t="s">
        <v>35</v>
      </c>
      <c r="Q54" s="45" t="s">
        <v>291</v>
      </c>
    </row>
    <row r="55" spans="2:19">
      <c r="B55" s="73"/>
      <c r="C55" s="73"/>
      <c r="D55" s="73"/>
      <c r="E55" s="73"/>
      <c r="F55" s="73"/>
      <c r="G55" s="73"/>
      <c r="H55" s="73"/>
      <c r="I55" s="73"/>
      <c r="J55" s="73"/>
      <c r="L55">
        <v>50</v>
      </c>
      <c r="M55" s="17">
        <v>27112</v>
      </c>
      <c r="N55" t="s">
        <v>892</v>
      </c>
      <c r="O55" t="s">
        <v>896</v>
      </c>
      <c r="P55" t="s">
        <v>27</v>
      </c>
      <c r="Q55" s="45" t="s">
        <v>263</v>
      </c>
      <c r="S55" t="s">
        <v>923</v>
      </c>
    </row>
    <row r="56" spans="2:19">
      <c r="B56" s="73"/>
      <c r="C56" s="73"/>
      <c r="D56" s="73"/>
      <c r="E56" s="73"/>
      <c r="F56" s="73"/>
      <c r="G56" s="73"/>
      <c r="H56" s="73"/>
      <c r="I56" s="73"/>
      <c r="J56" s="73"/>
      <c r="L56">
        <v>51</v>
      </c>
      <c r="M56" s="17">
        <v>27112</v>
      </c>
      <c r="N56" t="s">
        <v>892</v>
      </c>
      <c r="O56" t="s">
        <v>900</v>
      </c>
      <c r="P56" t="s">
        <v>27</v>
      </c>
      <c r="Q56" s="44"/>
    </row>
    <row r="57" spans="2:19">
      <c r="B57" s="73"/>
      <c r="C57" s="73"/>
      <c r="D57" s="73"/>
      <c r="E57" s="73"/>
      <c r="F57" s="73"/>
      <c r="G57" s="73"/>
      <c r="H57" s="73"/>
      <c r="I57" s="73"/>
      <c r="J57" s="73"/>
      <c r="L57">
        <v>52</v>
      </c>
      <c r="M57" s="17">
        <v>27115</v>
      </c>
      <c r="N57" t="s">
        <v>902</v>
      </c>
      <c r="O57" t="s">
        <v>516</v>
      </c>
      <c r="P57" t="s">
        <v>35</v>
      </c>
      <c r="Q57" s="45" t="s">
        <v>84</v>
      </c>
      <c r="S57" t="s">
        <v>924</v>
      </c>
    </row>
    <row r="58" spans="2:19">
      <c r="B58" s="73"/>
      <c r="C58" s="73"/>
      <c r="D58" s="73"/>
      <c r="E58" s="73"/>
      <c r="F58" s="73"/>
      <c r="G58" s="73"/>
      <c r="H58" s="73"/>
      <c r="I58" s="73"/>
      <c r="J58" s="73"/>
      <c r="L58">
        <v>53</v>
      </c>
      <c r="M58" s="17">
        <v>27115</v>
      </c>
      <c r="N58" t="s">
        <v>900</v>
      </c>
      <c r="O58" t="s">
        <v>890</v>
      </c>
      <c r="P58" t="s">
        <v>27</v>
      </c>
      <c r="Q58" s="45" t="s">
        <v>277</v>
      </c>
      <c r="S58" t="s">
        <v>925</v>
      </c>
    </row>
    <row r="59" spans="2:19">
      <c r="B59" s="73"/>
      <c r="C59" s="73"/>
      <c r="D59" s="73"/>
      <c r="E59" s="73"/>
      <c r="F59" s="73"/>
      <c r="G59" s="73"/>
      <c r="H59" s="73"/>
      <c r="I59" s="73"/>
      <c r="J59" s="73"/>
      <c r="L59">
        <v>54</v>
      </c>
      <c r="M59" s="17">
        <v>27118</v>
      </c>
      <c r="N59" t="s">
        <v>67</v>
      </c>
      <c r="O59" t="s">
        <v>798</v>
      </c>
      <c r="P59" t="s">
        <v>35</v>
      </c>
      <c r="Q59" s="44"/>
    </row>
    <row r="60" spans="2:19">
      <c r="B60" s="73"/>
      <c r="C60" s="73"/>
      <c r="D60" s="73"/>
      <c r="E60" s="73"/>
      <c r="F60" s="73"/>
      <c r="G60" s="73"/>
      <c r="H60" s="73"/>
      <c r="I60" s="73"/>
      <c r="J60" s="73"/>
      <c r="L60">
        <v>55</v>
      </c>
      <c r="M60" s="17">
        <v>27118</v>
      </c>
      <c r="N60" t="s">
        <v>903</v>
      </c>
      <c r="O60" t="s">
        <v>926</v>
      </c>
      <c r="P60" t="s">
        <v>27</v>
      </c>
      <c r="Q60" s="44"/>
    </row>
    <row r="61" spans="2:19">
      <c r="B61" s="73"/>
      <c r="C61" s="73"/>
      <c r="D61" s="73"/>
      <c r="E61" s="73"/>
      <c r="F61" s="73"/>
      <c r="G61" s="73"/>
      <c r="H61" s="73"/>
      <c r="I61" s="73"/>
      <c r="J61" s="73"/>
      <c r="L61">
        <v>56</v>
      </c>
      <c r="M61" s="17">
        <v>27118</v>
      </c>
      <c r="N61" t="s">
        <v>891</v>
      </c>
      <c r="O61" t="s">
        <v>235</v>
      </c>
      <c r="P61" t="s">
        <v>48</v>
      </c>
      <c r="Q61" s="44"/>
    </row>
    <row r="62" spans="2:19">
      <c r="B62" s="73"/>
      <c r="C62" s="73"/>
      <c r="D62" s="73"/>
      <c r="E62" s="73"/>
      <c r="F62" s="73"/>
      <c r="G62" s="73"/>
      <c r="H62" s="73"/>
      <c r="I62" s="73"/>
      <c r="J62" s="73"/>
      <c r="L62">
        <v>57</v>
      </c>
      <c r="M62" s="17">
        <v>27119</v>
      </c>
      <c r="N62" t="s">
        <v>889</v>
      </c>
      <c r="O62" t="s">
        <v>798</v>
      </c>
      <c r="P62" t="s">
        <v>35</v>
      </c>
      <c r="Q62" s="45" t="s">
        <v>84</v>
      </c>
      <c r="R62" s="72" t="s">
        <v>927</v>
      </c>
      <c r="S62" t="s">
        <v>928</v>
      </c>
    </row>
    <row r="63" spans="2:19">
      <c r="B63" s="73"/>
      <c r="C63" s="73"/>
      <c r="D63" s="73"/>
      <c r="E63" s="73"/>
      <c r="F63" s="73"/>
      <c r="G63" s="73"/>
      <c r="H63" s="73"/>
      <c r="I63" s="73"/>
      <c r="J63" s="73"/>
      <c r="L63">
        <v>58</v>
      </c>
      <c r="M63" s="17">
        <v>27119</v>
      </c>
      <c r="N63" t="s">
        <v>890</v>
      </c>
      <c r="O63" t="s">
        <v>34</v>
      </c>
      <c r="P63" t="s">
        <v>27</v>
      </c>
      <c r="Q63" s="45" t="s">
        <v>277</v>
      </c>
      <c r="S63" t="s">
        <v>929</v>
      </c>
    </row>
    <row r="64" spans="2:19">
      <c r="B64" s="73"/>
      <c r="C64" s="73"/>
      <c r="D64" s="73"/>
      <c r="E64" s="73"/>
      <c r="F64" s="73"/>
      <c r="G64" s="73"/>
      <c r="H64" s="73"/>
      <c r="I64" s="73"/>
      <c r="J64" s="73"/>
      <c r="L64">
        <v>59</v>
      </c>
      <c r="M64" s="17">
        <v>27122</v>
      </c>
      <c r="N64" t="s">
        <v>894</v>
      </c>
      <c r="O64" t="s">
        <v>67</v>
      </c>
      <c r="P64" t="s">
        <v>35</v>
      </c>
      <c r="Q64" s="45" t="s">
        <v>123</v>
      </c>
      <c r="S64" t="s">
        <v>930</v>
      </c>
    </row>
    <row r="65" spans="2:19">
      <c r="B65" s="73"/>
      <c r="C65" s="73"/>
      <c r="D65" s="73"/>
      <c r="E65" s="73"/>
      <c r="F65" s="73"/>
      <c r="G65" s="73"/>
      <c r="H65" s="73"/>
      <c r="I65" s="73"/>
      <c r="J65" s="73"/>
      <c r="L65">
        <v>60</v>
      </c>
      <c r="M65" s="17">
        <v>27122</v>
      </c>
      <c r="N65" t="s">
        <v>890</v>
      </c>
      <c r="O65" t="s">
        <v>903</v>
      </c>
      <c r="P65" t="s">
        <v>27</v>
      </c>
      <c r="Q65" s="45" t="s">
        <v>289</v>
      </c>
      <c r="S65" t="s">
        <v>931</v>
      </c>
    </row>
    <row r="66" spans="2:19">
      <c r="B66" s="73"/>
      <c r="C66" s="73"/>
      <c r="D66" s="73"/>
      <c r="E66" s="73"/>
      <c r="F66" s="73"/>
      <c r="G66" s="73"/>
      <c r="H66" s="73"/>
      <c r="I66" s="73"/>
      <c r="J66" s="73"/>
      <c r="L66">
        <v>61</v>
      </c>
      <c r="M66" s="17">
        <v>27125</v>
      </c>
      <c r="N66" t="s">
        <v>67</v>
      </c>
      <c r="O66" t="s">
        <v>890</v>
      </c>
      <c r="P66" t="s">
        <v>35</v>
      </c>
      <c r="Q66" s="45" t="s">
        <v>78</v>
      </c>
      <c r="R66" s="72" t="s">
        <v>932</v>
      </c>
      <c r="S66" t="s">
        <v>933</v>
      </c>
    </row>
    <row r="67" spans="2:19">
      <c r="B67" s="73"/>
      <c r="C67" s="73"/>
      <c r="D67" s="73"/>
      <c r="E67" s="73"/>
      <c r="F67" s="73"/>
      <c r="G67" s="73"/>
      <c r="H67" s="73"/>
      <c r="I67" s="73"/>
      <c r="J67" s="73"/>
      <c r="L67">
        <v>62</v>
      </c>
      <c r="M67" s="17">
        <v>27125</v>
      </c>
      <c r="N67" t="s">
        <v>34</v>
      </c>
      <c r="O67" t="s">
        <v>891</v>
      </c>
      <c r="P67" t="s">
        <v>27</v>
      </c>
      <c r="Q67" s="44"/>
    </row>
    <row r="68" spans="2:19">
      <c r="B68" s="73"/>
      <c r="C68" s="73"/>
      <c r="D68" s="73"/>
      <c r="E68" s="73"/>
      <c r="F68" s="73"/>
      <c r="G68" s="73"/>
      <c r="H68" s="73"/>
      <c r="I68" s="73"/>
      <c r="J68" s="73"/>
      <c r="L68">
        <v>63</v>
      </c>
      <c r="M68" s="17">
        <v>27125</v>
      </c>
      <c r="N68" t="s">
        <v>235</v>
      </c>
      <c r="O68" t="s">
        <v>892</v>
      </c>
      <c r="P68" t="s">
        <v>390</v>
      </c>
      <c r="Q68" s="44"/>
    </row>
    <row r="69" spans="2:19">
      <c r="B69" s="73"/>
      <c r="C69" s="73"/>
      <c r="D69" s="73"/>
      <c r="E69" s="73"/>
      <c r="F69" s="73"/>
      <c r="G69" s="73"/>
      <c r="H69" s="73"/>
      <c r="I69" s="73"/>
      <c r="J69" s="73"/>
      <c r="L69">
        <v>64</v>
      </c>
      <c r="M69" s="17">
        <v>27126</v>
      </c>
      <c r="N69" t="s">
        <v>904</v>
      </c>
      <c r="O69" t="s">
        <v>892</v>
      </c>
      <c r="P69" t="s">
        <v>48</v>
      </c>
      <c r="Q69" s="45" t="s">
        <v>277</v>
      </c>
      <c r="S69" t="s">
        <v>934</v>
      </c>
    </row>
    <row r="70" spans="2:19">
      <c r="B70" s="73"/>
      <c r="C70" s="73"/>
      <c r="D70" s="73"/>
      <c r="E70" s="73"/>
      <c r="F70" s="73"/>
      <c r="G70" s="73"/>
      <c r="H70" s="73"/>
      <c r="I70" s="73"/>
      <c r="J70" s="73"/>
      <c r="L70">
        <v>65</v>
      </c>
      <c r="M70" s="17">
        <v>27126</v>
      </c>
      <c r="N70" t="s">
        <v>516</v>
      </c>
      <c r="O70" t="s">
        <v>890</v>
      </c>
      <c r="P70" t="s">
        <v>35</v>
      </c>
      <c r="Q70" s="45" t="s">
        <v>289</v>
      </c>
      <c r="S70" t="s">
        <v>935</v>
      </c>
    </row>
    <row r="71" spans="2:19">
      <c r="B71" s="73"/>
      <c r="C71" s="73"/>
      <c r="D71" s="73"/>
      <c r="E71" s="73"/>
      <c r="F71" s="73"/>
      <c r="G71" s="73"/>
      <c r="H71" s="73"/>
      <c r="I71" s="73"/>
      <c r="J71" s="73"/>
      <c r="L71">
        <v>66</v>
      </c>
      <c r="M71" s="17">
        <v>27126</v>
      </c>
      <c r="N71" t="s">
        <v>903</v>
      </c>
      <c r="O71" t="s">
        <v>891</v>
      </c>
      <c r="P71" t="s">
        <v>27</v>
      </c>
      <c r="Q71" s="45" t="s">
        <v>248</v>
      </c>
      <c r="S71" t="s">
        <v>936</v>
      </c>
    </row>
    <row r="72" spans="2:19">
      <c r="B72" s="73"/>
      <c r="C72" s="73"/>
      <c r="D72" s="73"/>
      <c r="E72" s="73"/>
      <c r="F72" s="73"/>
      <c r="G72" s="73"/>
      <c r="H72" s="73"/>
      <c r="I72" s="73"/>
      <c r="J72" s="73"/>
      <c r="L72">
        <v>67</v>
      </c>
      <c r="M72" s="17">
        <v>27129</v>
      </c>
      <c r="N72" t="s">
        <v>896</v>
      </c>
      <c r="O72" t="s">
        <v>937</v>
      </c>
      <c r="P72" t="s">
        <v>27</v>
      </c>
      <c r="Q72" s="44"/>
      <c r="R72" t="s">
        <v>938</v>
      </c>
    </row>
    <row r="73" spans="2:19">
      <c r="B73" s="73"/>
      <c r="C73" s="73"/>
      <c r="D73" s="73"/>
      <c r="E73" s="73"/>
      <c r="F73" s="73"/>
      <c r="G73" s="73"/>
      <c r="H73" s="73"/>
      <c r="I73" s="73"/>
      <c r="J73" s="73"/>
      <c r="L73">
        <v>68</v>
      </c>
      <c r="M73" s="17">
        <v>27129</v>
      </c>
      <c r="N73" t="s">
        <v>902</v>
      </c>
      <c r="O73" t="s">
        <v>67</v>
      </c>
      <c r="P73" t="s">
        <v>35</v>
      </c>
      <c r="Q73" s="45" t="s">
        <v>152</v>
      </c>
      <c r="S73" t="s">
        <v>939</v>
      </c>
    </row>
    <row r="74" spans="2:19">
      <c r="B74" s="73"/>
      <c r="C74" s="73"/>
      <c r="D74" s="73"/>
      <c r="E74" s="73"/>
      <c r="F74" s="73"/>
      <c r="G74" s="73"/>
      <c r="H74" s="73"/>
      <c r="I74" s="73"/>
      <c r="J74" s="73"/>
      <c r="L74">
        <v>69</v>
      </c>
      <c r="M74" s="17">
        <v>27132</v>
      </c>
      <c r="N74" t="s">
        <v>940</v>
      </c>
      <c r="O74" t="s">
        <v>889</v>
      </c>
      <c r="P74" t="s">
        <v>27</v>
      </c>
      <c r="Q74" s="44"/>
    </row>
    <row r="75" spans="2:19">
      <c r="B75" s="73"/>
      <c r="C75" s="73"/>
      <c r="D75" s="73"/>
      <c r="E75" s="73"/>
      <c r="F75" s="73"/>
      <c r="G75" s="73"/>
      <c r="H75" s="73"/>
      <c r="I75" s="73"/>
      <c r="J75" s="73"/>
      <c r="L75">
        <v>70</v>
      </c>
      <c r="M75" s="17">
        <v>27133</v>
      </c>
      <c r="N75" t="s">
        <v>896</v>
      </c>
      <c r="O75" t="s">
        <v>889</v>
      </c>
      <c r="P75" t="s">
        <v>27</v>
      </c>
      <c r="Q75" s="44" t="s">
        <v>152</v>
      </c>
      <c r="S75" t="s">
        <v>941</v>
      </c>
    </row>
    <row r="76" spans="2:19">
      <c r="B76" s="73"/>
      <c r="C76" s="73"/>
      <c r="D76" s="73"/>
      <c r="E76" s="73"/>
      <c r="F76" s="73"/>
      <c r="G76" s="73"/>
      <c r="H76" s="73"/>
      <c r="I76" s="73"/>
      <c r="J76" s="73"/>
      <c r="L76">
        <v>71</v>
      </c>
      <c r="M76" s="17">
        <v>27136</v>
      </c>
      <c r="N76" t="s">
        <v>903</v>
      </c>
      <c r="O76" t="s">
        <v>937</v>
      </c>
      <c r="P76" t="s">
        <v>27</v>
      </c>
      <c r="Q76" s="44" t="s">
        <v>248</v>
      </c>
      <c r="S76" t="s">
        <v>942</v>
      </c>
    </row>
    <row r="77" spans="2:19">
      <c r="B77" s="73"/>
      <c r="C77" s="73"/>
      <c r="D77" s="73"/>
      <c r="E77" s="73"/>
      <c r="F77" s="73"/>
      <c r="G77" s="73"/>
      <c r="H77" s="73"/>
      <c r="I77" s="73"/>
      <c r="J77" s="73"/>
      <c r="L77">
        <v>72</v>
      </c>
      <c r="M77" s="17">
        <v>27139</v>
      </c>
      <c r="N77" t="s">
        <v>889</v>
      </c>
      <c r="O77" t="s">
        <v>34</v>
      </c>
      <c r="P77" t="s">
        <v>35</v>
      </c>
      <c r="Q77" s="44"/>
    </row>
    <row r="78" spans="2:19">
      <c r="B78" s="73"/>
      <c r="C78" s="73"/>
      <c r="D78" s="73"/>
      <c r="E78" s="73"/>
      <c r="F78" s="73"/>
      <c r="G78" s="73"/>
      <c r="H78" s="73"/>
      <c r="I78" s="73"/>
      <c r="J78" s="73"/>
      <c r="L78">
        <v>73</v>
      </c>
      <c r="M78" s="17">
        <v>27139</v>
      </c>
      <c r="N78" t="s">
        <v>904</v>
      </c>
      <c r="O78" t="s">
        <v>235</v>
      </c>
      <c r="P78" t="s">
        <v>48</v>
      </c>
      <c r="Q78" s="44"/>
    </row>
    <row r="79" spans="2:19">
      <c r="B79" s="73"/>
      <c r="C79" s="73"/>
      <c r="D79" s="73"/>
      <c r="E79" s="73"/>
      <c r="F79" s="73"/>
      <c r="G79" s="73"/>
      <c r="H79" s="73"/>
      <c r="I79" s="73"/>
      <c r="J79" s="73"/>
      <c r="L79">
        <v>74</v>
      </c>
      <c r="M79" s="17">
        <v>27139</v>
      </c>
      <c r="N79" t="s">
        <v>900</v>
      </c>
      <c r="O79" t="s">
        <v>902</v>
      </c>
      <c r="P79" t="s">
        <v>27</v>
      </c>
      <c r="Q79" s="44"/>
    </row>
    <row r="80" spans="2:19">
      <c r="B80" s="73"/>
      <c r="C80" s="73"/>
      <c r="D80" s="73"/>
      <c r="E80" s="73"/>
      <c r="F80" s="73"/>
      <c r="G80" s="73"/>
      <c r="H80" s="73"/>
      <c r="I80" s="73"/>
      <c r="J80" s="73"/>
      <c r="L80">
        <v>75</v>
      </c>
      <c r="M80" s="17">
        <v>27140</v>
      </c>
      <c r="N80" t="s">
        <v>896</v>
      </c>
      <c r="O80" t="s">
        <v>902</v>
      </c>
      <c r="P80" t="s">
        <v>27</v>
      </c>
      <c r="Q80" s="44"/>
    </row>
    <row r="81" spans="2:30">
      <c r="B81" s="73"/>
      <c r="C81" s="73"/>
      <c r="D81" s="73"/>
      <c r="E81" s="73"/>
      <c r="F81" s="73"/>
      <c r="G81" s="73"/>
      <c r="H81" s="73"/>
      <c r="I81" s="73"/>
      <c r="J81" s="73"/>
      <c r="L81">
        <v>76</v>
      </c>
      <c r="M81" s="17">
        <v>27140</v>
      </c>
      <c r="N81" t="s">
        <v>67</v>
      </c>
      <c r="O81" t="s">
        <v>34</v>
      </c>
      <c r="P81" t="s">
        <v>35</v>
      </c>
      <c r="Q81" s="44" t="s">
        <v>127</v>
      </c>
      <c r="S81" t="s">
        <v>122</v>
      </c>
    </row>
    <row r="82" spans="2:30">
      <c r="B82" s="73"/>
      <c r="C82" s="73"/>
      <c r="D82" s="73"/>
      <c r="E82" s="73"/>
      <c r="F82" s="73"/>
      <c r="G82" s="73"/>
      <c r="H82" s="73"/>
      <c r="I82" s="73"/>
      <c r="J82" s="73"/>
      <c r="L82">
        <v>77</v>
      </c>
      <c r="M82" s="17">
        <v>27140</v>
      </c>
      <c r="N82" t="s">
        <v>896</v>
      </c>
      <c r="O82" t="s">
        <v>902</v>
      </c>
      <c r="P82" t="s">
        <v>27</v>
      </c>
      <c r="Q82" s="45" t="s">
        <v>102</v>
      </c>
      <c r="R82" s="72" t="s">
        <v>59</v>
      </c>
      <c r="S82" t="s">
        <v>943</v>
      </c>
      <c r="V82" s="76" t="s">
        <v>944</v>
      </c>
      <c r="AA82" t="s">
        <v>945</v>
      </c>
      <c r="AD82" t="s">
        <v>946</v>
      </c>
    </row>
    <row r="83" spans="2:30">
      <c r="B83" s="73"/>
      <c r="C83" s="73"/>
      <c r="D83" s="73"/>
      <c r="E83" s="73"/>
      <c r="F83" s="73"/>
      <c r="G83" s="73"/>
      <c r="H83" s="73"/>
      <c r="I83" s="73"/>
      <c r="J83" s="73"/>
      <c r="L83">
        <v>78</v>
      </c>
      <c r="M83" s="17">
        <v>27143</v>
      </c>
      <c r="N83" t="s">
        <v>940</v>
      </c>
      <c r="O83" t="s">
        <v>890</v>
      </c>
      <c r="P83" t="s">
        <v>27</v>
      </c>
      <c r="Q83" s="44" t="s">
        <v>84</v>
      </c>
    </row>
    <row r="84" spans="2:30">
      <c r="B84" s="73"/>
      <c r="C84" s="73"/>
      <c r="D84" s="73"/>
      <c r="E84" s="73"/>
      <c r="F84" s="73"/>
      <c r="G84" s="73"/>
      <c r="H84" s="73"/>
      <c r="I84" s="73"/>
      <c r="J84" s="73"/>
      <c r="L84">
        <v>79</v>
      </c>
      <c r="M84" s="17">
        <v>27146</v>
      </c>
      <c r="N84" t="s">
        <v>890</v>
      </c>
      <c r="O84" t="s">
        <v>516</v>
      </c>
      <c r="P84" t="s">
        <v>27</v>
      </c>
      <c r="Q84" s="44" t="s">
        <v>84</v>
      </c>
    </row>
    <row r="85" spans="2:30">
      <c r="B85" s="73"/>
      <c r="C85" s="73"/>
      <c r="D85" s="73"/>
      <c r="E85" s="73"/>
      <c r="F85" s="73"/>
      <c r="G85" s="73"/>
      <c r="H85" s="73"/>
      <c r="I85" s="73"/>
      <c r="J85" s="73"/>
      <c r="L85">
        <v>80</v>
      </c>
      <c r="M85" s="17">
        <v>27146</v>
      </c>
      <c r="N85" t="s">
        <v>67</v>
      </c>
      <c r="O85" t="s">
        <v>891</v>
      </c>
      <c r="P85" t="s">
        <v>35</v>
      </c>
      <c r="Q85" s="44" t="s">
        <v>127</v>
      </c>
    </row>
    <row r="86" spans="2:30">
      <c r="B86" s="73"/>
      <c r="C86" s="73"/>
      <c r="D86" s="73"/>
      <c r="E86" s="73"/>
      <c r="F86" s="73"/>
      <c r="G86" s="73"/>
      <c r="H86" s="73"/>
      <c r="I86" s="73"/>
      <c r="J86" s="73"/>
      <c r="L86">
        <v>81</v>
      </c>
      <c r="M86" s="17">
        <v>27146</v>
      </c>
      <c r="N86" t="s">
        <v>235</v>
      </c>
      <c r="O86" t="s">
        <v>889</v>
      </c>
      <c r="P86" t="s">
        <v>390</v>
      </c>
      <c r="Q86" s="45" t="s">
        <v>152</v>
      </c>
      <c r="S86" t="s">
        <v>947</v>
      </c>
    </row>
    <row r="87" spans="2:30">
      <c r="B87" s="73"/>
      <c r="C87" s="73"/>
      <c r="D87" s="73"/>
      <c r="E87" s="73"/>
      <c r="F87" s="73"/>
      <c r="G87" s="73"/>
      <c r="H87" s="73"/>
      <c r="I87" s="73"/>
      <c r="J87" s="73"/>
      <c r="L87">
        <v>82</v>
      </c>
      <c r="M87" s="17">
        <v>27147</v>
      </c>
      <c r="N87" t="s">
        <v>904</v>
      </c>
      <c r="O87" t="s">
        <v>889</v>
      </c>
      <c r="P87" t="s">
        <v>48</v>
      </c>
      <c r="Q87" s="45" t="s">
        <v>127</v>
      </c>
      <c r="S87" t="s">
        <v>917</v>
      </c>
    </row>
    <row r="88" spans="2:30">
      <c r="B88" s="73"/>
      <c r="C88" s="73"/>
      <c r="D88" s="73"/>
      <c r="E88" s="73"/>
      <c r="F88" s="73"/>
      <c r="G88" s="73"/>
      <c r="H88" s="73"/>
      <c r="I88" s="73"/>
      <c r="J88" s="73"/>
      <c r="L88">
        <v>83</v>
      </c>
      <c r="M88" s="17">
        <v>27147</v>
      </c>
      <c r="N88" t="s">
        <v>902</v>
      </c>
      <c r="O88" t="s">
        <v>891</v>
      </c>
      <c r="P88" t="s">
        <v>35</v>
      </c>
      <c r="Q88" s="45" t="s">
        <v>289</v>
      </c>
      <c r="S88" t="s">
        <v>211</v>
      </c>
    </row>
    <row r="89" spans="2:30">
      <c r="B89" s="73"/>
      <c r="C89" s="73"/>
      <c r="D89" s="73"/>
      <c r="E89" s="73"/>
      <c r="F89" s="73"/>
      <c r="G89" s="73"/>
      <c r="H89" s="73"/>
      <c r="I89" s="73"/>
      <c r="J89" s="73"/>
      <c r="L89">
        <v>84</v>
      </c>
      <c r="M89" s="17">
        <v>27147</v>
      </c>
      <c r="N89" t="s">
        <v>900</v>
      </c>
      <c r="O89" t="s">
        <v>516</v>
      </c>
      <c r="P89" t="s">
        <v>27</v>
      </c>
      <c r="Q89" s="43" t="s">
        <v>277</v>
      </c>
      <c r="S89" t="s">
        <v>948</v>
      </c>
    </row>
    <row r="90" spans="2:30">
      <c r="B90" s="73"/>
      <c r="C90" s="73"/>
      <c r="D90" s="73"/>
      <c r="E90" s="73"/>
      <c r="F90" s="73"/>
      <c r="G90" s="73"/>
      <c r="H90" s="73"/>
      <c r="I90" s="73"/>
      <c r="J90" s="73"/>
      <c r="L90">
        <v>85</v>
      </c>
      <c r="M90" s="17">
        <v>27150</v>
      </c>
      <c r="N90" t="s">
        <v>798</v>
      </c>
      <c r="O90" t="s">
        <v>34</v>
      </c>
      <c r="P90" t="s">
        <v>27</v>
      </c>
      <c r="Q90" s="43" t="s">
        <v>248</v>
      </c>
      <c r="S90" t="s">
        <v>949</v>
      </c>
    </row>
    <row r="91" spans="2:30">
      <c r="B91" s="73"/>
      <c r="C91" s="73"/>
      <c r="D91" s="73"/>
      <c r="E91" s="73"/>
      <c r="F91" s="73"/>
      <c r="G91" s="73"/>
      <c r="H91" s="73"/>
      <c r="I91" s="73"/>
      <c r="J91" s="73"/>
      <c r="L91">
        <v>86</v>
      </c>
      <c r="M91" s="17">
        <v>27150</v>
      </c>
      <c r="N91" t="s">
        <v>235</v>
      </c>
      <c r="O91" t="s">
        <v>891</v>
      </c>
      <c r="P91" t="s">
        <v>390</v>
      </c>
      <c r="Q91" s="44" t="s">
        <v>248</v>
      </c>
    </row>
    <row r="92" spans="2:30">
      <c r="B92" s="73"/>
      <c r="C92" s="73"/>
      <c r="D92" s="73"/>
      <c r="E92" s="73"/>
      <c r="F92" s="73"/>
      <c r="G92" s="73"/>
      <c r="H92" s="73"/>
      <c r="I92" s="73"/>
      <c r="J92" s="73"/>
      <c r="L92">
        <v>87</v>
      </c>
      <c r="M92" s="17">
        <v>27150</v>
      </c>
      <c r="N92" s="54" t="s">
        <v>889</v>
      </c>
      <c r="O92" s="54" t="s">
        <v>902</v>
      </c>
      <c r="P92" s="54" t="s">
        <v>35</v>
      </c>
      <c r="Q92" s="45" t="s">
        <v>289</v>
      </c>
      <c r="S92" t="s">
        <v>950</v>
      </c>
    </row>
    <row r="93" spans="2:30">
      <c r="L93">
        <v>88</v>
      </c>
      <c r="M93" s="17">
        <v>27150</v>
      </c>
      <c r="N93" t="s">
        <v>904</v>
      </c>
      <c r="O93" t="s">
        <v>926</v>
      </c>
      <c r="P93" t="s">
        <v>48</v>
      </c>
      <c r="Q93" s="43" t="s">
        <v>426</v>
      </c>
      <c r="R93" s="72" t="s">
        <v>59</v>
      </c>
      <c r="S93" t="s">
        <v>951</v>
      </c>
    </row>
    <row r="94" spans="2:30">
      <c r="L94">
        <v>89</v>
      </c>
      <c r="M94" s="17">
        <v>27150</v>
      </c>
      <c r="N94" t="s">
        <v>902</v>
      </c>
      <c r="O94" t="s">
        <v>889</v>
      </c>
      <c r="P94" t="s">
        <v>35</v>
      </c>
      <c r="Q94" s="43" t="s">
        <v>127</v>
      </c>
      <c r="R94" s="72"/>
    </row>
    <row r="95" spans="2:30">
      <c r="L95">
        <v>90</v>
      </c>
      <c r="M95" s="17">
        <v>27153</v>
      </c>
      <c r="N95" t="s">
        <v>67</v>
      </c>
      <c r="O95" t="s">
        <v>235</v>
      </c>
      <c r="P95" t="s">
        <v>35</v>
      </c>
      <c r="Q95" s="43" t="s">
        <v>263</v>
      </c>
      <c r="R95" s="72"/>
    </row>
    <row r="96" spans="2:30">
      <c r="L96">
        <v>91</v>
      </c>
      <c r="M96" s="17">
        <v>27154</v>
      </c>
      <c r="N96" t="s">
        <v>889</v>
      </c>
      <c r="O96" t="s">
        <v>235</v>
      </c>
      <c r="P96" t="s">
        <v>35</v>
      </c>
      <c r="Q96" s="43" t="s">
        <v>263</v>
      </c>
      <c r="R96" s="72"/>
      <c r="S96" t="s">
        <v>952</v>
      </c>
    </row>
    <row r="97" spans="12:19">
      <c r="L97">
        <v>92</v>
      </c>
      <c r="M97" s="17">
        <v>27157</v>
      </c>
      <c r="N97" t="s">
        <v>516</v>
      </c>
      <c r="O97" t="s">
        <v>67</v>
      </c>
      <c r="P97" t="s">
        <v>35</v>
      </c>
      <c r="Q97" s="43" t="s">
        <v>289</v>
      </c>
      <c r="R97" s="72"/>
      <c r="S97" t="s">
        <v>953</v>
      </c>
    </row>
    <row r="98" spans="12:19">
      <c r="L98">
        <v>93</v>
      </c>
      <c r="M98" s="17">
        <v>27157</v>
      </c>
      <c r="N98" t="s">
        <v>900</v>
      </c>
      <c r="O98" t="s">
        <v>798</v>
      </c>
      <c r="P98" t="s">
        <v>27</v>
      </c>
      <c r="Q98" s="43" t="s">
        <v>148</v>
      </c>
      <c r="R98" s="72" t="s">
        <v>59</v>
      </c>
      <c r="S98" t="s">
        <v>954</v>
      </c>
    </row>
    <row r="99" spans="12:19">
      <c r="L99">
        <v>94</v>
      </c>
      <c r="M99" s="17">
        <v>27160</v>
      </c>
      <c r="N99" t="s">
        <v>894</v>
      </c>
      <c r="O99" t="s">
        <v>904</v>
      </c>
      <c r="P99" t="s">
        <v>35</v>
      </c>
      <c r="Q99" s="43" t="s">
        <v>263</v>
      </c>
      <c r="R99" s="72"/>
    </row>
    <row r="100" spans="12:19">
      <c r="L100">
        <v>95</v>
      </c>
      <c r="M100" s="17">
        <v>27160</v>
      </c>
      <c r="N100" t="s">
        <v>890</v>
      </c>
      <c r="O100" t="s">
        <v>235</v>
      </c>
      <c r="P100" t="s">
        <v>27</v>
      </c>
      <c r="Q100" s="44" t="s">
        <v>955</v>
      </c>
      <c r="R100" s="72"/>
    </row>
    <row r="101" spans="12:19">
      <c r="L101">
        <v>96</v>
      </c>
      <c r="M101" s="17">
        <v>27160</v>
      </c>
      <c r="N101" t="s">
        <v>891</v>
      </c>
      <c r="O101" t="s">
        <v>937</v>
      </c>
      <c r="P101" t="s">
        <v>48</v>
      </c>
      <c r="Q101" s="44"/>
      <c r="R101" s="72"/>
    </row>
    <row r="102" spans="12:19">
      <c r="L102">
        <v>97</v>
      </c>
      <c r="M102" s="17">
        <v>27161</v>
      </c>
      <c r="N102" t="s">
        <v>67</v>
      </c>
      <c r="O102" t="s">
        <v>904</v>
      </c>
      <c r="P102" t="s">
        <v>35</v>
      </c>
      <c r="Q102" s="43" t="s">
        <v>132</v>
      </c>
      <c r="R102" s="72" t="s">
        <v>59</v>
      </c>
      <c r="S102" t="s">
        <v>956</v>
      </c>
    </row>
    <row r="103" spans="12:19">
      <c r="L103">
        <v>98</v>
      </c>
      <c r="M103" s="17">
        <v>27161</v>
      </c>
      <c r="N103" t="s">
        <v>798</v>
      </c>
      <c r="O103" t="s">
        <v>235</v>
      </c>
      <c r="P103" t="s">
        <v>27</v>
      </c>
      <c r="Q103" s="43" t="s">
        <v>102</v>
      </c>
      <c r="R103" s="72" t="s">
        <v>59</v>
      </c>
      <c r="S103" t="s">
        <v>957</v>
      </c>
    </row>
    <row r="104" spans="12:19">
      <c r="L104">
        <v>99</v>
      </c>
      <c r="M104" s="17">
        <v>27164</v>
      </c>
      <c r="N104" t="s">
        <v>34</v>
      </c>
      <c r="O104" t="s">
        <v>892</v>
      </c>
      <c r="P104" t="s">
        <v>27</v>
      </c>
      <c r="Q104" s="43" t="s">
        <v>109</v>
      </c>
      <c r="R104" s="72" t="s">
        <v>59</v>
      </c>
      <c r="S104" t="s">
        <v>958</v>
      </c>
    </row>
    <row r="105" spans="12:19">
      <c r="L105">
        <v>100</v>
      </c>
      <c r="M105" s="17">
        <v>27167</v>
      </c>
      <c r="N105" t="s">
        <v>235</v>
      </c>
      <c r="O105" t="s">
        <v>67</v>
      </c>
      <c r="P105" t="s">
        <v>390</v>
      </c>
      <c r="Q105" s="44" t="s">
        <v>248</v>
      </c>
      <c r="R105" s="72"/>
    </row>
    <row r="106" spans="12:19">
      <c r="L106">
        <v>101</v>
      </c>
      <c r="M106" s="17">
        <v>27167</v>
      </c>
      <c r="N106" t="s">
        <v>903</v>
      </c>
      <c r="O106" t="s">
        <v>894</v>
      </c>
      <c r="P106" t="s">
        <v>27</v>
      </c>
      <c r="Q106" s="44" t="s">
        <v>78</v>
      </c>
      <c r="R106" s="72"/>
    </row>
    <row r="107" spans="12:19">
      <c r="L107">
        <v>102</v>
      </c>
      <c r="M107" s="17">
        <v>27167</v>
      </c>
      <c r="N107" t="s">
        <v>904</v>
      </c>
      <c r="O107" t="s">
        <v>900</v>
      </c>
      <c r="P107" t="s">
        <v>48</v>
      </c>
      <c r="Q107" s="45" t="s">
        <v>291</v>
      </c>
      <c r="R107" s="72"/>
    </row>
    <row r="108" spans="12:19">
      <c r="L108">
        <v>103</v>
      </c>
      <c r="M108" s="17">
        <v>27168</v>
      </c>
      <c r="N108" t="s">
        <v>891</v>
      </c>
      <c r="O108" t="s">
        <v>67</v>
      </c>
      <c r="P108" t="s">
        <v>48</v>
      </c>
      <c r="Q108" s="43" t="s">
        <v>123</v>
      </c>
      <c r="R108" s="72" t="s">
        <v>59</v>
      </c>
      <c r="S108" t="s">
        <v>959</v>
      </c>
    </row>
    <row r="109" spans="12:19">
      <c r="L109">
        <v>104</v>
      </c>
      <c r="M109" s="17">
        <v>27168</v>
      </c>
      <c r="N109" t="s">
        <v>889</v>
      </c>
      <c r="O109" t="s">
        <v>516</v>
      </c>
      <c r="P109" t="s">
        <v>35</v>
      </c>
      <c r="Q109" s="43" t="s">
        <v>291</v>
      </c>
      <c r="R109" s="72"/>
    </row>
    <row r="110" spans="12:19">
      <c r="L110">
        <v>105</v>
      </c>
      <c r="M110" s="17">
        <v>27168</v>
      </c>
      <c r="N110" t="s">
        <v>798</v>
      </c>
      <c r="O110" t="s">
        <v>894</v>
      </c>
      <c r="P110" t="s">
        <v>27</v>
      </c>
      <c r="Q110" s="44" t="s">
        <v>268</v>
      </c>
      <c r="R110" s="72" t="s">
        <v>960</v>
      </c>
      <c r="S110" t="s">
        <v>961</v>
      </c>
    </row>
    <row r="111" spans="12:19">
      <c r="L111">
        <v>106</v>
      </c>
      <c r="M111" s="17">
        <v>27171</v>
      </c>
      <c r="N111" t="s">
        <v>516</v>
      </c>
      <c r="O111" t="s">
        <v>67</v>
      </c>
      <c r="P111" t="s">
        <v>35</v>
      </c>
      <c r="Q111" s="43" t="s">
        <v>36</v>
      </c>
      <c r="R111" s="72"/>
      <c r="S111" t="s">
        <v>962</v>
      </c>
    </row>
    <row r="112" spans="12:19">
      <c r="L112">
        <v>107</v>
      </c>
      <c r="M112" s="17">
        <v>27171</v>
      </c>
      <c r="N112" t="s">
        <v>903</v>
      </c>
      <c r="O112" t="s">
        <v>900</v>
      </c>
      <c r="P112" t="s">
        <v>27</v>
      </c>
      <c r="Q112" s="43" t="s">
        <v>109</v>
      </c>
      <c r="R112" s="72"/>
      <c r="S112" t="s">
        <v>963</v>
      </c>
    </row>
    <row r="113" spans="12:19">
      <c r="L113">
        <v>108</v>
      </c>
      <c r="M113" s="17">
        <v>27174</v>
      </c>
      <c r="N113" t="s">
        <v>904</v>
      </c>
      <c r="O113" t="s">
        <v>903</v>
      </c>
      <c r="P113" t="s">
        <v>48</v>
      </c>
      <c r="Q113" s="44"/>
      <c r="R113" s="72"/>
    </row>
    <row r="114" spans="12:19">
      <c r="L114">
        <v>109</v>
      </c>
      <c r="M114" s="17">
        <v>27174</v>
      </c>
      <c r="N114" t="s">
        <v>902</v>
      </c>
      <c r="O114" t="s">
        <v>892</v>
      </c>
      <c r="P114" t="s">
        <v>35</v>
      </c>
      <c r="Q114" s="44"/>
      <c r="R114" s="72"/>
    </row>
    <row r="115" spans="12:19">
      <c r="L115">
        <v>110</v>
      </c>
      <c r="M115" s="17">
        <v>27175</v>
      </c>
      <c r="N115" t="s">
        <v>516</v>
      </c>
      <c r="O115" t="s">
        <v>892</v>
      </c>
      <c r="P115" t="s">
        <v>35</v>
      </c>
      <c r="Q115" s="43" t="s">
        <v>152</v>
      </c>
      <c r="R115" s="72" t="s">
        <v>59</v>
      </c>
      <c r="S115" t="s">
        <v>964</v>
      </c>
    </row>
    <row r="116" spans="12:19">
      <c r="L116">
        <v>111</v>
      </c>
      <c r="M116" s="17">
        <v>27178</v>
      </c>
      <c r="N116" t="s">
        <v>896</v>
      </c>
      <c r="O116" t="s">
        <v>892</v>
      </c>
      <c r="P116" t="s">
        <v>27</v>
      </c>
      <c r="Q116" s="44" t="s">
        <v>36</v>
      </c>
      <c r="R116" s="72"/>
    </row>
    <row r="117" spans="12:19">
      <c r="L117">
        <v>112</v>
      </c>
      <c r="M117" s="17">
        <v>27182</v>
      </c>
      <c r="N117" t="s">
        <v>896</v>
      </c>
      <c r="O117" t="s">
        <v>34</v>
      </c>
      <c r="P117" t="s">
        <v>27</v>
      </c>
      <c r="Q117" s="45" t="s">
        <v>136</v>
      </c>
      <c r="R117" s="72" t="s">
        <v>965</v>
      </c>
      <c r="S117" t="s">
        <v>966</v>
      </c>
    </row>
    <row r="118" spans="12:19">
      <c r="L118">
        <v>113</v>
      </c>
      <c r="M118" s="17">
        <v>27185</v>
      </c>
      <c r="N118" t="s">
        <v>889</v>
      </c>
      <c r="O118" t="s">
        <v>516</v>
      </c>
      <c r="P118" t="s">
        <v>35</v>
      </c>
      <c r="Q118" s="44" t="s">
        <v>248</v>
      </c>
      <c r="R118" s="72"/>
    </row>
    <row r="119" spans="12:19">
      <c r="L119">
        <v>114</v>
      </c>
      <c r="M119" s="17">
        <v>27185</v>
      </c>
      <c r="N119" t="s">
        <v>896</v>
      </c>
      <c r="O119" t="s">
        <v>890</v>
      </c>
      <c r="P119" t="s">
        <v>27</v>
      </c>
      <c r="Q119" s="43" t="s">
        <v>71</v>
      </c>
      <c r="R119" s="72" t="s">
        <v>59</v>
      </c>
      <c r="S119" t="s">
        <v>967</v>
      </c>
    </row>
    <row r="120" spans="12:19">
      <c r="L120">
        <v>115</v>
      </c>
      <c r="M120" s="17">
        <v>27188</v>
      </c>
      <c r="N120" t="s">
        <v>890</v>
      </c>
      <c r="O120" t="s">
        <v>904</v>
      </c>
      <c r="P120" t="s">
        <v>27</v>
      </c>
      <c r="Q120" s="44"/>
    </row>
    <row r="121" spans="12:19">
      <c r="L121">
        <v>116</v>
      </c>
      <c r="M121" s="17">
        <v>27188</v>
      </c>
      <c r="N121" t="s">
        <v>894</v>
      </c>
      <c r="O121" t="s">
        <v>34</v>
      </c>
      <c r="P121" t="s">
        <v>35</v>
      </c>
      <c r="Q121" s="44" t="s">
        <v>426</v>
      </c>
    </row>
    <row r="122" spans="12:19">
      <c r="L122">
        <v>117</v>
      </c>
      <c r="M122" s="17">
        <v>27189</v>
      </c>
      <c r="N122" t="s">
        <v>940</v>
      </c>
      <c r="O122" t="s">
        <v>904</v>
      </c>
      <c r="P122" t="s">
        <v>27</v>
      </c>
      <c r="Q122" s="43" t="s">
        <v>291</v>
      </c>
    </row>
    <row r="123" spans="12:19">
      <c r="L123">
        <v>118</v>
      </c>
      <c r="M123" s="17">
        <v>27189</v>
      </c>
      <c r="N123" t="s">
        <v>516</v>
      </c>
      <c r="O123" t="s">
        <v>34</v>
      </c>
      <c r="P123" t="s">
        <v>35</v>
      </c>
      <c r="Q123" s="43" t="s">
        <v>132</v>
      </c>
      <c r="S123" t="s">
        <v>968</v>
      </c>
    </row>
    <row r="124" spans="12:19">
      <c r="L124">
        <v>119</v>
      </c>
      <c r="M124" s="17">
        <v>27192</v>
      </c>
      <c r="N124" t="s">
        <v>890</v>
      </c>
      <c r="O124" t="s">
        <v>903</v>
      </c>
      <c r="P124" t="s">
        <v>27</v>
      </c>
      <c r="Q124" s="43" t="s">
        <v>123</v>
      </c>
      <c r="S124" t="s">
        <v>969</v>
      </c>
    </row>
    <row r="125" spans="12:19">
      <c r="L125">
        <v>120</v>
      </c>
      <c r="M125" s="17">
        <v>27192</v>
      </c>
      <c r="N125" t="s">
        <v>889</v>
      </c>
      <c r="O125" t="s">
        <v>67</v>
      </c>
      <c r="P125" t="s">
        <v>35</v>
      </c>
      <c r="Q125" s="44"/>
    </row>
    <row r="126" spans="12:19">
      <c r="L126">
        <v>121</v>
      </c>
      <c r="M126" s="17">
        <v>27195</v>
      </c>
      <c r="N126" t="s">
        <v>798</v>
      </c>
      <c r="O126" t="s">
        <v>902</v>
      </c>
      <c r="P126" t="s">
        <v>27</v>
      </c>
      <c r="Q126" s="44"/>
    </row>
    <row r="127" spans="12:19">
      <c r="L127">
        <v>122</v>
      </c>
      <c r="M127" s="17">
        <v>27195</v>
      </c>
      <c r="N127" t="s">
        <v>235</v>
      </c>
      <c r="O127" t="s">
        <v>937</v>
      </c>
      <c r="P127" t="s">
        <v>390</v>
      </c>
      <c r="Q127" s="44"/>
    </row>
    <row r="128" spans="12:19">
      <c r="L128">
        <v>123</v>
      </c>
      <c r="M128" s="17">
        <v>27196</v>
      </c>
      <c r="N128" t="s">
        <v>798</v>
      </c>
      <c r="O128" t="s">
        <v>892</v>
      </c>
      <c r="P128" t="s">
        <v>27</v>
      </c>
      <c r="Q128" s="44"/>
    </row>
    <row r="129" spans="12:20">
      <c r="L129">
        <v>124</v>
      </c>
      <c r="M129" s="17">
        <v>27196</v>
      </c>
      <c r="N129" t="s">
        <v>904</v>
      </c>
      <c r="O129" t="s">
        <v>902</v>
      </c>
      <c r="P129" t="s">
        <v>48</v>
      </c>
      <c r="Q129" s="43" t="s">
        <v>88</v>
      </c>
      <c r="S129" t="s">
        <v>970</v>
      </c>
    </row>
    <row r="130" spans="12:20">
      <c r="L130">
        <v>125</v>
      </c>
      <c r="M130" s="17">
        <v>27199</v>
      </c>
      <c r="N130" t="s">
        <v>940</v>
      </c>
      <c r="O130" t="s">
        <v>903</v>
      </c>
      <c r="P130" t="s">
        <v>27</v>
      </c>
      <c r="Q130" s="43" t="s">
        <v>277</v>
      </c>
      <c r="S130" t="s">
        <v>971</v>
      </c>
    </row>
    <row r="131" spans="12:20">
      <c r="L131">
        <v>126</v>
      </c>
      <c r="M131" s="17">
        <v>27202</v>
      </c>
      <c r="N131" t="s">
        <v>34</v>
      </c>
      <c r="O131" t="s">
        <v>894</v>
      </c>
      <c r="P131" t="s">
        <v>27</v>
      </c>
      <c r="Q131" s="44" t="s">
        <v>301</v>
      </c>
    </row>
    <row r="132" spans="12:20">
      <c r="L132">
        <v>127</v>
      </c>
      <c r="M132" s="17">
        <v>27202</v>
      </c>
      <c r="N132" t="s">
        <v>891</v>
      </c>
      <c r="O132" t="s">
        <v>516</v>
      </c>
      <c r="P132" t="s">
        <v>48</v>
      </c>
      <c r="Q132" s="44"/>
    </row>
    <row r="133" spans="12:20">
      <c r="L133">
        <v>128</v>
      </c>
      <c r="M133" s="17">
        <v>27203</v>
      </c>
      <c r="N133" t="s">
        <v>940</v>
      </c>
      <c r="O133" t="s">
        <v>894</v>
      </c>
      <c r="P133" t="s">
        <v>27</v>
      </c>
      <c r="Q133" s="44"/>
    </row>
    <row r="134" spans="12:20">
      <c r="L134">
        <v>129</v>
      </c>
      <c r="M134" s="17">
        <v>27203</v>
      </c>
      <c r="N134" t="s">
        <v>235</v>
      </c>
      <c r="O134" t="s">
        <v>516</v>
      </c>
      <c r="P134" t="s">
        <v>390</v>
      </c>
      <c r="Q134" s="44"/>
    </row>
    <row r="135" spans="12:20">
      <c r="L135">
        <v>130</v>
      </c>
      <c r="M135" s="17">
        <v>27206</v>
      </c>
      <c r="N135" t="s">
        <v>940</v>
      </c>
      <c r="O135" t="s">
        <v>900</v>
      </c>
      <c r="P135" t="s">
        <v>27</v>
      </c>
      <c r="Q135" s="43" t="s">
        <v>289</v>
      </c>
      <c r="S135" t="s">
        <v>972</v>
      </c>
    </row>
    <row r="136" spans="12:20">
      <c r="L136">
        <v>131</v>
      </c>
      <c r="M136" s="17">
        <v>27209</v>
      </c>
      <c r="N136" t="s">
        <v>904</v>
      </c>
      <c r="O136" t="s">
        <v>891</v>
      </c>
      <c r="P136" t="s">
        <v>48</v>
      </c>
      <c r="Q136" s="43" t="s">
        <v>291</v>
      </c>
      <c r="R136" s="72"/>
    </row>
    <row r="137" spans="12:20">
      <c r="L137">
        <v>132</v>
      </c>
      <c r="M137" s="17">
        <v>27209</v>
      </c>
      <c r="N137" t="s">
        <v>894</v>
      </c>
      <c r="O137" t="s">
        <v>902</v>
      </c>
      <c r="P137" t="s">
        <v>35</v>
      </c>
      <c r="Q137" s="45" t="s">
        <v>426</v>
      </c>
      <c r="R137" s="72" t="s">
        <v>960</v>
      </c>
      <c r="S137" t="s">
        <v>973</v>
      </c>
      <c r="T137" t="s">
        <v>974</v>
      </c>
    </row>
    <row r="138" spans="12:20">
      <c r="L138">
        <v>133</v>
      </c>
      <c r="M138" s="17">
        <v>27209</v>
      </c>
      <c r="N138" t="s">
        <v>798</v>
      </c>
      <c r="O138" t="s">
        <v>892</v>
      </c>
      <c r="P138" t="s">
        <v>27</v>
      </c>
      <c r="Q138" s="43" t="s">
        <v>42</v>
      </c>
      <c r="R138" s="72" t="s">
        <v>59</v>
      </c>
      <c r="S138" t="s">
        <v>975</v>
      </c>
    </row>
    <row r="139" spans="12:20">
      <c r="L139">
        <v>134</v>
      </c>
      <c r="M139" s="17">
        <v>27210</v>
      </c>
      <c r="N139" t="s">
        <v>890</v>
      </c>
      <c r="O139" t="s">
        <v>937</v>
      </c>
      <c r="P139" t="s">
        <v>27</v>
      </c>
      <c r="Q139" s="44" t="s">
        <v>36</v>
      </c>
      <c r="R139" s="72"/>
    </row>
    <row r="140" spans="12:20">
      <c r="L140">
        <v>135</v>
      </c>
      <c r="M140" s="17">
        <v>27210</v>
      </c>
      <c r="N140" t="s">
        <v>904</v>
      </c>
      <c r="O140" t="s">
        <v>34</v>
      </c>
      <c r="P140" t="s">
        <v>48</v>
      </c>
      <c r="Q140" s="43" t="s">
        <v>71</v>
      </c>
      <c r="S140" t="s">
        <v>976</v>
      </c>
    </row>
    <row r="141" spans="12:20">
      <c r="L141">
        <v>136</v>
      </c>
      <c r="M141" s="36">
        <v>27213</v>
      </c>
      <c r="N141" s="48" t="s">
        <v>890</v>
      </c>
      <c r="O141" s="48" t="s">
        <v>977</v>
      </c>
      <c r="P141" s="48"/>
      <c r="Q141" s="49" t="s">
        <v>109</v>
      </c>
    </row>
    <row r="142" spans="12:20">
      <c r="L142">
        <v>137</v>
      </c>
      <c r="M142" s="17">
        <v>27213</v>
      </c>
      <c r="N142" t="s">
        <v>889</v>
      </c>
      <c r="O142" t="s">
        <v>894</v>
      </c>
      <c r="P142" t="s">
        <v>35</v>
      </c>
      <c r="Q142" s="44" t="s">
        <v>289</v>
      </c>
    </row>
    <row r="143" spans="12:20">
      <c r="L143">
        <v>138</v>
      </c>
      <c r="M143" s="17">
        <v>27213</v>
      </c>
      <c r="N143" t="s">
        <v>900</v>
      </c>
      <c r="O143" t="s">
        <v>903</v>
      </c>
      <c r="P143" t="s">
        <v>27</v>
      </c>
      <c r="Q143" s="44"/>
    </row>
    <row r="144" spans="12:20">
      <c r="L144">
        <v>139</v>
      </c>
      <c r="M144" s="17">
        <v>27216</v>
      </c>
      <c r="N144" t="s">
        <v>892</v>
      </c>
      <c r="O144" t="s">
        <v>902</v>
      </c>
      <c r="P144" t="s">
        <v>27</v>
      </c>
      <c r="Q144" s="43" t="s">
        <v>263</v>
      </c>
      <c r="S144" t="s">
        <v>978</v>
      </c>
    </row>
    <row r="145" spans="12:19">
      <c r="L145">
        <v>140</v>
      </c>
      <c r="M145" s="17">
        <v>27216</v>
      </c>
      <c r="N145" t="s">
        <v>67</v>
      </c>
      <c r="O145" t="s">
        <v>926</v>
      </c>
      <c r="P145" t="s">
        <v>35</v>
      </c>
      <c r="Q145" s="44"/>
    </row>
    <row r="146" spans="12:19">
      <c r="L146">
        <v>141</v>
      </c>
      <c r="M146" s="17">
        <v>27217</v>
      </c>
      <c r="N146" t="s">
        <v>890</v>
      </c>
      <c r="O146" t="s">
        <v>902</v>
      </c>
      <c r="P146" t="s">
        <v>27</v>
      </c>
      <c r="Q146" s="44"/>
    </row>
    <row r="147" spans="12:19">
      <c r="L147">
        <v>142</v>
      </c>
      <c r="M147" s="17">
        <v>27217</v>
      </c>
      <c r="N147" t="s">
        <v>894</v>
      </c>
      <c r="O147" t="s">
        <v>926</v>
      </c>
      <c r="P147" t="s">
        <v>35</v>
      </c>
      <c r="Q147" s="44"/>
    </row>
    <row r="148" spans="12:19">
      <c r="L148">
        <v>143</v>
      </c>
      <c r="M148" s="17">
        <v>27217</v>
      </c>
      <c r="N148" t="s">
        <v>904</v>
      </c>
      <c r="O148" t="s">
        <v>798</v>
      </c>
      <c r="P148" t="s">
        <v>48</v>
      </c>
      <c r="Q148" s="44"/>
    </row>
    <row r="149" spans="12:19">
      <c r="L149">
        <v>144</v>
      </c>
      <c r="M149" s="17">
        <v>27220</v>
      </c>
      <c r="N149" t="s">
        <v>900</v>
      </c>
      <c r="O149" t="s">
        <v>34</v>
      </c>
      <c r="P149" t="s">
        <v>27</v>
      </c>
      <c r="Q149" s="43" t="s">
        <v>152</v>
      </c>
      <c r="S149" t="s">
        <v>979</v>
      </c>
    </row>
    <row r="150" spans="12:19">
      <c r="L150">
        <v>145</v>
      </c>
      <c r="M150" s="17">
        <v>27220</v>
      </c>
      <c r="N150" t="s">
        <v>894</v>
      </c>
      <c r="O150" t="s">
        <v>516</v>
      </c>
      <c r="P150" t="s">
        <v>35</v>
      </c>
      <c r="Q150" s="44"/>
    </row>
    <row r="151" spans="12:19">
      <c r="L151">
        <v>146</v>
      </c>
      <c r="M151" s="17">
        <v>27223</v>
      </c>
      <c r="N151" t="s">
        <v>903</v>
      </c>
      <c r="O151" t="s">
        <v>67</v>
      </c>
      <c r="P151" t="s">
        <v>27</v>
      </c>
      <c r="Q151" s="44" t="s">
        <v>84</v>
      </c>
    </row>
    <row r="152" spans="12:19">
      <c r="L152">
        <v>147</v>
      </c>
      <c r="M152" s="17">
        <v>27223</v>
      </c>
      <c r="N152" t="s">
        <v>904</v>
      </c>
      <c r="O152" t="s">
        <v>937</v>
      </c>
      <c r="P152" t="s">
        <v>48</v>
      </c>
      <c r="Q152" s="43" t="s">
        <v>289</v>
      </c>
      <c r="S152" t="s">
        <v>980</v>
      </c>
    </row>
    <row r="153" spans="12:19">
      <c r="L153">
        <v>148</v>
      </c>
      <c r="M153" s="17">
        <v>27224</v>
      </c>
      <c r="N153" t="s">
        <v>902</v>
      </c>
      <c r="O153" t="s">
        <v>235</v>
      </c>
      <c r="P153" t="s">
        <v>35</v>
      </c>
      <c r="Q153" s="44"/>
    </row>
    <row r="154" spans="12:19">
      <c r="L154">
        <v>149</v>
      </c>
      <c r="M154" s="17">
        <v>27224</v>
      </c>
      <c r="N154" t="s">
        <v>892</v>
      </c>
      <c r="O154" t="s">
        <v>67</v>
      </c>
      <c r="P154"/>
      <c r="Q154" s="43" t="s">
        <v>248</v>
      </c>
      <c r="S154" t="s">
        <v>981</v>
      </c>
    </row>
    <row r="155" spans="12:19">
      <c r="L155">
        <v>150</v>
      </c>
      <c r="M155" s="17">
        <v>27230</v>
      </c>
      <c r="N155" t="s">
        <v>889</v>
      </c>
      <c r="O155" t="s">
        <v>937</v>
      </c>
      <c r="P155" t="s">
        <v>35</v>
      </c>
      <c r="Q155" s="44" t="s">
        <v>84</v>
      </c>
    </row>
    <row r="156" spans="12:19">
      <c r="L156">
        <v>151</v>
      </c>
      <c r="M156" s="17">
        <v>27230</v>
      </c>
      <c r="N156" t="s">
        <v>798</v>
      </c>
      <c r="O156" t="s">
        <v>890</v>
      </c>
      <c r="P156" t="s">
        <v>27</v>
      </c>
      <c r="Q156" s="43" t="s">
        <v>248</v>
      </c>
      <c r="S156" t="s">
        <v>982</v>
      </c>
    </row>
    <row r="157" spans="12:19">
      <c r="L157">
        <v>152</v>
      </c>
      <c r="M157" s="17">
        <v>27231</v>
      </c>
      <c r="N157" t="s">
        <v>516</v>
      </c>
      <c r="O157" t="s">
        <v>937</v>
      </c>
      <c r="P157" t="s">
        <v>35</v>
      </c>
      <c r="Q157" s="44" t="s">
        <v>123</v>
      </c>
      <c r="S157" t="s">
        <v>982</v>
      </c>
    </row>
    <row r="158" spans="12:19">
      <c r="L158">
        <v>153</v>
      </c>
      <c r="M158" s="17">
        <v>27231</v>
      </c>
      <c r="N158" t="s">
        <v>34</v>
      </c>
      <c r="O158" t="s">
        <v>904</v>
      </c>
      <c r="P158"/>
      <c r="Q158" s="44"/>
    </row>
    <row r="159" spans="12:19">
      <c r="L159">
        <v>154</v>
      </c>
      <c r="M159" s="17">
        <v>27234</v>
      </c>
      <c r="N159" t="s">
        <v>516</v>
      </c>
      <c r="O159" t="s">
        <v>894</v>
      </c>
      <c r="P159" t="s">
        <v>35</v>
      </c>
      <c r="Q159" s="43" t="s">
        <v>289</v>
      </c>
      <c r="S159" t="s">
        <v>983</v>
      </c>
    </row>
    <row r="160" spans="12:19">
      <c r="L160">
        <v>155</v>
      </c>
      <c r="M160" s="17">
        <v>27237</v>
      </c>
      <c r="N160" t="s">
        <v>890</v>
      </c>
      <c r="O160" t="s">
        <v>889</v>
      </c>
      <c r="P160" t="s">
        <v>27</v>
      </c>
      <c r="Q160" s="44"/>
    </row>
    <row r="161" spans="12:19">
      <c r="L161">
        <v>156</v>
      </c>
      <c r="M161" s="17">
        <v>27237</v>
      </c>
      <c r="N161" t="s">
        <v>902</v>
      </c>
      <c r="O161" t="s">
        <v>900</v>
      </c>
      <c r="P161" t="s">
        <v>35</v>
      </c>
      <c r="Q161" s="44"/>
    </row>
    <row r="162" spans="12:19">
      <c r="L162">
        <v>157</v>
      </c>
      <c r="M162" s="17">
        <v>27238</v>
      </c>
      <c r="N162" t="s">
        <v>891</v>
      </c>
      <c r="O162" t="s">
        <v>889</v>
      </c>
      <c r="P162" t="s">
        <v>48</v>
      </c>
      <c r="Q162" s="44"/>
    </row>
    <row r="163" spans="12:19">
      <c r="L163">
        <v>158</v>
      </c>
      <c r="M163" s="17">
        <v>27238</v>
      </c>
      <c r="N163" t="s">
        <v>892</v>
      </c>
      <c r="O163" t="s">
        <v>904</v>
      </c>
      <c r="P163" t="s">
        <v>27</v>
      </c>
      <c r="Q163" s="44" t="s">
        <v>68</v>
      </c>
      <c r="S163" t="s">
        <v>984</v>
      </c>
    </row>
    <row r="164" spans="12:19">
      <c r="L164">
        <v>159</v>
      </c>
      <c r="M164" s="17">
        <v>27238</v>
      </c>
      <c r="N164" t="s">
        <v>516</v>
      </c>
      <c r="O164" t="s">
        <v>900</v>
      </c>
      <c r="P164" t="s">
        <v>27</v>
      </c>
      <c r="Q164" s="43" t="s">
        <v>277</v>
      </c>
      <c r="S164" t="s">
        <v>984</v>
      </c>
    </row>
    <row r="165" spans="12:19">
      <c r="L165">
        <v>160</v>
      </c>
      <c r="M165" s="17">
        <v>27241</v>
      </c>
      <c r="N165" t="s">
        <v>902</v>
      </c>
      <c r="O165" t="s">
        <v>516</v>
      </c>
      <c r="P165" t="s">
        <v>35</v>
      </c>
      <c r="Q165" s="43" t="s">
        <v>618</v>
      </c>
    </row>
    <row r="166" spans="12:19">
      <c r="L166">
        <v>161</v>
      </c>
      <c r="M166" s="17">
        <v>27241</v>
      </c>
      <c r="N166" t="s">
        <v>896</v>
      </c>
      <c r="O166" t="s">
        <v>903</v>
      </c>
      <c r="P166" t="s">
        <v>27</v>
      </c>
      <c r="Q166" s="43" t="s">
        <v>289</v>
      </c>
      <c r="S166" t="s">
        <v>985</v>
      </c>
    </row>
    <row r="167" spans="12:19">
      <c r="L167">
        <v>162</v>
      </c>
      <c r="M167" s="17">
        <v>27244</v>
      </c>
      <c r="N167" t="s">
        <v>892</v>
      </c>
      <c r="O167" t="s">
        <v>894</v>
      </c>
      <c r="P167" t="s">
        <v>27</v>
      </c>
      <c r="Q167" s="44"/>
    </row>
    <row r="168" spans="12:19">
      <c r="L168">
        <v>163</v>
      </c>
      <c r="M168" s="17">
        <v>27245</v>
      </c>
      <c r="N168" t="s">
        <v>896</v>
      </c>
      <c r="O168" t="s">
        <v>894</v>
      </c>
      <c r="P168" t="s">
        <v>27</v>
      </c>
      <c r="Q168" s="44"/>
    </row>
    <row r="169" spans="12:19">
      <c r="L169">
        <v>164</v>
      </c>
      <c r="M169" s="17">
        <v>27245</v>
      </c>
      <c r="N169" t="s">
        <v>902</v>
      </c>
      <c r="O169" t="s">
        <v>34</v>
      </c>
      <c r="P169" t="s">
        <v>35</v>
      </c>
      <c r="Q169" s="44" t="s">
        <v>152</v>
      </c>
      <c r="S169" t="s">
        <v>986</v>
      </c>
    </row>
    <row r="170" spans="12:19">
      <c r="L170">
        <v>165</v>
      </c>
      <c r="M170" s="17">
        <v>27248</v>
      </c>
      <c r="N170" t="s">
        <v>892</v>
      </c>
      <c r="O170" t="s">
        <v>937</v>
      </c>
      <c r="P170" t="s">
        <v>27</v>
      </c>
      <c r="Q170" s="43" t="s">
        <v>42</v>
      </c>
      <c r="R170" s="72"/>
      <c r="S170" t="s">
        <v>987</v>
      </c>
    </row>
    <row r="171" spans="12:19">
      <c r="L171">
        <v>166</v>
      </c>
      <c r="M171" s="17">
        <v>27251</v>
      </c>
      <c r="N171" t="s">
        <v>890</v>
      </c>
      <c r="O171" t="s">
        <v>894</v>
      </c>
      <c r="P171" t="s">
        <v>27</v>
      </c>
      <c r="Q171" s="43" t="s">
        <v>422</v>
      </c>
      <c r="R171" s="72" t="s">
        <v>59</v>
      </c>
      <c r="S171" t="s">
        <v>988</v>
      </c>
    </row>
    <row r="172" spans="12:19">
      <c r="L172">
        <v>167</v>
      </c>
      <c r="M172" s="17">
        <v>27252</v>
      </c>
      <c r="N172" t="s">
        <v>900</v>
      </c>
      <c r="O172" t="s">
        <v>894</v>
      </c>
      <c r="P172"/>
      <c r="Q172" s="44"/>
      <c r="R172" s="72"/>
    </row>
    <row r="173" spans="12:19">
      <c r="L173">
        <v>168</v>
      </c>
      <c r="M173" s="17">
        <v>27255</v>
      </c>
      <c r="N173" t="s">
        <v>34</v>
      </c>
      <c r="O173" t="s">
        <v>903</v>
      </c>
      <c r="P173" t="s">
        <v>27</v>
      </c>
      <c r="Q173" s="43" t="s">
        <v>84</v>
      </c>
      <c r="R173" s="72"/>
      <c r="S173" t="s">
        <v>989</v>
      </c>
    </row>
    <row r="174" spans="12:19">
      <c r="L174">
        <v>169</v>
      </c>
      <c r="M174" s="17">
        <v>27258</v>
      </c>
      <c r="N174" t="s">
        <v>940</v>
      </c>
      <c r="O174" t="s">
        <v>902</v>
      </c>
      <c r="P174"/>
      <c r="Q174" s="44"/>
      <c r="R174" s="72"/>
    </row>
    <row r="175" spans="12:19">
      <c r="L175">
        <v>170</v>
      </c>
      <c r="M175" s="17">
        <v>27259</v>
      </c>
      <c r="N175" t="s">
        <v>890</v>
      </c>
      <c r="O175" t="s">
        <v>902</v>
      </c>
      <c r="P175"/>
      <c r="Q175" s="44"/>
      <c r="R175" s="72"/>
    </row>
    <row r="176" spans="12:19">
      <c r="L176">
        <v>171</v>
      </c>
      <c r="M176" s="17">
        <v>27262</v>
      </c>
      <c r="N176" t="s">
        <v>798</v>
      </c>
      <c r="O176" t="s">
        <v>937</v>
      </c>
      <c r="P176" t="s">
        <v>27</v>
      </c>
      <c r="Q176" s="43" t="s">
        <v>289</v>
      </c>
      <c r="R176" s="72"/>
      <c r="S176" t="s">
        <v>990</v>
      </c>
    </row>
    <row r="177" spans="12:19">
      <c r="L177">
        <v>172</v>
      </c>
      <c r="M177" s="17">
        <v>27265</v>
      </c>
      <c r="N177" t="s">
        <v>890</v>
      </c>
      <c r="O177" t="s">
        <v>67</v>
      </c>
      <c r="P177" t="s">
        <v>27</v>
      </c>
      <c r="Q177" s="43" t="s">
        <v>231</v>
      </c>
      <c r="R177" s="72" t="s">
        <v>304</v>
      </c>
      <c r="S177" t="s">
        <v>991</v>
      </c>
    </row>
    <row r="178" spans="12:19">
      <c r="L178">
        <v>173</v>
      </c>
      <c r="M178" s="17">
        <v>27265</v>
      </c>
      <c r="N178" t="s">
        <v>889</v>
      </c>
      <c r="O178" t="s">
        <v>891</v>
      </c>
      <c r="P178" t="s">
        <v>35</v>
      </c>
      <c r="Q178" s="43" t="s">
        <v>618</v>
      </c>
      <c r="R178" s="72"/>
    </row>
    <row r="179" spans="12:19">
      <c r="L179">
        <v>174</v>
      </c>
      <c r="M179" s="17">
        <v>27266</v>
      </c>
      <c r="N179" t="s">
        <v>516</v>
      </c>
      <c r="O179" t="s">
        <v>891</v>
      </c>
      <c r="P179" t="s">
        <v>35</v>
      </c>
      <c r="Q179" s="44"/>
    </row>
    <row r="180" spans="12:19">
      <c r="L180">
        <v>175</v>
      </c>
      <c r="M180" s="17">
        <v>27269</v>
      </c>
      <c r="N180" t="s">
        <v>34</v>
      </c>
      <c r="O180" t="s">
        <v>926</v>
      </c>
      <c r="P180" t="s">
        <v>27</v>
      </c>
      <c r="Q180" s="43" t="s">
        <v>84</v>
      </c>
      <c r="S180" t="s">
        <v>992</v>
      </c>
    </row>
    <row r="181" spans="12:19">
      <c r="L181">
        <v>176</v>
      </c>
      <c r="M181" s="17">
        <v>27272</v>
      </c>
      <c r="N181" t="s">
        <v>903</v>
      </c>
      <c r="O181" t="s">
        <v>902</v>
      </c>
      <c r="P181" t="s">
        <v>27</v>
      </c>
      <c r="Q181" s="43" t="s">
        <v>263</v>
      </c>
      <c r="S181" t="s">
        <v>993</v>
      </c>
    </row>
    <row r="182" spans="12:19">
      <c r="L182">
        <v>177</v>
      </c>
      <c r="M182" s="17">
        <v>27273</v>
      </c>
      <c r="N182" t="s">
        <v>890</v>
      </c>
      <c r="O182" t="s">
        <v>798</v>
      </c>
      <c r="P182" t="s">
        <v>27</v>
      </c>
      <c r="Q182" s="43" t="s">
        <v>263</v>
      </c>
      <c r="S182" t="s">
        <v>994</v>
      </c>
    </row>
    <row r="183" spans="12:19">
      <c r="L183">
        <v>178</v>
      </c>
      <c r="M183" s="17">
        <v>27276</v>
      </c>
      <c r="N183" t="s">
        <v>903</v>
      </c>
      <c r="O183" t="s">
        <v>892</v>
      </c>
      <c r="P183" t="s">
        <v>27</v>
      </c>
      <c r="Q183" s="43" t="s">
        <v>289</v>
      </c>
      <c r="R183" t="s">
        <v>995</v>
      </c>
      <c r="S183" t="s">
        <v>996</v>
      </c>
    </row>
    <row r="184" spans="12:19">
      <c r="L184">
        <v>179</v>
      </c>
      <c r="M184" s="17">
        <v>27276</v>
      </c>
      <c r="N184" t="s">
        <v>904</v>
      </c>
      <c r="O184" t="s">
        <v>67</v>
      </c>
      <c r="P184" t="s">
        <v>48</v>
      </c>
      <c r="Q184" s="43" t="s">
        <v>42</v>
      </c>
    </row>
    <row r="185" spans="12:19">
      <c r="L185">
        <v>180</v>
      </c>
      <c r="M185" s="17">
        <v>27279</v>
      </c>
      <c r="N185" t="s">
        <v>940</v>
      </c>
      <c r="O185" t="s">
        <v>798</v>
      </c>
      <c r="P185" t="s">
        <v>27</v>
      </c>
      <c r="Q185" s="43" t="s">
        <v>132</v>
      </c>
      <c r="S185" t="s">
        <v>997</v>
      </c>
    </row>
    <row r="186" spans="12:19">
      <c r="L186">
        <v>181</v>
      </c>
      <c r="M186" s="17">
        <v>27279</v>
      </c>
      <c r="N186" t="s">
        <v>896</v>
      </c>
      <c r="O186" t="s">
        <v>889</v>
      </c>
      <c r="P186" t="s">
        <v>27</v>
      </c>
      <c r="Q186" s="44" t="s">
        <v>123</v>
      </c>
    </row>
    <row r="187" spans="12:19">
      <c r="L187">
        <v>182</v>
      </c>
      <c r="M187" s="17">
        <v>27280</v>
      </c>
      <c r="N187" t="s">
        <v>896</v>
      </c>
      <c r="O187" t="s">
        <v>67</v>
      </c>
      <c r="P187" t="s">
        <v>27</v>
      </c>
      <c r="Q187" s="43" t="s">
        <v>123</v>
      </c>
      <c r="S187" t="s">
        <v>998</v>
      </c>
    </row>
    <row r="188" spans="12:19">
      <c r="L188">
        <v>183</v>
      </c>
      <c r="M188" s="17">
        <v>27283</v>
      </c>
      <c r="N188" t="s">
        <v>34</v>
      </c>
      <c r="O188" t="s">
        <v>937</v>
      </c>
      <c r="P188" t="s">
        <v>27</v>
      </c>
      <c r="Q188" s="43" t="s">
        <v>152</v>
      </c>
      <c r="S188" t="s">
        <v>999</v>
      </c>
    </row>
    <row r="189" spans="12:19">
      <c r="L189">
        <v>184</v>
      </c>
      <c r="M189" s="17">
        <v>27286</v>
      </c>
      <c r="N189" t="s">
        <v>894</v>
      </c>
      <c r="O189" t="s">
        <v>937</v>
      </c>
      <c r="P189" t="s">
        <v>35</v>
      </c>
      <c r="Q189" s="44" t="s">
        <v>248</v>
      </c>
    </row>
    <row r="190" spans="12:19">
      <c r="L190">
        <v>185</v>
      </c>
      <c r="M190" s="17">
        <v>27287</v>
      </c>
      <c r="N190" t="s">
        <v>902</v>
      </c>
      <c r="O190" t="s">
        <v>937</v>
      </c>
      <c r="P190" t="s">
        <v>35</v>
      </c>
      <c r="Q190" s="43" t="s">
        <v>132</v>
      </c>
      <c r="S190" t="s">
        <v>1000</v>
      </c>
    </row>
    <row r="191" spans="12:19">
      <c r="L191">
        <v>186</v>
      </c>
      <c r="M191" s="17">
        <v>27290</v>
      </c>
      <c r="N191" t="s">
        <v>890</v>
      </c>
      <c r="O191" t="s">
        <v>900</v>
      </c>
      <c r="P191" t="s">
        <v>27</v>
      </c>
      <c r="Q191" s="43" t="s">
        <v>42</v>
      </c>
      <c r="S191" t="s">
        <v>1001</v>
      </c>
    </row>
    <row r="192" spans="12:19">
      <c r="L192">
        <v>187</v>
      </c>
      <c r="M192" s="17">
        <v>27293</v>
      </c>
      <c r="N192" t="s">
        <v>235</v>
      </c>
      <c r="O192" t="s">
        <v>904</v>
      </c>
      <c r="P192" t="s">
        <v>390</v>
      </c>
      <c r="Q192" s="44"/>
    </row>
    <row r="193" spans="12:19">
      <c r="L193">
        <v>188</v>
      </c>
      <c r="M193" s="17">
        <v>27293</v>
      </c>
      <c r="N193" t="s">
        <v>896</v>
      </c>
      <c r="O193" t="s">
        <v>516</v>
      </c>
      <c r="P193" t="s">
        <v>27</v>
      </c>
      <c r="Q193" s="43" t="s">
        <v>263</v>
      </c>
      <c r="S193" t="s">
        <v>1002</v>
      </c>
    </row>
    <row r="194" spans="12:19">
      <c r="L194">
        <v>189</v>
      </c>
      <c r="M194" s="17">
        <v>27294</v>
      </c>
      <c r="N194" t="s">
        <v>34</v>
      </c>
      <c r="O194" t="s">
        <v>516</v>
      </c>
      <c r="P194" t="s">
        <v>27</v>
      </c>
      <c r="Q194" s="43" t="s">
        <v>102</v>
      </c>
      <c r="S194" t="s">
        <v>1003</v>
      </c>
    </row>
    <row r="195" spans="12:19">
      <c r="L195">
        <v>190</v>
      </c>
      <c r="M195" s="17">
        <v>27297</v>
      </c>
      <c r="N195" t="s">
        <v>896</v>
      </c>
      <c r="O195" t="s">
        <v>892</v>
      </c>
      <c r="P195" t="s">
        <v>27</v>
      </c>
      <c r="Q195" s="43" t="s">
        <v>277</v>
      </c>
      <c r="S195" t="s">
        <v>1004</v>
      </c>
    </row>
    <row r="196" spans="12:19">
      <c r="L196">
        <v>191</v>
      </c>
      <c r="M196" s="17">
        <v>27299</v>
      </c>
      <c r="N196" t="s">
        <v>900</v>
      </c>
      <c r="O196" t="s">
        <v>892</v>
      </c>
      <c r="P196" t="s">
        <v>27</v>
      </c>
      <c r="Q196" s="43" t="s">
        <v>289</v>
      </c>
      <c r="S196" t="s">
        <v>1005</v>
      </c>
    </row>
    <row r="197" spans="12:19">
      <c r="L197">
        <v>192</v>
      </c>
      <c r="M197" s="17">
        <v>27300</v>
      </c>
      <c r="N197" t="s">
        <v>798</v>
      </c>
      <c r="O197" t="s">
        <v>891</v>
      </c>
      <c r="P197" t="s">
        <v>27</v>
      </c>
      <c r="Q197" s="44"/>
    </row>
    <row r="198" spans="12:19">
      <c r="L198">
        <v>193</v>
      </c>
      <c r="M198" s="17">
        <v>27300</v>
      </c>
      <c r="N198" t="s">
        <v>516</v>
      </c>
      <c r="O198" t="s">
        <v>903</v>
      </c>
      <c r="P198" t="s">
        <v>35</v>
      </c>
      <c r="Q198" s="44"/>
    </row>
    <row r="199" spans="12:19">
      <c r="L199">
        <v>194</v>
      </c>
      <c r="M199" s="17">
        <v>27300</v>
      </c>
      <c r="N199" t="s">
        <v>904</v>
      </c>
      <c r="O199" t="s">
        <v>890</v>
      </c>
      <c r="P199" t="s">
        <v>48</v>
      </c>
      <c r="Q199" s="44"/>
    </row>
    <row r="200" spans="12:19">
      <c r="L200">
        <v>195</v>
      </c>
      <c r="M200" s="17">
        <v>27301</v>
      </c>
      <c r="N200" t="s">
        <v>940</v>
      </c>
      <c r="O200" t="s">
        <v>891</v>
      </c>
      <c r="P200" t="s">
        <v>27</v>
      </c>
      <c r="Q200" s="44" t="s">
        <v>109</v>
      </c>
      <c r="S200" t="s">
        <v>1006</v>
      </c>
    </row>
    <row r="201" spans="12:19">
      <c r="L201">
        <v>196</v>
      </c>
      <c r="M201" s="17">
        <v>27304</v>
      </c>
      <c r="N201" t="s">
        <v>903</v>
      </c>
      <c r="O201" t="s">
        <v>34</v>
      </c>
      <c r="P201" t="s">
        <v>27</v>
      </c>
      <c r="Q201" s="44" t="s">
        <v>152</v>
      </c>
      <c r="S201" t="s">
        <v>1007</v>
      </c>
    </row>
    <row r="202" spans="12:19">
      <c r="L202">
        <v>197</v>
      </c>
      <c r="M202" s="17">
        <v>27307</v>
      </c>
      <c r="N202" t="s">
        <v>798</v>
      </c>
      <c r="O202" t="s">
        <v>904</v>
      </c>
      <c r="P202" t="s">
        <v>27</v>
      </c>
      <c r="Q202" s="43" t="s">
        <v>78</v>
      </c>
      <c r="R202" s="72" t="s">
        <v>59</v>
      </c>
      <c r="S202" t="s">
        <v>1008</v>
      </c>
    </row>
    <row r="203" spans="12:19">
      <c r="L203">
        <v>198</v>
      </c>
      <c r="M203" s="17">
        <v>27308</v>
      </c>
      <c r="N203" t="s">
        <v>896</v>
      </c>
      <c r="O203" t="s">
        <v>904</v>
      </c>
      <c r="P203" t="s">
        <v>27</v>
      </c>
      <c r="Q203" s="43" t="s">
        <v>42</v>
      </c>
      <c r="S203" t="s">
        <v>1009</v>
      </c>
    </row>
    <row r="204" spans="12:19">
      <c r="L204">
        <v>199</v>
      </c>
      <c r="M204" s="17">
        <v>27311</v>
      </c>
      <c r="N204" t="s">
        <v>892</v>
      </c>
      <c r="O204" t="s">
        <v>937</v>
      </c>
      <c r="P204" t="s">
        <v>27</v>
      </c>
      <c r="Q204" s="43" t="s">
        <v>263</v>
      </c>
      <c r="S204" t="s">
        <v>1010</v>
      </c>
    </row>
    <row r="205" spans="12:19">
      <c r="L205">
        <v>200</v>
      </c>
      <c r="M205" s="17">
        <v>27314</v>
      </c>
      <c r="N205" t="s">
        <v>900</v>
      </c>
      <c r="O205" t="s">
        <v>904</v>
      </c>
      <c r="P205" t="s">
        <v>27</v>
      </c>
      <c r="Q205" s="43" t="s">
        <v>277</v>
      </c>
      <c r="S205" t="s">
        <v>1011</v>
      </c>
    </row>
    <row r="206" spans="12:19">
      <c r="L206">
        <v>201</v>
      </c>
      <c r="M206" s="17">
        <v>27314</v>
      </c>
      <c r="N206" t="s">
        <v>892</v>
      </c>
      <c r="O206" t="s">
        <v>516</v>
      </c>
      <c r="P206" t="s">
        <v>1012</v>
      </c>
      <c r="Q206" s="43" t="s">
        <v>248</v>
      </c>
      <c r="S206" t="s">
        <v>1013</v>
      </c>
    </row>
    <row r="207" spans="12:19">
      <c r="L207">
        <v>202</v>
      </c>
      <c r="M207" s="17">
        <v>27315</v>
      </c>
      <c r="N207" t="s">
        <v>904</v>
      </c>
      <c r="O207" t="s">
        <v>516</v>
      </c>
      <c r="P207" t="s">
        <v>1012</v>
      </c>
      <c r="Q207" s="44"/>
    </row>
    <row r="208" spans="12:19">
      <c r="L208">
        <v>203</v>
      </c>
      <c r="M208" s="17">
        <v>27315</v>
      </c>
      <c r="N208" t="s">
        <v>903</v>
      </c>
      <c r="O208" t="s">
        <v>904</v>
      </c>
      <c r="P208" t="s">
        <v>1012</v>
      </c>
      <c r="Q208" s="44" t="s">
        <v>132</v>
      </c>
    </row>
    <row r="209" spans="12:19">
      <c r="L209">
        <v>204</v>
      </c>
      <c r="M209" s="17">
        <v>27315</v>
      </c>
      <c r="N209" t="s">
        <v>940</v>
      </c>
      <c r="O209" t="s">
        <v>516</v>
      </c>
      <c r="P209" t="s">
        <v>27</v>
      </c>
      <c r="Q209" s="45" t="s">
        <v>289</v>
      </c>
      <c r="R209" t="s">
        <v>1014</v>
      </c>
      <c r="S209" t="s">
        <v>1015</v>
      </c>
    </row>
    <row r="210" spans="12:19">
      <c r="L210">
        <v>205</v>
      </c>
      <c r="M210" s="17">
        <v>27318</v>
      </c>
      <c r="N210" t="s">
        <v>892</v>
      </c>
      <c r="O210" t="s">
        <v>890</v>
      </c>
      <c r="P210" t="s">
        <v>27</v>
      </c>
      <c r="Q210" s="45" t="s">
        <v>277</v>
      </c>
      <c r="S210" t="s">
        <v>1016</v>
      </c>
    </row>
    <row r="211" spans="12:19">
      <c r="L211">
        <v>206</v>
      </c>
      <c r="M211" s="17">
        <v>27323</v>
      </c>
      <c r="N211" t="s">
        <v>67</v>
      </c>
      <c r="O211" t="s">
        <v>900</v>
      </c>
      <c r="P211" t="s">
        <v>35</v>
      </c>
      <c r="Q211" s="43" t="s">
        <v>127</v>
      </c>
      <c r="S211" t="s">
        <v>1017</v>
      </c>
    </row>
    <row r="212" spans="12:19">
      <c r="L212">
        <v>207</v>
      </c>
      <c r="M212" s="17">
        <v>27325</v>
      </c>
      <c r="N212" t="s">
        <v>896</v>
      </c>
      <c r="O212" t="s">
        <v>937</v>
      </c>
      <c r="P212" t="s">
        <v>27</v>
      </c>
      <c r="Q212" s="43" t="s">
        <v>36</v>
      </c>
      <c r="S212" t="s">
        <v>1018</v>
      </c>
    </row>
    <row r="213" spans="12:19">
      <c r="L213">
        <v>208</v>
      </c>
      <c r="M213" s="17">
        <v>27328</v>
      </c>
      <c r="N213" t="s">
        <v>940</v>
      </c>
      <c r="O213" t="s">
        <v>902</v>
      </c>
      <c r="P213" t="s">
        <v>27</v>
      </c>
      <c r="Q213" s="43" t="s">
        <v>1019</v>
      </c>
      <c r="R213" s="72"/>
    </row>
    <row r="214" spans="12:19">
      <c r="L214">
        <v>209</v>
      </c>
      <c r="M214" s="17">
        <v>27328</v>
      </c>
      <c r="N214" t="s">
        <v>904</v>
      </c>
      <c r="O214" t="s">
        <v>891</v>
      </c>
      <c r="P214" t="s">
        <v>48</v>
      </c>
      <c r="Q214" s="43" t="s">
        <v>68</v>
      </c>
      <c r="R214" s="72" t="s">
        <v>59</v>
      </c>
      <c r="S214" t="s">
        <v>1020</v>
      </c>
    </row>
    <row r="215" spans="12:19">
      <c r="L215">
        <v>210</v>
      </c>
      <c r="M215" s="17">
        <v>27328</v>
      </c>
      <c r="N215" t="s">
        <v>889</v>
      </c>
      <c r="O215" t="s">
        <v>892</v>
      </c>
      <c r="P215" t="s">
        <v>35</v>
      </c>
      <c r="Q215" s="43" t="s">
        <v>42</v>
      </c>
      <c r="R215" s="72"/>
      <c r="S215" t="s">
        <v>1021</v>
      </c>
    </row>
    <row r="216" spans="12:19">
      <c r="L216">
        <v>211</v>
      </c>
      <c r="M216" s="17">
        <v>27329</v>
      </c>
      <c r="N216" t="s">
        <v>67</v>
      </c>
      <c r="O216" t="s">
        <v>892</v>
      </c>
      <c r="P216" t="s">
        <v>35</v>
      </c>
      <c r="Q216" s="43" t="s">
        <v>277</v>
      </c>
      <c r="R216" s="72"/>
      <c r="S216" t="s">
        <v>1022</v>
      </c>
    </row>
    <row r="217" spans="12:19">
      <c r="L217">
        <v>212</v>
      </c>
      <c r="M217" s="17">
        <v>27329</v>
      </c>
      <c r="N217" t="s">
        <v>890</v>
      </c>
      <c r="O217" t="s">
        <v>902</v>
      </c>
      <c r="P217" t="s">
        <v>27</v>
      </c>
      <c r="Q217" s="43" t="s">
        <v>1023</v>
      </c>
      <c r="R217" s="72"/>
    </row>
    <row r="218" spans="12:19">
      <c r="L218">
        <v>213</v>
      </c>
      <c r="M218" s="17">
        <v>27332</v>
      </c>
      <c r="N218" t="s">
        <v>902</v>
      </c>
      <c r="O218" t="s">
        <v>894</v>
      </c>
      <c r="P218" t="s">
        <v>35</v>
      </c>
      <c r="Q218" s="44" t="s">
        <v>84</v>
      </c>
      <c r="R218" s="72"/>
      <c r="S218" t="s">
        <v>1024</v>
      </c>
    </row>
    <row r="219" spans="12:19">
      <c r="L219">
        <v>214</v>
      </c>
      <c r="M219" s="17">
        <v>27334</v>
      </c>
      <c r="N219" t="s">
        <v>940</v>
      </c>
      <c r="O219" t="s">
        <v>235</v>
      </c>
      <c r="P219" t="s">
        <v>1012</v>
      </c>
      <c r="Q219" s="43" t="s">
        <v>1019</v>
      </c>
      <c r="R219" s="72"/>
    </row>
    <row r="220" spans="12:19">
      <c r="L220">
        <v>215</v>
      </c>
      <c r="M220" s="17">
        <v>27334</v>
      </c>
      <c r="N220" t="s">
        <v>889</v>
      </c>
      <c r="O220" t="s">
        <v>67</v>
      </c>
      <c r="P220" t="s">
        <v>35</v>
      </c>
      <c r="Q220" s="43" t="s">
        <v>123</v>
      </c>
      <c r="R220" s="72" t="s">
        <v>59</v>
      </c>
      <c r="S220" t="s">
        <v>1025</v>
      </c>
    </row>
    <row r="221" spans="12:19">
      <c r="L221">
        <v>216</v>
      </c>
      <c r="M221" s="17">
        <v>27335</v>
      </c>
      <c r="N221" t="s">
        <v>903</v>
      </c>
      <c r="O221" t="s">
        <v>516</v>
      </c>
      <c r="P221" t="s">
        <v>27</v>
      </c>
      <c r="Q221" s="43" t="s">
        <v>289</v>
      </c>
      <c r="R221" s="72"/>
      <c r="S221" t="s">
        <v>1026</v>
      </c>
    </row>
    <row r="222" spans="12:19">
      <c r="L222">
        <v>217</v>
      </c>
      <c r="M222" s="17">
        <v>27335</v>
      </c>
      <c r="N222" t="s">
        <v>902</v>
      </c>
      <c r="O222" t="s">
        <v>926</v>
      </c>
      <c r="P222" t="s">
        <v>35</v>
      </c>
      <c r="Q222" s="43" t="s">
        <v>127</v>
      </c>
      <c r="R222" s="72"/>
      <c r="S222" t="s">
        <v>1027</v>
      </c>
    </row>
    <row r="223" spans="12:19">
      <c r="L223">
        <v>218</v>
      </c>
      <c r="M223" s="17">
        <v>27335</v>
      </c>
      <c r="N223" t="s">
        <v>894</v>
      </c>
      <c r="O223" t="s">
        <v>892</v>
      </c>
      <c r="P223" t="s">
        <v>35</v>
      </c>
      <c r="Q223" s="44" t="s">
        <v>289</v>
      </c>
      <c r="R223" s="72"/>
    </row>
    <row r="224" spans="12:19">
      <c r="L224">
        <v>219</v>
      </c>
      <c r="M224" s="17">
        <v>27336</v>
      </c>
      <c r="N224" t="s">
        <v>900</v>
      </c>
      <c r="O224" t="s">
        <v>235</v>
      </c>
      <c r="P224"/>
      <c r="Q224" s="43" t="s">
        <v>148</v>
      </c>
      <c r="R224" s="72"/>
      <c r="S224" t="s">
        <v>1028</v>
      </c>
    </row>
    <row r="225" spans="12:19">
      <c r="L225">
        <v>220</v>
      </c>
      <c r="M225" s="17">
        <v>27336</v>
      </c>
      <c r="N225" t="s">
        <v>890</v>
      </c>
      <c r="O225" t="s">
        <v>891</v>
      </c>
      <c r="P225" t="s">
        <v>1012</v>
      </c>
      <c r="Q225" s="43" t="s">
        <v>157</v>
      </c>
      <c r="R225" s="72"/>
      <c r="S225" t="s">
        <v>1029</v>
      </c>
    </row>
    <row r="226" spans="12:19">
      <c r="L226">
        <v>221</v>
      </c>
      <c r="M226" s="17">
        <v>27336</v>
      </c>
      <c r="N226" t="s">
        <v>904</v>
      </c>
      <c r="O226" t="s">
        <v>516</v>
      </c>
      <c r="P226" t="s">
        <v>48</v>
      </c>
      <c r="Q226" s="43" t="s">
        <v>277</v>
      </c>
      <c r="R226" s="72"/>
      <c r="S226" t="s">
        <v>1030</v>
      </c>
    </row>
    <row r="227" spans="12:19">
      <c r="L227">
        <v>222</v>
      </c>
      <c r="M227" s="17">
        <v>27339</v>
      </c>
      <c r="N227" t="s">
        <v>894</v>
      </c>
      <c r="O227" t="s">
        <v>889</v>
      </c>
      <c r="P227" t="s">
        <v>35</v>
      </c>
      <c r="Q227" s="44" t="s">
        <v>91</v>
      </c>
      <c r="R227" s="72"/>
    </row>
    <row r="228" spans="12:19">
      <c r="L228">
        <v>223</v>
      </c>
      <c r="M228" s="17">
        <v>27342</v>
      </c>
      <c r="N228" t="s">
        <v>798</v>
      </c>
      <c r="O228" t="s">
        <v>889</v>
      </c>
      <c r="P228" t="s">
        <v>27</v>
      </c>
      <c r="Q228" s="45" t="s">
        <v>58</v>
      </c>
      <c r="R228" s="72" t="s">
        <v>59</v>
      </c>
      <c r="S228" t="s">
        <v>1031</v>
      </c>
    </row>
    <row r="229" spans="12:19">
      <c r="L229">
        <v>224</v>
      </c>
      <c r="M229" s="17">
        <v>27342</v>
      </c>
      <c r="N229" t="s">
        <v>900</v>
      </c>
      <c r="O229" t="s">
        <v>891</v>
      </c>
      <c r="P229" t="s">
        <v>1012</v>
      </c>
      <c r="Q229" s="44"/>
      <c r="R229" s="72"/>
    </row>
    <row r="230" spans="12:19">
      <c r="L230">
        <v>225</v>
      </c>
      <c r="M230" s="17">
        <v>27342</v>
      </c>
      <c r="N230" t="s">
        <v>516</v>
      </c>
      <c r="O230" t="s">
        <v>235</v>
      </c>
      <c r="P230" t="s">
        <v>35</v>
      </c>
      <c r="Q230" s="44" t="s">
        <v>694</v>
      </c>
    </row>
    <row r="231" spans="12:19">
      <c r="L231">
        <v>226</v>
      </c>
      <c r="M231" s="17">
        <v>27343</v>
      </c>
      <c r="N231" t="s">
        <v>940</v>
      </c>
      <c r="O231" t="s">
        <v>67</v>
      </c>
      <c r="P231" t="s">
        <v>1012</v>
      </c>
      <c r="Q231" s="45" t="s">
        <v>84</v>
      </c>
      <c r="R231" t="s">
        <v>1032</v>
      </c>
      <c r="S231" t="s">
        <v>1033</v>
      </c>
    </row>
    <row r="232" spans="12:19">
      <c r="L232">
        <v>227</v>
      </c>
      <c r="M232" s="17">
        <v>27343</v>
      </c>
      <c r="N232" t="s">
        <v>894</v>
      </c>
      <c r="O232" t="s">
        <v>235</v>
      </c>
      <c r="P232" t="s">
        <v>35</v>
      </c>
      <c r="Q232" s="45" t="s">
        <v>152</v>
      </c>
      <c r="R232" s="72" t="s">
        <v>59</v>
      </c>
      <c r="S232" t="s">
        <v>1034</v>
      </c>
    </row>
    <row r="233" spans="12:19">
      <c r="L233">
        <v>228</v>
      </c>
      <c r="M233" s="17">
        <v>27343</v>
      </c>
      <c r="N233" t="s">
        <v>892</v>
      </c>
      <c r="O233" t="s">
        <v>891</v>
      </c>
      <c r="P233" t="s">
        <v>27</v>
      </c>
      <c r="Q233" s="45" t="s">
        <v>152</v>
      </c>
      <c r="R233" s="72" t="s">
        <v>59</v>
      </c>
      <c r="S233" t="s">
        <v>1035</v>
      </c>
    </row>
    <row r="234" spans="12:19">
      <c r="L234">
        <v>229</v>
      </c>
      <c r="M234" s="17">
        <v>27346</v>
      </c>
      <c r="N234" t="s">
        <v>903</v>
      </c>
      <c r="O234" t="s">
        <v>798</v>
      </c>
      <c r="P234" t="s">
        <v>27</v>
      </c>
      <c r="Q234" s="45" t="s">
        <v>68</v>
      </c>
      <c r="R234" s="72" t="s">
        <v>59</v>
      </c>
      <c r="S234" t="s">
        <v>1036</v>
      </c>
    </row>
    <row r="235" spans="12:19">
      <c r="L235">
        <v>230</v>
      </c>
      <c r="M235" s="17">
        <v>27349</v>
      </c>
      <c r="N235" t="s">
        <v>892</v>
      </c>
      <c r="O235" t="s">
        <v>235</v>
      </c>
      <c r="P235" t="s">
        <v>27</v>
      </c>
      <c r="Q235" s="44" t="s">
        <v>263</v>
      </c>
      <c r="R235" s="72"/>
    </row>
    <row r="236" spans="12:19">
      <c r="L236">
        <v>231</v>
      </c>
      <c r="M236" s="17">
        <v>27350</v>
      </c>
      <c r="N236" t="s">
        <v>34</v>
      </c>
      <c r="O236" t="s">
        <v>798</v>
      </c>
      <c r="P236" t="s">
        <v>27</v>
      </c>
      <c r="Q236" s="43" t="s">
        <v>291</v>
      </c>
      <c r="R236" t="s">
        <v>1037</v>
      </c>
    </row>
    <row r="237" spans="12:19">
      <c r="L237">
        <v>232</v>
      </c>
      <c r="M237" s="17">
        <v>27350</v>
      </c>
      <c r="N237" t="s">
        <v>896</v>
      </c>
      <c r="O237" t="s">
        <v>235</v>
      </c>
      <c r="P237" t="s">
        <v>1012</v>
      </c>
      <c r="Q237" s="44" t="s">
        <v>248</v>
      </c>
    </row>
    <row r="238" spans="12:19">
      <c r="L238">
        <v>233</v>
      </c>
      <c r="M238" s="17">
        <v>27356</v>
      </c>
      <c r="N238" t="s">
        <v>889</v>
      </c>
      <c r="O238" t="s">
        <v>904</v>
      </c>
      <c r="P238" t="s">
        <v>35</v>
      </c>
      <c r="Q238" s="45" t="s">
        <v>42</v>
      </c>
      <c r="S238" t="s">
        <v>1038</v>
      </c>
    </row>
    <row r="239" spans="12:19">
      <c r="L239">
        <v>234</v>
      </c>
      <c r="M239" s="17">
        <v>27356</v>
      </c>
      <c r="N239" t="s">
        <v>798</v>
      </c>
      <c r="O239" t="s">
        <v>516</v>
      </c>
      <c r="P239" t="s">
        <v>27</v>
      </c>
      <c r="Q239" s="43" t="s">
        <v>123</v>
      </c>
      <c r="R239" t="s">
        <v>1039</v>
      </c>
      <c r="S239" t="s">
        <v>1040</v>
      </c>
    </row>
    <row r="240" spans="12:19">
      <c r="L240">
        <v>235</v>
      </c>
      <c r="M240" s="17">
        <v>27357</v>
      </c>
      <c r="N240" t="s">
        <v>902</v>
      </c>
      <c r="O240" t="s">
        <v>904</v>
      </c>
      <c r="P240" t="s">
        <v>35</v>
      </c>
      <c r="Q240" s="43" t="s">
        <v>88</v>
      </c>
      <c r="S240" t="s">
        <v>1041</v>
      </c>
    </row>
    <row r="241" spans="12:17">
      <c r="L241">
        <v>236</v>
      </c>
      <c r="P241"/>
      <c r="Q241" s="43"/>
    </row>
    <row r="242" spans="12:17">
      <c r="L242">
        <v>237</v>
      </c>
      <c r="P242"/>
      <c r="Q242" s="43"/>
    </row>
    <row r="243" spans="12:17">
      <c r="L243">
        <v>238</v>
      </c>
      <c r="P243"/>
      <c r="Q243" s="43"/>
    </row>
    <row r="244" spans="12:17">
      <c r="L244">
        <v>239</v>
      </c>
      <c r="P244"/>
      <c r="Q244" s="43"/>
    </row>
    <row r="245" spans="12:17">
      <c r="L245">
        <v>240</v>
      </c>
      <c r="P245"/>
      <c r="Q245" s="43"/>
    </row>
    <row r="246" spans="12:17">
      <c r="L246">
        <v>241</v>
      </c>
      <c r="P246"/>
      <c r="Q246" s="43"/>
    </row>
    <row r="247" spans="12:17">
      <c r="L247">
        <v>242</v>
      </c>
      <c r="P247"/>
      <c r="Q247" s="43"/>
    </row>
    <row r="248" spans="12:17">
      <c r="P248"/>
      <c r="Q248" s="43"/>
    </row>
    <row r="249" spans="12:17">
      <c r="P249"/>
      <c r="Q249" s="43"/>
    </row>
    <row r="250" spans="12:17">
      <c r="M250" t="s">
        <v>1042</v>
      </c>
      <c r="P250"/>
      <c r="Q250" s="43"/>
    </row>
    <row r="251" spans="12:17">
      <c r="M251" t="s">
        <v>1043</v>
      </c>
      <c r="P251"/>
      <c r="Q251" s="43"/>
    </row>
    <row r="252" spans="12:17">
      <c r="M252" t="s">
        <v>1044</v>
      </c>
      <c r="P252"/>
      <c r="Q252" s="43"/>
    </row>
    <row r="253" spans="12:17">
      <c r="M253" t="s">
        <v>1045</v>
      </c>
      <c r="P253"/>
      <c r="Q253" s="43"/>
    </row>
    <row r="254" spans="12:17">
      <c r="M254" t="s">
        <v>1046</v>
      </c>
      <c r="P254"/>
      <c r="Q254" s="43"/>
    </row>
    <row r="255" spans="12:17">
      <c r="P255"/>
      <c r="Q255" s="43"/>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AB198"/>
  <sheetViews>
    <sheetView zoomScale="70" zoomScaleNormal="70" workbookViewId="0">
      <selection sqref="A1:XFD1048576"/>
    </sheetView>
  </sheetViews>
  <sheetFormatPr defaultRowHeight="14.5"/>
  <cols>
    <col min="1" max="1" width="1.81640625" customWidth="1"/>
    <col min="2" max="2" width="2" customWidth="1"/>
    <col min="3" max="3" width="3" bestFit="1" customWidth="1"/>
    <col min="4" max="4" width="17.54296875" bestFit="1" customWidth="1"/>
    <col min="5" max="5" width="4.1796875" customWidth="1"/>
    <col min="6" max="10" width="3" bestFit="1" customWidth="1"/>
    <col min="11" max="11" width="3.7265625" bestFit="1" customWidth="1"/>
    <col min="12" max="13" width="3.7265625" customWidth="1"/>
    <col min="14" max="14" width="5.54296875" customWidth="1"/>
    <col min="15" max="15" width="27.1796875" bestFit="1" customWidth="1"/>
    <col min="16" max="17" width="16" bestFit="1" customWidth="1"/>
    <col min="18" max="18" width="17.54296875" bestFit="1" customWidth="1"/>
    <col min="19" max="19" width="3.7265625" style="43" bestFit="1" customWidth="1"/>
    <col min="20" max="20" width="19.54296875" customWidth="1"/>
  </cols>
  <sheetData>
    <row r="3" spans="3:28">
      <c r="G3" s="56"/>
      <c r="O3" s="29" t="s">
        <v>1047</v>
      </c>
      <c r="P3" s="29" t="s">
        <v>1048</v>
      </c>
    </row>
    <row r="4" spans="3:28">
      <c r="G4" s="56"/>
    </row>
    <row r="5" spans="3:28">
      <c r="L5" s="73"/>
      <c r="M5" s="73"/>
      <c r="N5" s="29" t="s">
        <v>12</v>
      </c>
      <c r="O5" s="29" t="s">
        <v>13</v>
      </c>
      <c r="P5" s="29" t="s">
        <v>886</v>
      </c>
      <c r="Q5" s="29" t="s">
        <v>15</v>
      </c>
      <c r="R5" s="29" t="s">
        <v>509</v>
      </c>
      <c r="S5" s="53"/>
      <c r="T5" s="29" t="s">
        <v>774</v>
      </c>
      <c r="U5" s="29" t="s">
        <v>19</v>
      </c>
    </row>
    <row r="6" spans="3:28">
      <c r="L6" s="73"/>
      <c r="M6" s="73"/>
      <c r="N6" s="29"/>
      <c r="O6" s="29"/>
      <c r="P6" s="29"/>
      <c r="Q6" s="29"/>
      <c r="R6" s="29"/>
      <c r="S6" s="53"/>
      <c r="T6" s="29"/>
      <c r="U6" s="29"/>
    </row>
    <row r="7" spans="3:28">
      <c r="C7" s="35"/>
      <c r="D7" s="58" t="s">
        <v>21</v>
      </c>
      <c r="E7" s="58" t="s">
        <v>5</v>
      </c>
      <c r="F7" s="58" t="s">
        <v>6</v>
      </c>
      <c r="G7" s="58" t="s">
        <v>7</v>
      </c>
      <c r="H7" s="58" t="s">
        <v>8</v>
      </c>
      <c r="I7" s="58" t="s">
        <v>887</v>
      </c>
      <c r="J7" s="58" t="s">
        <v>888</v>
      </c>
      <c r="K7" s="58" t="s">
        <v>11</v>
      </c>
      <c r="L7" s="73"/>
      <c r="M7" s="73"/>
      <c r="N7">
        <v>1</v>
      </c>
      <c r="O7" s="17">
        <v>27426</v>
      </c>
      <c r="P7" t="s">
        <v>1049</v>
      </c>
      <c r="Q7" t="s">
        <v>892</v>
      </c>
      <c r="R7" t="s">
        <v>27</v>
      </c>
      <c r="S7" s="43" t="s">
        <v>263</v>
      </c>
      <c r="U7" t="s">
        <v>1050</v>
      </c>
      <c r="AB7" t="s">
        <v>1051</v>
      </c>
    </row>
    <row r="8" spans="3:28">
      <c r="C8" s="35">
        <v>1</v>
      </c>
      <c r="D8" s="35" t="s">
        <v>34</v>
      </c>
      <c r="E8" s="35">
        <v>26</v>
      </c>
      <c r="F8" s="35">
        <v>20</v>
      </c>
      <c r="G8" s="35">
        <v>3</v>
      </c>
      <c r="H8" s="35">
        <v>3</v>
      </c>
      <c r="I8" s="35">
        <v>74</v>
      </c>
      <c r="J8" s="35">
        <v>23</v>
      </c>
      <c r="K8" s="35">
        <f>F8*2+G8*1</f>
        <v>43</v>
      </c>
      <c r="L8" s="73"/>
      <c r="M8" s="73"/>
      <c r="N8">
        <v>2</v>
      </c>
      <c r="O8" s="17">
        <v>27426</v>
      </c>
      <c r="P8" t="s">
        <v>1052</v>
      </c>
      <c r="Q8" t="s">
        <v>896</v>
      </c>
      <c r="R8" t="s">
        <v>35</v>
      </c>
      <c r="S8" s="43" t="s">
        <v>123</v>
      </c>
      <c r="T8" s="72" t="s">
        <v>1053</v>
      </c>
      <c r="U8" t="s">
        <v>1054</v>
      </c>
      <c r="AB8" t="s">
        <v>1055</v>
      </c>
    </row>
    <row r="9" spans="3:28">
      <c r="C9" s="35">
        <v>2</v>
      </c>
      <c r="D9" s="35" t="s">
        <v>798</v>
      </c>
      <c r="E9" s="35">
        <v>26</v>
      </c>
      <c r="F9" s="35">
        <v>19</v>
      </c>
      <c r="G9" s="35">
        <v>4</v>
      </c>
      <c r="H9" s="35">
        <v>3</v>
      </c>
      <c r="I9" s="35">
        <v>69</v>
      </c>
      <c r="J9" s="35">
        <v>23</v>
      </c>
      <c r="K9" s="35">
        <f t="shared" ref="K9:K21" si="0">F9*2+G9*1</f>
        <v>42</v>
      </c>
      <c r="L9" s="73"/>
      <c r="M9" s="73"/>
      <c r="N9">
        <v>3</v>
      </c>
      <c r="O9" s="17">
        <v>27427</v>
      </c>
      <c r="P9" t="s">
        <v>890</v>
      </c>
      <c r="Q9" t="s">
        <v>900</v>
      </c>
      <c r="R9" t="s">
        <v>27</v>
      </c>
      <c r="S9" s="43" t="s">
        <v>36</v>
      </c>
      <c r="U9" t="s">
        <v>1056</v>
      </c>
      <c r="AB9" t="s">
        <v>1057</v>
      </c>
    </row>
    <row r="10" spans="3:28">
      <c r="C10" s="35">
        <v>3</v>
      </c>
      <c r="D10" s="35" t="s">
        <v>513</v>
      </c>
      <c r="E10" s="35">
        <v>26</v>
      </c>
      <c r="F10" s="35">
        <v>15</v>
      </c>
      <c r="G10" s="35">
        <v>6</v>
      </c>
      <c r="H10" s="35">
        <v>5</v>
      </c>
      <c r="I10" s="35">
        <v>56</v>
      </c>
      <c r="J10" s="35">
        <v>28</v>
      </c>
      <c r="K10" s="35">
        <f t="shared" si="0"/>
        <v>36</v>
      </c>
      <c r="L10" s="73"/>
      <c r="M10" s="73"/>
      <c r="N10">
        <v>4</v>
      </c>
      <c r="O10" s="17">
        <v>27427</v>
      </c>
      <c r="P10" t="s">
        <v>1058</v>
      </c>
      <c r="Q10" t="s">
        <v>896</v>
      </c>
      <c r="R10" t="s">
        <v>35</v>
      </c>
      <c r="S10" s="43" t="s">
        <v>84</v>
      </c>
      <c r="U10" t="s">
        <v>1059</v>
      </c>
      <c r="AB10" t="s">
        <v>1060</v>
      </c>
    </row>
    <row r="11" spans="3:28">
      <c r="C11" s="35">
        <v>4</v>
      </c>
      <c r="D11" s="35" t="s">
        <v>889</v>
      </c>
      <c r="E11" s="35">
        <v>26</v>
      </c>
      <c r="F11" s="35">
        <v>15</v>
      </c>
      <c r="G11" s="35">
        <v>5</v>
      </c>
      <c r="H11" s="35">
        <v>6</v>
      </c>
      <c r="I11" s="35">
        <v>52</v>
      </c>
      <c r="J11" s="35">
        <v>32</v>
      </c>
      <c r="K11" s="35">
        <f t="shared" si="0"/>
        <v>35</v>
      </c>
      <c r="L11" s="73"/>
      <c r="M11" s="73"/>
      <c r="N11">
        <v>5</v>
      </c>
      <c r="O11" s="17">
        <v>27433</v>
      </c>
      <c r="P11" t="s">
        <v>1061</v>
      </c>
      <c r="Q11" t="s">
        <v>1062</v>
      </c>
      <c r="R11" t="s">
        <v>131</v>
      </c>
      <c r="S11" s="43" t="s">
        <v>152</v>
      </c>
      <c r="T11" s="72" t="s">
        <v>59</v>
      </c>
      <c r="U11" t="s">
        <v>1063</v>
      </c>
      <c r="AB11" t="s">
        <v>1064</v>
      </c>
    </row>
    <row r="12" spans="3:28">
      <c r="C12" s="35">
        <v>5</v>
      </c>
      <c r="D12" s="35" t="s">
        <v>890</v>
      </c>
      <c r="E12" s="35">
        <v>26</v>
      </c>
      <c r="F12" s="35">
        <v>14</v>
      </c>
      <c r="G12" s="35">
        <v>4</v>
      </c>
      <c r="H12" s="35">
        <v>8</v>
      </c>
      <c r="I12" s="35">
        <v>69</v>
      </c>
      <c r="J12" s="35">
        <v>35</v>
      </c>
      <c r="K12" s="35">
        <f t="shared" si="0"/>
        <v>32</v>
      </c>
      <c r="L12" s="73"/>
      <c r="M12" s="73"/>
      <c r="N12">
        <v>6</v>
      </c>
      <c r="O12" s="17">
        <v>27433</v>
      </c>
      <c r="P12" t="s">
        <v>1058</v>
      </c>
      <c r="Q12" t="s">
        <v>890</v>
      </c>
      <c r="R12" t="s">
        <v>35</v>
      </c>
      <c r="S12" s="43" t="s">
        <v>277</v>
      </c>
      <c r="U12" t="s">
        <v>1065</v>
      </c>
      <c r="AB12" t="s">
        <v>1066</v>
      </c>
    </row>
    <row r="13" spans="3:28">
      <c r="C13" s="35">
        <v>6</v>
      </c>
      <c r="D13" s="35" t="s">
        <v>25</v>
      </c>
      <c r="E13" s="35">
        <v>26</v>
      </c>
      <c r="F13" s="35">
        <v>9</v>
      </c>
      <c r="G13" s="35">
        <v>8</v>
      </c>
      <c r="H13" s="35">
        <v>9</v>
      </c>
      <c r="I13" s="35">
        <v>42</v>
      </c>
      <c r="J13" s="35">
        <v>41</v>
      </c>
      <c r="K13" s="35">
        <f t="shared" si="0"/>
        <v>26</v>
      </c>
      <c r="L13" s="73"/>
      <c r="M13" s="73"/>
      <c r="N13">
        <v>7</v>
      </c>
      <c r="O13" s="17">
        <v>27433</v>
      </c>
      <c r="P13" t="s">
        <v>900</v>
      </c>
      <c r="Q13" t="s">
        <v>896</v>
      </c>
      <c r="R13" t="s">
        <v>1012</v>
      </c>
      <c r="S13" s="43" t="s">
        <v>1067</v>
      </c>
      <c r="T13" s="72" t="s">
        <v>1068</v>
      </c>
      <c r="U13" t="s">
        <v>1069</v>
      </c>
      <c r="AB13" t="s">
        <v>1070</v>
      </c>
    </row>
    <row r="14" spans="3:28">
      <c r="C14" s="35">
        <v>7</v>
      </c>
      <c r="D14" s="35" t="s">
        <v>892</v>
      </c>
      <c r="E14" s="35">
        <v>26</v>
      </c>
      <c r="F14" s="35">
        <v>10</v>
      </c>
      <c r="G14" s="35">
        <v>4</v>
      </c>
      <c r="H14" s="35">
        <v>12</v>
      </c>
      <c r="I14" s="35">
        <v>38</v>
      </c>
      <c r="J14" s="35">
        <v>43</v>
      </c>
      <c r="K14" s="35">
        <f t="shared" si="0"/>
        <v>24</v>
      </c>
      <c r="L14" s="73"/>
      <c r="M14" s="73"/>
      <c r="N14">
        <v>8</v>
      </c>
      <c r="O14" s="17">
        <v>27434</v>
      </c>
      <c r="P14" t="s">
        <v>1052</v>
      </c>
      <c r="Q14" t="s">
        <v>890</v>
      </c>
      <c r="R14" t="s">
        <v>35</v>
      </c>
      <c r="S14" s="43" t="s">
        <v>88</v>
      </c>
      <c r="U14" t="s">
        <v>1071</v>
      </c>
      <c r="AB14" t="s">
        <v>1072</v>
      </c>
    </row>
    <row r="15" spans="3:28">
      <c r="C15" s="35">
        <v>8</v>
      </c>
      <c r="D15" s="35" t="s">
        <v>891</v>
      </c>
      <c r="E15" s="35">
        <v>26</v>
      </c>
      <c r="F15" s="35"/>
      <c r="G15" s="35"/>
      <c r="H15" s="35"/>
      <c r="I15" s="35"/>
      <c r="J15" s="35"/>
      <c r="K15" s="35">
        <v>19</v>
      </c>
      <c r="L15" s="73"/>
      <c r="M15" s="73"/>
      <c r="N15">
        <v>9</v>
      </c>
      <c r="O15" s="17">
        <v>27434</v>
      </c>
      <c r="P15" t="s">
        <v>34</v>
      </c>
      <c r="Q15" t="s">
        <v>892</v>
      </c>
      <c r="R15" t="s">
        <v>27</v>
      </c>
      <c r="S15" s="43" t="s">
        <v>152</v>
      </c>
      <c r="U15" t="s">
        <v>1073</v>
      </c>
      <c r="AB15" t="s">
        <v>1074</v>
      </c>
    </row>
    <row r="16" spans="3:28">
      <c r="C16" s="35">
        <v>9</v>
      </c>
      <c r="D16" s="35" t="s">
        <v>896</v>
      </c>
      <c r="E16" s="35">
        <v>26</v>
      </c>
      <c r="F16" s="35"/>
      <c r="G16" s="35"/>
      <c r="H16" s="35"/>
      <c r="I16" s="35"/>
      <c r="J16" s="35"/>
      <c r="K16" s="35">
        <f t="shared" si="0"/>
        <v>0</v>
      </c>
      <c r="L16" s="73"/>
      <c r="M16" s="73"/>
      <c r="N16">
        <v>10</v>
      </c>
      <c r="O16" s="17">
        <v>27437</v>
      </c>
      <c r="P16" t="s">
        <v>798</v>
      </c>
      <c r="Q16" t="s">
        <v>896</v>
      </c>
      <c r="R16" t="s">
        <v>27</v>
      </c>
      <c r="S16" s="43" t="s">
        <v>78</v>
      </c>
      <c r="U16" t="s">
        <v>1075</v>
      </c>
      <c r="AB16" t="s">
        <v>1076</v>
      </c>
    </row>
    <row r="17" spans="3:28">
      <c r="C17" s="35">
        <v>10</v>
      </c>
      <c r="D17" s="35" t="s">
        <v>1077</v>
      </c>
      <c r="E17" s="35">
        <v>26</v>
      </c>
      <c r="F17" s="35"/>
      <c r="G17" s="35"/>
      <c r="H17" s="35"/>
      <c r="I17" s="35"/>
      <c r="J17" s="35"/>
      <c r="K17" s="35">
        <f t="shared" si="0"/>
        <v>0</v>
      </c>
      <c r="L17" s="73"/>
      <c r="M17" s="73"/>
      <c r="N17">
        <v>11</v>
      </c>
      <c r="O17" s="17">
        <v>27440</v>
      </c>
      <c r="P17" t="s">
        <v>891</v>
      </c>
      <c r="Q17" t="s">
        <v>1077</v>
      </c>
      <c r="R17" t="s">
        <v>48</v>
      </c>
      <c r="S17" s="43" t="s">
        <v>42</v>
      </c>
      <c r="T17" s="72" t="s">
        <v>59</v>
      </c>
      <c r="U17" t="s">
        <v>1078</v>
      </c>
      <c r="AB17" t="s">
        <v>1079</v>
      </c>
    </row>
    <row r="18" spans="3:28">
      <c r="C18" s="35">
        <v>11</v>
      </c>
      <c r="D18" s="35" t="s">
        <v>1062</v>
      </c>
      <c r="E18" s="35">
        <v>26</v>
      </c>
      <c r="F18" s="35">
        <v>7</v>
      </c>
      <c r="G18" s="35">
        <v>5</v>
      </c>
      <c r="H18" s="35">
        <v>14</v>
      </c>
      <c r="I18" s="35">
        <v>47</v>
      </c>
      <c r="J18" s="35">
        <v>69</v>
      </c>
      <c r="K18" s="35">
        <f t="shared" si="0"/>
        <v>19</v>
      </c>
      <c r="N18">
        <v>12</v>
      </c>
      <c r="O18" s="17">
        <v>27440</v>
      </c>
      <c r="P18" t="s">
        <v>235</v>
      </c>
      <c r="Q18" t="s">
        <v>902</v>
      </c>
      <c r="R18" t="s">
        <v>390</v>
      </c>
      <c r="S18" s="43" t="s">
        <v>277</v>
      </c>
      <c r="U18" t="s">
        <v>1080</v>
      </c>
      <c r="AB18" t="s">
        <v>1060</v>
      </c>
    </row>
    <row r="19" spans="3:28">
      <c r="C19" s="35">
        <v>12</v>
      </c>
      <c r="D19" s="35" t="s">
        <v>1081</v>
      </c>
      <c r="E19" s="35">
        <v>26</v>
      </c>
      <c r="F19" s="35">
        <v>4</v>
      </c>
      <c r="G19" s="35">
        <v>6</v>
      </c>
      <c r="H19" s="35">
        <v>16</v>
      </c>
      <c r="I19" s="35">
        <v>30</v>
      </c>
      <c r="J19" s="35">
        <v>60</v>
      </c>
      <c r="K19" s="35">
        <f t="shared" si="0"/>
        <v>14</v>
      </c>
      <c r="N19">
        <v>13</v>
      </c>
      <c r="O19" s="17">
        <v>27440</v>
      </c>
      <c r="P19" t="s">
        <v>34</v>
      </c>
      <c r="Q19" t="s">
        <v>889</v>
      </c>
      <c r="R19" t="s">
        <v>27</v>
      </c>
      <c r="S19" s="45" t="s">
        <v>84</v>
      </c>
      <c r="T19" s="72" t="s">
        <v>59</v>
      </c>
      <c r="U19" t="s">
        <v>1082</v>
      </c>
    </row>
    <row r="20" spans="3:28">
      <c r="C20" s="77">
        <v>13</v>
      </c>
      <c r="D20" s="77" t="s">
        <v>900</v>
      </c>
      <c r="E20" s="35">
        <v>26</v>
      </c>
      <c r="F20" s="77">
        <v>4</v>
      </c>
      <c r="G20" s="77">
        <v>4</v>
      </c>
      <c r="H20" s="77">
        <v>18</v>
      </c>
      <c r="I20" s="77">
        <v>32</v>
      </c>
      <c r="J20" s="77">
        <v>70</v>
      </c>
      <c r="K20" s="77">
        <f t="shared" si="0"/>
        <v>12</v>
      </c>
      <c r="N20">
        <v>14</v>
      </c>
      <c r="O20" s="17">
        <v>27440</v>
      </c>
      <c r="P20" t="s">
        <v>1062</v>
      </c>
      <c r="Q20" t="s">
        <v>900</v>
      </c>
      <c r="R20" t="s">
        <v>1012</v>
      </c>
      <c r="S20" s="44" t="s">
        <v>64</v>
      </c>
      <c r="T20" s="72" t="s">
        <v>59</v>
      </c>
      <c r="U20" t="s">
        <v>1083</v>
      </c>
      <c r="AB20" t="s">
        <v>1084</v>
      </c>
    </row>
    <row r="21" spans="3:28">
      <c r="C21" s="35">
        <v>14</v>
      </c>
      <c r="D21" s="35" t="s">
        <v>235</v>
      </c>
      <c r="E21" s="35">
        <v>26</v>
      </c>
      <c r="F21" s="35">
        <v>3</v>
      </c>
      <c r="G21" s="35">
        <v>5</v>
      </c>
      <c r="H21" s="35">
        <v>18</v>
      </c>
      <c r="I21" s="35">
        <v>22</v>
      </c>
      <c r="J21" s="35">
        <v>75</v>
      </c>
      <c r="K21" s="35">
        <f t="shared" si="0"/>
        <v>11</v>
      </c>
      <c r="N21">
        <v>15</v>
      </c>
      <c r="O21" s="17">
        <v>27441</v>
      </c>
      <c r="P21" t="s">
        <v>235</v>
      </c>
      <c r="Q21" t="s">
        <v>1077</v>
      </c>
      <c r="R21" t="s">
        <v>390</v>
      </c>
      <c r="S21" s="43" t="s">
        <v>291</v>
      </c>
    </row>
    <row r="22" spans="3:28">
      <c r="C22" s="73"/>
      <c r="D22" s="73"/>
      <c r="E22" s="73"/>
      <c r="F22" s="73"/>
      <c r="G22" s="73"/>
      <c r="H22" s="73"/>
      <c r="I22" s="73"/>
      <c r="J22" s="73"/>
      <c r="K22" s="73"/>
      <c r="N22">
        <v>16</v>
      </c>
      <c r="O22" s="17">
        <v>27441</v>
      </c>
      <c r="P22" t="s">
        <v>891</v>
      </c>
      <c r="Q22" t="s">
        <v>902</v>
      </c>
      <c r="R22" t="s">
        <v>48</v>
      </c>
      <c r="S22" s="43" t="s">
        <v>277</v>
      </c>
      <c r="U22" t="s">
        <v>1085</v>
      </c>
    </row>
    <row r="23" spans="3:28">
      <c r="C23" s="73"/>
      <c r="D23" s="73"/>
      <c r="E23" s="73"/>
      <c r="F23" s="73"/>
      <c r="G23" s="73"/>
      <c r="H23" s="73"/>
      <c r="I23" s="73"/>
      <c r="J23" s="73"/>
      <c r="K23" s="73"/>
      <c r="N23">
        <v>17</v>
      </c>
      <c r="O23" s="17">
        <v>27441</v>
      </c>
      <c r="P23" t="s">
        <v>890</v>
      </c>
      <c r="Q23" t="s">
        <v>896</v>
      </c>
      <c r="R23" t="s">
        <v>1012</v>
      </c>
      <c r="S23" s="43" t="s">
        <v>157</v>
      </c>
      <c r="T23" s="72" t="s">
        <v>59</v>
      </c>
      <c r="U23" t="s">
        <v>1086</v>
      </c>
      <c r="AB23" t="s">
        <v>1087</v>
      </c>
    </row>
    <row r="24" spans="3:28">
      <c r="D24" s="78" t="s">
        <v>98</v>
      </c>
      <c r="N24">
        <v>18</v>
      </c>
      <c r="O24" s="17">
        <v>27441</v>
      </c>
      <c r="P24" t="s">
        <v>892</v>
      </c>
      <c r="Q24" t="s">
        <v>889</v>
      </c>
      <c r="R24" t="s">
        <v>27</v>
      </c>
      <c r="S24" s="43" t="s">
        <v>123</v>
      </c>
      <c r="U24" t="s">
        <v>1088</v>
      </c>
      <c r="AB24" t="s">
        <v>1089</v>
      </c>
    </row>
    <row r="25" spans="3:28">
      <c r="N25">
        <v>19</v>
      </c>
      <c r="O25" s="17">
        <v>27444</v>
      </c>
      <c r="P25" t="s">
        <v>1049</v>
      </c>
      <c r="Q25" t="s">
        <v>1062</v>
      </c>
      <c r="R25" t="s">
        <v>27</v>
      </c>
      <c r="S25" s="43" t="s">
        <v>157</v>
      </c>
      <c r="T25" t="s">
        <v>1090</v>
      </c>
      <c r="U25" t="s">
        <v>1091</v>
      </c>
      <c r="AB25" t="s">
        <v>1092</v>
      </c>
    </row>
    <row r="26" spans="3:28">
      <c r="D26" t="s">
        <v>917</v>
      </c>
      <c r="E26" s="29">
        <v>21</v>
      </c>
      <c r="N26">
        <v>20</v>
      </c>
      <c r="O26" s="17">
        <v>27447</v>
      </c>
      <c r="P26" t="s">
        <v>891</v>
      </c>
      <c r="Q26" t="s">
        <v>1062</v>
      </c>
      <c r="R26" t="s">
        <v>48</v>
      </c>
      <c r="S26" s="43" t="s">
        <v>88</v>
      </c>
      <c r="T26" s="72" t="s">
        <v>59</v>
      </c>
      <c r="U26" t="s">
        <v>1093</v>
      </c>
      <c r="AB26" t="s">
        <v>1094</v>
      </c>
    </row>
    <row r="27" spans="3:28">
      <c r="D27" t="s">
        <v>312</v>
      </c>
      <c r="E27" s="29">
        <v>21</v>
      </c>
      <c r="N27">
        <v>21</v>
      </c>
      <c r="O27" s="17">
        <v>27447</v>
      </c>
      <c r="P27" t="s">
        <v>1049</v>
      </c>
      <c r="Q27" t="s">
        <v>1095</v>
      </c>
      <c r="R27" t="s">
        <v>27</v>
      </c>
      <c r="S27" s="43" t="s">
        <v>487</v>
      </c>
      <c r="T27" s="72" t="s">
        <v>59</v>
      </c>
      <c r="U27" t="s">
        <v>1096</v>
      </c>
      <c r="AB27" t="s">
        <v>1097</v>
      </c>
    </row>
    <row r="28" spans="3:28">
      <c r="D28" t="s">
        <v>1098</v>
      </c>
      <c r="E28" s="29">
        <v>21</v>
      </c>
      <c r="N28">
        <v>22</v>
      </c>
      <c r="O28" s="17">
        <v>27447</v>
      </c>
      <c r="P28" t="s">
        <v>235</v>
      </c>
      <c r="Q28" t="s">
        <v>892</v>
      </c>
      <c r="R28" t="s">
        <v>390</v>
      </c>
      <c r="S28" s="43" t="s">
        <v>1099</v>
      </c>
    </row>
    <row r="29" spans="3:28">
      <c r="D29" t="s">
        <v>1100</v>
      </c>
      <c r="E29" s="29">
        <v>19</v>
      </c>
      <c r="N29">
        <v>23</v>
      </c>
      <c r="O29" s="17">
        <v>27447</v>
      </c>
      <c r="P29" t="s">
        <v>1058</v>
      </c>
      <c r="Q29" t="s">
        <v>900</v>
      </c>
      <c r="R29" t="s">
        <v>35</v>
      </c>
      <c r="S29" s="43" t="s">
        <v>84</v>
      </c>
      <c r="T29" s="72" t="s">
        <v>59</v>
      </c>
      <c r="U29" t="s">
        <v>1101</v>
      </c>
    </row>
    <row r="30" spans="3:28">
      <c r="D30" t="s">
        <v>1102</v>
      </c>
      <c r="E30">
        <v>16</v>
      </c>
      <c r="N30">
        <v>24</v>
      </c>
      <c r="O30" s="17">
        <v>27448</v>
      </c>
      <c r="P30" t="s">
        <v>1077</v>
      </c>
      <c r="Q30" t="s">
        <v>900</v>
      </c>
      <c r="R30" t="s">
        <v>35</v>
      </c>
      <c r="S30" s="43" t="s">
        <v>127</v>
      </c>
      <c r="U30" t="s">
        <v>1103</v>
      </c>
    </row>
    <row r="31" spans="3:28">
      <c r="D31" t="s">
        <v>935</v>
      </c>
      <c r="E31">
        <v>13</v>
      </c>
      <c r="N31">
        <v>25</v>
      </c>
      <c r="O31" s="17">
        <v>27448</v>
      </c>
      <c r="P31" t="s">
        <v>235</v>
      </c>
      <c r="Q31" t="s">
        <v>1062</v>
      </c>
      <c r="R31" t="s">
        <v>390</v>
      </c>
      <c r="S31" s="44"/>
      <c r="T31" t="s">
        <v>1104</v>
      </c>
    </row>
    <row r="32" spans="3:28">
      <c r="D32" t="s">
        <v>1105</v>
      </c>
      <c r="E32">
        <v>13</v>
      </c>
      <c r="N32">
        <v>26</v>
      </c>
      <c r="O32" s="17">
        <v>27448</v>
      </c>
      <c r="P32" t="s">
        <v>891</v>
      </c>
      <c r="Q32" t="s">
        <v>892</v>
      </c>
      <c r="R32" t="s">
        <v>48</v>
      </c>
      <c r="S32" s="43" t="s">
        <v>263</v>
      </c>
      <c r="U32" t="s">
        <v>1106</v>
      </c>
      <c r="AB32" t="s">
        <v>1107</v>
      </c>
    </row>
    <row r="33" spans="4:28">
      <c r="D33" t="s">
        <v>1108</v>
      </c>
      <c r="E33">
        <v>12</v>
      </c>
      <c r="N33">
        <v>27</v>
      </c>
      <c r="O33" s="17">
        <v>27448</v>
      </c>
      <c r="P33" t="s">
        <v>1061</v>
      </c>
      <c r="Q33" t="s">
        <v>890</v>
      </c>
      <c r="R33" t="s">
        <v>27</v>
      </c>
      <c r="S33" s="43" t="s">
        <v>263</v>
      </c>
      <c r="T33" t="s">
        <v>1109</v>
      </c>
      <c r="U33" t="s">
        <v>1110</v>
      </c>
    </row>
    <row r="34" spans="4:28">
      <c r="D34" t="s">
        <v>1111</v>
      </c>
      <c r="E34">
        <v>11</v>
      </c>
      <c r="N34">
        <v>28</v>
      </c>
      <c r="O34" s="17">
        <v>27451</v>
      </c>
      <c r="P34" t="s">
        <v>1062</v>
      </c>
      <c r="Q34" t="s">
        <v>34</v>
      </c>
      <c r="R34" t="s">
        <v>27</v>
      </c>
      <c r="S34" s="43" t="s">
        <v>144</v>
      </c>
      <c r="U34" t="s">
        <v>1112</v>
      </c>
      <c r="AB34" t="s">
        <v>1113</v>
      </c>
    </row>
    <row r="35" spans="4:28">
      <c r="D35" t="s">
        <v>990</v>
      </c>
      <c r="E35">
        <v>11</v>
      </c>
      <c r="N35">
        <v>29</v>
      </c>
      <c r="O35" s="17">
        <v>27451</v>
      </c>
      <c r="P35" t="s">
        <v>1052</v>
      </c>
      <c r="Q35" t="s">
        <v>1077</v>
      </c>
      <c r="R35" t="s">
        <v>35</v>
      </c>
      <c r="S35" s="43" t="s">
        <v>78</v>
      </c>
      <c r="U35" t="s">
        <v>1114</v>
      </c>
      <c r="AB35" t="s">
        <v>1115</v>
      </c>
    </row>
    <row r="36" spans="4:28">
      <c r="D36" t="s">
        <v>1116</v>
      </c>
      <c r="E36">
        <v>11</v>
      </c>
      <c r="N36">
        <v>30</v>
      </c>
      <c r="O36" s="17">
        <v>27454</v>
      </c>
      <c r="P36" t="s">
        <v>1049</v>
      </c>
      <c r="Q36" t="s">
        <v>902</v>
      </c>
      <c r="R36" t="s">
        <v>27</v>
      </c>
      <c r="S36" s="43" t="s">
        <v>58</v>
      </c>
      <c r="U36" t="s">
        <v>1117</v>
      </c>
      <c r="AB36" t="s">
        <v>1118</v>
      </c>
    </row>
    <row r="37" spans="4:28">
      <c r="D37" t="s">
        <v>1119</v>
      </c>
      <c r="E37">
        <v>9</v>
      </c>
      <c r="N37">
        <v>31</v>
      </c>
      <c r="O37" s="17">
        <v>27454</v>
      </c>
      <c r="P37" t="s">
        <v>1052</v>
      </c>
      <c r="Q37" t="s">
        <v>1095</v>
      </c>
      <c r="R37" t="s">
        <v>35</v>
      </c>
      <c r="S37" s="43" t="s">
        <v>127</v>
      </c>
      <c r="U37" t="s">
        <v>1120</v>
      </c>
    </row>
    <row r="38" spans="4:28">
      <c r="D38" t="s">
        <v>211</v>
      </c>
      <c r="E38">
        <v>9</v>
      </c>
      <c r="N38">
        <v>32</v>
      </c>
      <c r="O38" s="17">
        <v>27454</v>
      </c>
      <c r="P38" t="s">
        <v>891</v>
      </c>
      <c r="Q38" t="s">
        <v>235</v>
      </c>
      <c r="R38" t="s">
        <v>48</v>
      </c>
      <c r="S38" s="43" t="s">
        <v>248</v>
      </c>
      <c r="T38" s="72" t="s">
        <v>59</v>
      </c>
      <c r="U38" t="s">
        <v>1121</v>
      </c>
      <c r="AB38" t="s">
        <v>1122</v>
      </c>
    </row>
    <row r="39" spans="4:28">
      <c r="D39" t="s">
        <v>1123</v>
      </c>
      <c r="E39" s="29">
        <v>9</v>
      </c>
      <c r="N39">
        <v>33</v>
      </c>
      <c r="O39" s="17">
        <v>27455</v>
      </c>
      <c r="P39" t="s">
        <v>1062</v>
      </c>
      <c r="Q39" t="s">
        <v>896</v>
      </c>
      <c r="R39" t="s">
        <v>1012</v>
      </c>
      <c r="S39" s="44" t="s">
        <v>42</v>
      </c>
      <c r="T39" t="s">
        <v>1124</v>
      </c>
    </row>
    <row r="40" spans="4:28">
      <c r="D40" t="s">
        <v>1125</v>
      </c>
      <c r="E40">
        <v>8</v>
      </c>
      <c r="N40">
        <v>34</v>
      </c>
      <c r="O40" s="17">
        <v>27455</v>
      </c>
      <c r="P40" t="s">
        <v>34</v>
      </c>
      <c r="Q40" t="s">
        <v>902</v>
      </c>
      <c r="R40" t="s">
        <v>27</v>
      </c>
      <c r="S40" s="43" t="s">
        <v>84</v>
      </c>
      <c r="U40" t="s">
        <v>1126</v>
      </c>
      <c r="AB40" t="s">
        <v>1127</v>
      </c>
    </row>
    <row r="41" spans="4:28">
      <c r="N41">
        <v>35</v>
      </c>
      <c r="O41" s="17">
        <v>27455</v>
      </c>
      <c r="P41" t="s">
        <v>1077</v>
      </c>
      <c r="Q41" t="s">
        <v>1095</v>
      </c>
      <c r="R41" t="s">
        <v>35</v>
      </c>
      <c r="S41" s="43" t="s">
        <v>291</v>
      </c>
    </row>
    <row r="42" spans="4:28">
      <c r="D42" s="29" t="s">
        <v>1128</v>
      </c>
      <c r="N42">
        <v>36</v>
      </c>
      <c r="O42" s="17">
        <v>27455</v>
      </c>
      <c r="P42" t="s">
        <v>892</v>
      </c>
      <c r="Q42" t="s">
        <v>890</v>
      </c>
      <c r="R42" t="s">
        <v>1129</v>
      </c>
      <c r="S42" s="44" t="s">
        <v>109</v>
      </c>
    </row>
    <row r="43" spans="4:28">
      <c r="D43" t="s">
        <v>312</v>
      </c>
      <c r="E43">
        <v>5</v>
      </c>
      <c r="F43">
        <v>1</v>
      </c>
      <c r="N43">
        <v>37</v>
      </c>
      <c r="O43" s="17">
        <v>27458</v>
      </c>
      <c r="P43" t="s">
        <v>1062</v>
      </c>
      <c r="Q43" t="s">
        <v>892</v>
      </c>
      <c r="R43" t="s">
        <v>27</v>
      </c>
      <c r="S43" s="43" t="s">
        <v>277</v>
      </c>
      <c r="U43" t="s">
        <v>1130</v>
      </c>
      <c r="AB43" t="s">
        <v>1089</v>
      </c>
    </row>
    <row r="44" spans="4:28">
      <c r="D44" t="s">
        <v>1131</v>
      </c>
      <c r="E44">
        <v>4</v>
      </c>
      <c r="F44">
        <v>1</v>
      </c>
      <c r="N44">
        <v>38</v>
      </c>
      <c r="O44" s="17">
        <v>27461</v>
      </c>
      <c r="P44" t="s">
        <v>1058</v>
      </c>
      <c r="Q44" t="s">
        <v>25</v>
      </c>
      <c r="R44" t="s">
        <v>35</v>
      </c>
      <c r="S44" s="43" t="s">
        <v>127</v>
      </c>
      <c r="U44" t="s">
        <v>935</v>
      </c>
      <c r="AB44" t="s">
        <v>1132</v>
      </c>
    </row>
    <row r="45" spans="4:28">
      <c r="D45" t="s">
        <v>1098</v>
      </c>
      <c r="E45">
        <v>3</v>
      </c>
      <c r="F45">
        <v>2</v>
      </c>
      <c r="N45">
        <v>39</v>
      </c>
      <c r="O45" s="17">
        <v>27461</v>
      </c>
      <c r="P45" t="s">
        <v>34</v>
      </c>
      <c r="Q45" t="s">
        <v>1062</v>
      </c>
      <c r="R45" t="s">
        <v>27</v>
      </c>
      <c r="S45" s="45" t="s">
        <v>28</v>
      </c>
      <c r="T45" s="72" t="s">
        <v>1133</v>
      </c>
      <c r="U45" t="s">
        <v>1134</v>
      </c>
      <c r="AB45" t="s">
        <v>1135</v>
      </c>
    </row>
    <row r="46" spans="4:28">
      <c r="D46" t="s">
        <v>1100</v>
      </c>
      <c r="E46">
        <v>3</v>
      </c>
      <c r="F46">
        <v>1</v>
      </c>
      <c r="N46">
        <v>40</v>
      </c>
      <c r="O46" s="17">
        <v>27461</v>
      </c>
      <c r="P46" t="s">
        <v>235</v>
      </c>
      <c r="Q46" t="s">
        <v>1049</v>
      </c>
      <c r="R46" t="s">
        <v>512</v>
      </c>
      <c r="S46" s="45" t="s">
        <v>120</v>
      </c>
      <c r="T46" s="72" t="s">
        <v>59</v>
      </c>
      <c r="U46" t="s">
        <v>1136</v>
      </c>
      <c r="AB46" t="s">
        <v>1137</v>
      </c>
    </row>
    <row r="47" spans="4:28">
      <c r="D47" t="s">
        <v>1138</v>
      </c>
      <c r="E47">
        <v>3</v>
      </c>
      <c r="F47">
        <v>1</v>
      </c>
      <c r="N47">
        <v>41</v>
      </c>
      <c r="O47" s="17">
        <v>27461</v>
      </c>
      <c r="P47" t="s">
        <v>891</v>
      </c>
      <c r="Q47" t="s">
        <v>900</v>
      </c>
      <c r="R47" t="s">
        <v>48</v>
      </c>
      <c r="S47" s="45" t="s">
        <v>263</v>
      </c>
      <c r="U47" t="s">
        <v>1139</v>
      </c>
    </row>
    <row r="48" spans="4:28">
      <c r="D48" t="s">
        <v>1105</v>
      </c>
      <c r="E48">
        <v>3</v>
      </c>
      <c r="F48">
        <v>1</v>
      </c>
      <c r="N48">
        <v>42</v>
      </c>
      <c r="O48" s="17">
        <v>27462</v>
      </c>
      <c r="P48" t="s">
        <v>1052</v>
      </c>
      <c r="Q48" t="s">
        <v>25</v>
      </c>
      <c r="R48" t="s">
        <v>35</v>
      </c>
      <c r="S48" s="43" t="s">
        <v>84</v>
      </c>
      <c r="T48" s="72" t="s">
        <v>59</v>
      </c>
      <c r="U48" t="s">
        <v>1140</v>
      </c>
      <c r="AB48" t="s">
        <v>1141</v>
      </c>
    </row>
    <row r="49" spans="4:28">
      <c r="N49">
        <v>43</v>
      </c>
      <c r="O49" s="17">
        <v>27462</v>
      </c>
      <c r="P49" t="s">
        <v>798</v>
      </c>
      <c r="Q49" t="s">
        <v>892</v>
      </c>
      <c r="R49" t="s">
        <v>27</v>
      </c>
      <c r="S49" s="43" t="s">
        <v>64</v>
      </c>
      <c r="T49" s="72" t="s">
        <v>59</v>
      </c>
      <c r="U49" t="s">
        <v>1142</v>
      </c>
    </row>
    <row r="50" spans="4:28">
      <c r="N50">
        <v>44</v>
      </c>
      <c r="O50" s="17">
        <v>27462</v>
      </c>
      <c r="P50" t="s">
        <v>235</v>
      </c>
      <c r="Q50" t="s">
        <v>900</v>
      </c>
      <c r="R50" t="s">
        <v>512</v>
      </c>
      <c r="S50" s="44"/>
      <c r="T50" t="s">
        <v>1104</v>
      </c>
    </row>
    <row r="51" spans="4:28">
      <c r="N51">
        <v>45</v>
      </c>
      <c r="O51" s="17">
        <v>27462</v>
      </c>
      <c r="P51" t="s">
        <v>891</v>
      </c>
      <c r="Q51" t="s">
        <v>1049</v>
      </c>
      <c r="R51" t="s">
        <v>48</v>
      </c>
      <c r="S51" s="43" t="s">
        <v>132</v>
      </c>
      <c r="T51" t="s">
        <v>1143</v>
      </c>
      <c r="U51" t="s">
        <v>1144</v>
      </c>
      <c r="AB51" t="s">
        <v>1145</v>
      </c>
    </row>
    <row r="52" spans="4:28">
      <c r="D52" s="72" t="s">
        <v>1146</v>
      </c>
      <c r="N52">
        <v>46</v>
      </c>
      <c r="O52" s="17">
        <v>27468</v>
      </c>
      <c r="P52" t="s">
        <v>891</v>
      </c>
      <c r="Q52" t="s">
        <v>34</v>
      </c>
      <c r="R52" t="s">
        <v>48</v>
      </c>
      <c r="S52" s="43" t="s">
        <v>277</v>
      </c>
      <c r="U52" t="s">
        <v>1147</v>
      </c>
      <c r="AB52" t="s">
        <v>1148</v>
      </c>
    </row>
    <row r="53" spans="4:28">
      <c r="D53" s="72" t="s">
        <v>1149</v>
      </c>
      <c r="N53">
        <v>47</v>
      </c>
      <c r="O53" s="17">
        <v>27468</v>
      </c>
      <c r="P53" t="s">
        <v>1077</v>
      </c>
      <c r="Q53" t="s">
        <v>892</v>
      </c>
      <c r="R53" t="s">
        <v>35</v>
      </c>
      <c r="S53" s="43" t="s">
        <v>42</v>
      </c>
      <c r="U53" t="s">
        <v>1150</v>
      </c>
    </row>
    <row r="54" spans="4:28">
      <c r="D54" s="72" t="s">
        <v>1151</v>
      </c>
      <c r="N54">
        <v>48</v>
      </c>
      <c r="O54" s="17">
        <v>27468</v>
      </c>
      <c r="P54" t="s">
        <v>235</v>
      </c>
      <c r="Q54" t="s">
        <v>890</v>
      </c>
      <c r="R54" t="s">
        <v>512</v>
      </c>
      <c r="S54" s="44" t="s">
        <v>426</v>
      </c>
    </row>
    <row r="55" spans="4:28">
      <c r="N55">
        <v>49</v>
      </c>
      <c r="O55" s="17">
        <v>27469</v>
      </c>
      <c r="P55" t="s">
        <v>1058</v>
      </c>
      <c r="Q55" t="s">
        <v>892</v>
      </c>
      <c r="R55" t="s">
        <v>35</v>
      </c>
      <c r="S55" s="43" t="s">
        <v>84</v>
      </c>
      <c r="T55" s="72" t="s">
        <v>59</v>
      </c>
      <c r="U55" t="s">
        <v>1152</v>
      </c>
      <c r="AB55" t="s">
        <v>1153</v>
      </c>
    </row>
    <row r="56" spans="4:28">
      <c r="N56">
        <v>50</v>
      </c>
      <c r="O56" s="17">
        <v>27469</v>
      </c>
      <c r="P56" t="s">
        <v>890</v>
      </c>
      <c r="Q56" t="s">
        <v>235</v>
      </c>
      <c r="R56" t="s">
        <v>512</v>
      </c>
      <c r="S56" s="43" t="s">
        <v>258</v>
      </c>
      <c r="T56" s="72" t="s">
        <v>1053</v>
      </c>
      <c r="U56" t="s">
        <v>1154</v>
      </c>
      <c r="AB56" t="s">
        <v>1155</v>
      </c>
    </row>
    <row r="57" spans="4:28">
      <c r="N57">
        <v>51</v>
      </c>
      <c r="O57" s="17">
        <v>27472</v>
      </c>
      <c r="P57" t="s">
        <v>1061</v>
      </c>
      <c r="Q57" t="s">
        <v>900</v>
      </c>
      <c r="R57" t="s">
        <v>27</v>
      </c>
      <c r="S57" s="43" t="s">
        <v>42</v>
      </c>
      <c r="U57" t="s">
        <v>1156</v>
      </c>
      <c r="AB57" t="s">
        <v>1132</v>
      </c>
    </row>
    <row r="58" spans="4:28">
      <c r="N58">
        <v>52</v>
      </c>
      <c r="O58" s="17">
        <v>27475</v>
      </c>
      <c r="P58" t="s">
        <v>1052</v>
      </c>
      <c r="Q58" t="s">
        <v>1049</v>
      </c>
      <c r="R58" t="s">
        <v>35</v>
      </c>
      <c r="S58" s="43" t="s">
        <v>291</v>
      </c>
      <c r="X58">
        <f>16*15</f>
        <v>240</v>
      </c>
    </row>
    <row r="59" spans="4:28">
      <c r="N59">
        <v>53</v>
      </c>
      <c r="O59" s="17">
        <v>27475</v>
      </c>
      <c r="P59" t="s">
        <v>891</v>
      </c>
      <c r="Q59" t="s">
        <v>1095</v>
      </c>
      <c r="R59" t="s">
        <v>48</v>
      </c>
      <c r="S59" s="43" t="s">
        <v>487</v>
      </c>
      <c r="T59" s="72" t="s">
        <v>59</v>
      </c>
      <c r="U59" t="s">
        <v>1157</v>
      </c>
      <c r="AB59" t="s">
        <v>1158</v>
      </c>
    </row>
    <row r="60" spans="4:28">
      <c r="N60">
        <v>54</v>
      </c>
      <c r="O60" s="17">
        <v>27475</v>
      </c>
      <c r="P60" t="s">
        <v>1061</v>
      </c>
      <c r="Q60" t="s">
        <v>902</v>
      </c>
      <c r="R60" t="s">
        <v>27</v>
      </c>
      <c r="S60" s="43" t="s">
        <v>263</v>
      </c>
      <c r="T60" s="72" t="s">
        <v>59</v>
      </c>
      <c r="U60" t="s">
        <v>1157</v>
      </c>
      <c r="AB60" t="s">
        <v>1132</v>
      </c>
    </row>
    <row r="61" spans="4:28">
      <c r="N61">
        <v>55</v>
      </c>
      <c r="O61" s="17">
        <v>27475</v>
      </c>
      <c r="P61" t="s">
        <v>892</v>
      </c>
      <c r="Q61" t="s">
        <v>1062</v>
      </c>
      <c r="R61" t="s">
        <v>1012</v>
      </c>
      <c r="S61" s="43" t="s">
        <v>248</v>
      </c>
      <c r="U61" t="s">
        <v>1159</v>
      </c>
      <c r="AB61" t="s">
        <v>1089</v>
      </c>
    </row>
    <row r="62" spans="4:28">
      <c r="N62">
        <v>56</v>
      </c>
      <c r="O62" s="17">
        <v>27476</v>
      </c>
      <c r="P62" t="s">
        <v>1077</v>
      </c>
      <c r="Q62" t="s">
        <v>1049</v>
      </c>
      <c r="R62" t="s">
        <v>35</v>
      </c>
      <c r="S62" s="43" t="s">
        <v>91</v>
      </c>
      <c r="T62" s="72" t="s">
        <v>59</v>
      </c>
      <c r="U62" t="s">
        <v>1160</v>
      </c>
    </row>
    <row r="63" spans="4:28">
      <c r="N63">
        <v>57</v>
      </c>
      <c r="O63" s="17">
        <v>27476</v>
      </c>
      <c r="P63" t="s">
        <v>926</v>
      </c>
      <c r="Q63" t="s">
        <v>902</v>
      </c>
      <c r="R63" t="s">
        <v>27</v>
      </c>
      <c r="S63" s="43" t="s">
        <v>78</v>
      </c>
      <c r="T63" s="72" t="s">
        <v>59</v>
      </c>
      <c r="U63" t="s">
        <v>1161</v>
      </c>
      <c r="AB63" t="s">
        <v>1070</v>
      </c>
    </row>
    <row r="64" spans="4:28">
      <c r="N64">
        <v>58</v>
      </c>
      <c r="O64" s="17">
        <v>27476</v>
      </c>
      <c r="P64" t="s">
        <v>891</v>
      </c>
      <c r="Q64" t="s">
        <v>890</v>
      </c>
      <c r="R64" t="s">
        <v>48</v>
      </c>
      <c r="S64" s="43" t="s">
        <v>1162</v>
      </c>
      <c r="T64" s="72" t="s">
        <v>1068</v>
      </c>
      <c r="U64" t="s">
        <v>1163</v>
      </c>
      <c r="AB64" t="s">
        <v>1164</v>
      </c>
    </row>
    <row r="65" spans="14:28">
      <c r="N65">
        <v>59</v>
      </c>
      <c r="O65" s="17">
        <v>27476</v>
      </c>
      <c r="P65" t="s">
        <v>235</v>
      </c>
      <c r="Q65" t="s">
        <v>1095</v>
      </c>
      <c r="R65" t="s">
        <v>512</v>
      </c>
      <c r="S65" s="43" t="s">
        <v>1165</v>
      </c>
      <c r="T65" s="72" t="s">
        <v>1068</v>
      </c>
      <c r="U65" t="s">
        <v>1166</v>
      </c>
      <c r="AB65" t="s">
        <v>1167</v>
      </c>
    </row>
    <row r="66" spans="14:28">
      <c r="N66">
        <v>60</v>
      </c>
      <c r="O66" s="17">
        <v>27479</v>
      </c>
      <c r="P66" t="s">
        <v>1061</v>
      </c>
      <c r="Q66" t="s">
        <v>900</v>
      </c>
      <c r="R66" t="s">
        <v>27</v>
      </c>
      <c r="S66" s="43" t="s">
        <v>42</v>
      </c>
      <c r="T66" t="s">
        <v>1168</v>
      </c>
      <c r="U66" t="s">
        <v>1169</v>
      </c>
      <c r="AB66" t="s">
        <v>1170</v>
      </c>
    </row>
    <row r="67" spans="14:28">
      <c r="N67">
        <v>61</v>
      </c>
      <c r="O67" s="17">
        <v>27481</v>
      </c>
      <c r="P67" t="s">
        <v>1058</v>
      </c>
      <c r="Q67" t="s">
        <v>34</v>
      </c>
      <c r="R67" t="s">
        <v>35</v>
      </c>
      <c r="S67" s="43" t="s">
        <v>120</v>
      </c>
      <c r="T67" s="72" t="s">
        <v>1068</v>
      </c>
      <c r="U67" t="s">
        <v>1171</v>
      </c>
      <c r="AB67" t="s">
        <v>1172</v>
      </c>
    </row>
    <row r="68" spans="14:28">
      <c r="N68">
        <v>62</v>
      </c>
      <c r="O68" s="17">
        <v>27482</v>
      </c>
      <c r="P68" t="s">
        <v>1049</v>
      </c>
      <c r="Q68" t="s">
        <v>235</v>
      </c>
      <c r="R68" t="s">
        <v>27</v>
      </c>
      <c r="S68" s="43" t="s">
        <v>58</v>
      </c>
      <c r="T68" t="s">
        <v>1173</v>
      </c>
      <c r="U68" t="s">
        <v>1174</v>
      </c>
    </row>
    <row r="69" spans="14:28">
      <c r="N69">
        <v>63</v>
      </c>
      <c r="O69" s="17">
        <v>27482</v>
      </c>
      <c r="P69" t="s">
        <v>1061</v>
      </c>
      <c r="Q69" t="s">
        <v>891</v>
      </c>
      <c r="R69" t="s">
        <v>131</v>
      </c>
      <c r="S69" s="43" t="s">
        <v>277</v>
      </c>
      <c r="U69" t="s">
        <v>1175</v>
      </c>
      <c r="AB69" t="s">
        <v>1132</v>
      </c>
    </row>
    <row r="70" spans="14:28">
      <c r="N70">
        <v>64</v>
      </c>
      <c r="O70" s="17">
        <v>27482</v>
      </c>
      <c r="P70" t="s">
        <v>1052</v>
      </c>
      <c r="Q70" t="s">
        <v>34</v>
      </c>
      <c r="R70" t="s">
        <v>35</v>
      </c>
      <c r="S70" s="43" t="s">
        <v>127</v>
      </c>
      <c r="U70" t="s">
        <v>1176</v>
      </c>
      <c r="AB70" t="s">
        <v>1074</v>
      </c>
    </row>
    <row r="71" spans="14:28">
      <c r="N71">
        <v>65</v>
      </c>
      <c r="O71" s="17">
        <v>27483</v>
      </c>
      <c r="P71" t="s">
        <v>926</v>
      </c>
      <c r="Q71" t="s">
        <v>235</v>
      </c>
      <c r="R71" t="s">
        <v>1012</v>
      </c>
      <c r="S71" s="43" t="s">
        <v>272</v>
      </c>
      <c r="U71" t="s">
        <v>1177</v>
      </c>
    </row>
    <row r="72" spans="14:28">
      <c r="N72">
        <v>66</v>
      </c>
      <c r="O72" s="17">
        <v>27483</v>
      </c>
      <c r="P72" t="s">
        <v>1062</v>
      </c>
      <c r="Q72" t="s">
        <v>891</v>
      </c>
      <c r="R72" t="s">
        <v>27</v>
      </c>
      <c r="S72" s="43" t="s">
        <v>1178</v>
      </c>
      <c r="T72" s="72" t="s">
        <v>59</v>
      </c>
      <c r="U72" t="s">
        <v>1179</v>
      </c>
      <c r="AB72" t="s">
        <v>1180</v>
      </c>
    </row>
    <row r="73" spans="14:28">
      <c r="N73">
        <v>67</v>
      </c>
      <c r="O73" s="17">
        <v>27486</v>
      </c>
      <c r="P73" t="s">
        <v>900</v>
      </c>
      <c r="Q73" t="s">
        <v>1062</v>
      </c>
      <c r="R73" t="s">
        <v>27</v>
      </c>
      <c r="S73" s="43" t="s">
        <v>155</v>
      </c>
      <c r="T73" t="s">
        <v>1181</v>
      </c>
      <c r="U73" t="s">
        <v>1182</v>
      </c>
      <c r="AB73" t="s">
        <v>1183</v>
      </c>
    </row>
    <row r="74" spans="14:28">
      <c r="N74">
        <v>68</v>
      </c>
      <c r="O74" s="17">
        <v>27489</v>
      </c>
      <c r="P74" t="s">
        <v>891</v>
      </c>
      <c r="Q74" t="s">
        <v>25</v>
      </c>
      <c r="R74" t="s">
        <v>48</v>
      </c>
      <c r="S74" s="45" t="s">
        <v>71</v>
      </c>
      <c r="T74" s="72" t="s">
        <v>59</v>
      </c>
      <c r="U74" t="s">
        <v>1184</v>
      </c>
    </row>
    <row r="75" spans="14:28">
      <c r="N75">
        <v>69</v>
      </c>
      <c r="O75" s="17">
        <v>27489</v>
      </c>
      <c r="P75" t="s">
        <v>1052</v>
      </c>
      <c r="Q75" t="s">
        <v>1062</v>
      </c>
      <c r="R75" t="s">
        <v>35</v>
      </c>
      <c r="S75" s="45" t="s">
        <v>123</v>
      </c>
      <c r="U75" t="s">
        <v>1185</v>
      </c>
    </row>
    <row r="76" spans="14:28">
      <c r="N76">
        <v>70</v>
      </c>
      <c r="O76" s="17">
        <v>27490</v>
      </c>
      <c r="P76" t="s">
        <v>1077</v>
      </c>
      <c r="Q76" t="s">
        <v>1062</v>
      </c>
      <c r="R76" t="s">
        <v>35</v>
      </c>
      <c r="S76" s="43" t="s">
        <v>291</v>
      </c>
    </row>
    <row r="77" spans="14:28">
      <c r="N77">
        <v>71</v>
      </c>
      <c r="O77" s="17">
        <v>27490</v>
      </c>
      <c r="P77" t="s">
        <v>235</v>
      </c>
      <c r="Q77" t="s">
        <v>25</v>
      </c>
      <c r="R77" t="s">
        <v>390</v>
      </c>
      <c r="S77" s="43" t="s">
        <v>120</v>
      </c>
      <c r="U77" t="s">
        <v>1186</v>
      </c>
      <c r="AB77" t="s">
        <v>1132</v>
      </c>
    </row>
    <row r="78" spans="14:28">
      <c r="N78">
        <v>72</v>
      </c>
      <c r="O78" s="17">
        <v>27493</v>
      </c>
      <c r="P78" t="s">
        <v>926</v>
      </c>
      <c r="Q78" t="s">
        <v>900</v>
      </c>
      <c r="R78" t="s">
        <v>27</v>
      </c>
      <c r="S78" s="43" t="s">
        <v>109</v>
      </c>
      <c r="T78" s="72" t="s">
        <v>59</v>
      </c>
      <c r="U78" t="s">
        <v>1187</v>
      </c>
      <c r="AB78" t="s">
        <v>1070</v>
      </c>
    </row>
    <row r="79" spans="14:28">
      <c r="N79">
        <v>73</v>
      </c>
      <c r="O79" s="17">
        <v>27496</v>
      </c>
      <c r="P79" t="s">
        <v>900</v>
      </c>
      <c r="Q79" t="s">
        <v>889</v>
      </c>
      <c r="R79" t="s">
        <v>27</v>
      </c>
      <c r="S79" s="43" t="s">
        <v>109</v>
      </c>
      <c r="T79" s="72" t="s">
        <v>1068</v>
      </c>
      <c r="U79" t="s">
        <v>1188</v>
      </c>
    </row>
    <row r="80" spans="14:28">
      <c r="N80">
        <v>74</v>
      </c>
      <c r="O80" s="17">
        <v>27496</v>
      </c>
      <c r="P80" t="s">
        <v>1058</v>
      </c>
      <c r="Q80" t="s">
        <v>235</v>
      </c>
      <c r="R80" t="s">
        <v>35</v>
      </c>
      <c r="S80" s="43" t="s">
        <v>277</v>
      </c>
      <c r="U80" t="s">
        <v>1189</v>
      </c>
      <c r="AB80" t="s">
        <v>1060</v>
      </c>
    </row>
    <row r="81" spans="14:28">
      <c r="N81">
        <v>75</v>
      </c>
      <c r="O81" s="17">
        <v>27496</v>
      </c>
      <c r="P81" t="s">
        <v>1062</v>
      </c>
      <c r="Q81" t="s">
        <v>25</v>
      </c>
      <c r="R81" t="s">
        <v>131</v>
      </c>
      <c r="S81" s="43" t="s">
        <v>263</v>
      </c>
      <c r="U81" t="s">
        <v>1190</v>
      </c>
      <c r="AB81" t="s">
        <v>1191</v>
      </c>
    </row>
    <row r="82" spans="14:28">
      <c r="N82">
        <v>76</v>
      </c>
      <c r="O82" s="17">
        <v>27497</v>
      </c>
      <c r="P82" t="s">
        <v>896</v>
      </c>
      <c r="Q82" t="s">
        <v>889</v>
      </c>
      <c r="R82" t="s">
        <v>27</v>
      </c>
      <c r="S82" s="43" t="s">
        <v>120</v>
      </c>
      <c r="T82" t="s">
        <v>1192</v>
      </c>
      <c r="U82" t="s">
        <v>1193</v>
      </c>
      <c r="AB82" t="s">
        <v>1115</v>
      </c>
    </row>
    <row r="83" spans="14:28">
      <c r="N83">
        <v>77</v>
      </c>
      <c r="O83" s="17">
        <v>27497</v>
      </c>
      <c r="P83" t="s">
        <v>1077</v>
      </c>
      <c r="Q83" t="s">
        <v>235</v>
      </c>
      <c r="R83" t="s">
        <v>35</v>
      </c>
      <c r="S83" s="43" t="s">
        <v>289</v>
      </c>
      <c r="U83" t="s">
        <v>1194</v>
      </c>
    </row>
    <row r="84" spans="14:28">
      <c r="N84">
        <v>78</v>
      </c>
      <c r="O84" s="17">
        <v>27507</v>
      </c>
      <c r="P84" t="s">
        <v>892</v>
      </c>
      <c r="Q84" t="s">
        <v>896</v>
      </c>
      <c r="R84" t="s">
        <v>27</v>
      </c>
      <c r="S84" s="43" t="s">
        <v>42</v>
      </c>
      <c r="U84" t="s">
        <v>1195</v>
      </c>
    </row>
    <row r="85" spans="14:28">
      <c r="N85">
        <v>79</v>
      </c>
      <c r="O85" s="17">
        <v>27510</v>
      </c>
      <c r="P85" t="s">
        <v>235</v>
      </c>
      <c r="Q85" t="s">
        <v>889</v>
      </c>
      <c r="R85" t="s">
        <v>390</v>
      </c>
      <c r="S85" s="44" t="s">
        <v>88</v>
      </c>
      <c r="T85" t="s">
        <v>1104</v>
      </c>
    </row>
    <row r="86" spans="14:28">
      <c r="N86">
        <v>80</v>
      </c>
      <c r="O86" s="17">
        <v>27510</v>
      </c>
      <c r="P86" t="s">
        <v>34</v>
      </c>
      <c r="Q86" t="s">
        <v>1049</v>
      </c>
      <c r="R86" t="s">
        <v>27</v>
      </c>
      <c r="S86" s="43" t="s">
        <v>123</v>
      </c>
      <c r="U86" t="s">
        <v>1196</v>
      </c>
      <c r="AB86" t="s">
        <v>1197</v>
      </c>
    </row>
    <row r="87" spans="14:28">
      <c r="N87">
        <v>81</v>
      </c>
      <c r="O87" s="17">
        <v>27510</v>
      </c>
      <c r="P87" t="s">
        <v>891</v>
      </c>
      <c r="Q87" t="s">
        <v>896</v>
      </c>
      <c r="R87" t="s">
        <v>48</v>
      </c>
      <c r="S87" s="43" t="s">
        <v>289</v>
      </c>
      <c r="U87" t="s">
        <v>1111</v>
      </c>
      <c r="AB87" t="s">
        <v>1107</v>
      </c>
    </row>
    <row r="88" spans="14:28">
      <c r="N88">
        <v>82</v>
      </c>
      <c r="O88" s="17">
        <v>27510</v>
      </c>
      <c r="P88" t="s">
        <v>892</v>
      </c>
      <c r="Q88" t="s">
        <v>25</v>
      </c>
      <c r="R88" t="s">
        <v>1012</v>
      </c>
      <c r="S88" s="43" t="s">
        <v>68</v>
      </c>
      <c r="U88" t="s">
        <v>1198</v>
      </c>
      <c r="AB88" t="s">
        <v>1199</v>
      </c>
    </row>
    <row r="89" spans="14:28">
      <c r="N89">
        <v>83</v>
      </c>
      <c r="O89" s="17">
        <v>27511</v>
      </c>
      <c r="P89" t="s">
        <v>891</v>
      </c>
      <c r="Q89" t="s">
        <v>889</v>
      </c>
      <c r="R89" t="s">
        <v>48</v>
      </c>
      <c r="S89" s="43" t="s">
        <v>120</v>
      </c>
      <c r="T89" s="72" t="s">
        <v>59</v>
      </c>
      <c r="U89" t="s">
        <v>1200</v>
      </c>
      <c r="AB89" t="s">
        <v>1201</v>
      </c>
    </row>
    <row r="90" spans="14:28">
      <c r="N90">
        <v>84</v>
      </c>
      <c r="O90" s="17">
        <v>27511</v>
      </c>
      <c r="P90" t="s">
        <v>900</v>
      </c>
      <c r="Q90" t="s">
        <v>1077</v>
      </c>
      <c r="R90" t="s">
        <v>27</v>
      </c>
      <c r="S90" s="43" t="s">
        <v>120</v>
      </c>
      <c r="T90" t="s">
        <v>1202</v>
      </c>
      <c r="U90" t="s">
        <v>1203</v>
      </c>
      <c r="AB90" t="s">
        <v>1204</v>
      </c>
    </row>
    <row r="91" spans="14:28">
      <c r="N91">
        <v>85</v>
      </c>
      <c r="O91" s="17">
        <v>27511</v>
      </c>
      <c r="P91" t="s">
        <v>1062</v>
      </c>
      <c r="Q91" t="s">
        <v>890</v>
      </c>
      <c r="R91" t="s">
        <v>131</v>
      </c>
      <c r="S91" s="43" t="s">
        <v>152</v>
      </c>
      <c r="T91" t="s">
        <v>1205</v>
      </c>
      <c r="U91" t="s">
        <v>1206</v>
      </c>
      <c r="AB91" t="s">
        <v>1207</v>
      </c>
    </row>
    <row r="92" spans="14:28">
      <c r="N92">
        <v>86</v>
      </c>
      <c r="O92" s="17">
        <v>27511</v>
      </c>
      <c r="P92" t="s">
        <v>235</v>
      </c>
      <c r="Q92" t="s">
        <v>896</v>
      </c>
      <c r="R92" t="s">
        <v>390</v>
      </c>
      <c r="S92" s="43" t="s">
        <v>132</v>
      </c>
      <c r="T92" t="s">
        <v>1208</v>
      </c>
      <c r="U92" t="s">
        <v>1209</v>
      </c>
    </row>
    <row r="93" spans="14:28">
      <c r="N93">
        <v>87</v>
      </c>
      <c r="O93" s="17">
        <v>27514</v>
      </c>
      <c r="P93" t="s">
        <v>900</v>
      </c>
      <c r="Q93" t="s">
        <v>1049</v>
      </c>
      <c r="R93" t="s">
        <v>27</v>
      </c>
      <c r="S93" s="43" t="s">
        <v>277</v>
      </c>
      <c r="U93" t="s">
        <v>1210</v>
      </c>
    </row>
    <row r="94" spans="14:28">
      <c r="N94">
        <v>88</v>
      </c>
      <c r="O94" s="17">
        <v>27515</v>
      </c>
      <c r="P94" t="s">
        <v>798</v>
      </c>
      <c r="Q94" t="s">
        <v>890</v>
      </c>
      <c r="R94" t="s">
        <v>27</v>
      </c>
      <c r="S94" s="43" t="s">
        <v>248</v>
      </c>
      <c r="U94" t="s">
        <v>1211</v>
      </c>
      <c r="AB94" t="s">
        <v>1212</v>
      </c>
    </row>
    <row r="95" spans="14:28">
      <c r="N95">
        <v>89</v>
      </c>
      <c r="O95" s="17">
        <v>27517</v>
      </c>
      <c r="P95" t="s">
        <v>1049</v>
      </c>
      <c r="Q95" t="s">
        <v>891</v>
      </c>
      <c r="R95" t="s">
        <v>27</v>
      </c>
      <c r="S95" s="43" t="s">
        <v>248</v>
      </c>
      <c r="T95" t="s">
        <v>1213</v>
      </c>
      <c r="U95" t="s">
        <v>1214</v>
      </c>
      <c r="AB95" t="s">
        <v>1215</v>
      </c>
    </row>
    <row r="96" spans="14:28">
      <c r="N96">
        <v>90</v>
      </c>
      <c r="O96" s="17">
        <v>27517</v>
      </c>
      <c r="P96" t="s">
        <v>892</v>
      </c>
      <c r="Q96" t="s">
        <v>235</v>
      </c>
      <c r="R96" t="s">
        <v>131</v>
      </c>
      <c r="S96" s="43" t="s">
        <v>289</v>
      </c>
      <c r="U96" t="s">
        <v>1216</v>
      </c>
    </row>
    <row r="97" spans="14:28">
      <c r="N97">
        <v>91</v>
      </c>
      <c r="O97" s="17">
        <v>27517</v>
      </c>
      <c r="P97" t="s">
        <v>890</v>
      </c>
      <c r="Q97" t="s">
        <v>900</v>
      </c>
      <c r="R97" t="s">
        <v>1012</v>
      </c>
      <c r="S97" s="43" t="s">
        <v>157</v>
      </c>
      <c r="T97" s="72" t="s">
        <v>1217</v>
      </c>
      <c r="U97" t="s">
        <v>1218</v>
      </c>
      <c r="AB97" t="s">
        <v>1219</v>
      </c>
    </row>
    <row r="98" spans="14:28">
      <c r="N98">
        <v>92</v>
      </c>
      <c r="O98" s="17">
        <v>27517</v>
      </c>
      <c r="P98" t="s">
        <v>1077</v>
      </c>
      <c r="Q98" t="s">
        <v>34</v>
      </c>
      <c r="R98" t="s">
        <v>35</v>
      </c>
      <c r="S98" s="43" t="s">
        <v>694</v>
      </c>
      <c r="T98" t="s">
        <v>1220</v>
      </c>
      <c r="U98" t="s">
        <v>1221</v>
      </c>
      <c r="AB98" t="s">
        <v>1222</v>
      </c>
    </row>
    <row r="99" spans="14:28">
      <c r="N99">
        <v>93</v>
      </c>
      <c r="O99" s="17">
        <v>27518</v>
      </c>
      <c r="P99" t="s">
        <v>798</v>
      </c>
      <c r="Q99" t="s">
        <v>235</v>
      </c>
      <c r="R99" t="s">
        <v>27</v>
      </c>
      <c r="S99" s="43" t="s">
        <v>157</v>
      </c>
      <c r="T99" s="72" t="s">
        <v>59</v>
      </c>
      <c r="U99" t="s">
        <v>1223</v>
      </c>
      <c r="AB99" t="s">
        <v>1076</v>
      </c>
    </row>
    <row r="100" spans="14:28">
      <c r="N100">
        <v>94</v>
      </c>
      <c r="O100" s="17">
        <v>27518</v>
      </c>
      <c r="P100" t="s">
        <v>896</v>
      </c>
      <c r="Q100" t="s">
        <v>891</v>
      </c>
      <c r="R100" t="s">
        <v>131</v>
      </c>
      <c r="S100" s="43" t="s">
        <v>248</v>
      </c>
      <c r="T100" s="72" t="s">
        <v>59</v>
      </c>
      <c r="U100" t="s">
        <v>1224</v>
      </c>
      <c r="AB100" t="s">
        <v>1107</v>
      </c>
    </row>
    <row r="101" spans="14:28">
      <c r="N101">
        <v>95</v>
      </c>
      <c r="O101" s="17">
        <v>27518</v>
      </c>
      <c r="P101" t="s">
        <v>1052</v>
      </c>
      <c r="Q101" t="s">
        <v>902</v>
      </c>
      <c r="R101" t="s">
        <v>35</v>
      </c>
      <c r="S101" s="43" t="s">
        <v>263</v>
      </c>
      <c r="U101" t="s">
        <v>1225</v>
      </c>
    </row>
    <row r="102" spans="14:28">
      <c r="N102">
        <v>96</v>
      </c>
      <c r="O102" s="17">
        <v>27521</v>
      </c>
      <c r="P102" t="s">
        <v>892</v>
      </c>
      <c r="Q102" t="s">
        <v>1095</v>
      </c>
      <c r="R102" t="s">
        <v>27</v>
      </c>
      <c r="S102" s="43" t="s">
        <v>248</v>
      </c>
      <c r="T102" t="s">
        <v>1226</v>
      </c>
      <c r="U102" t="s">
        <v>1227</v>
      </c>
      <c r="AB102" t="s">
        <v>1228</v>
      </c>
    </row>
    <row r="103" spans="14:28">
      <c r="N103">
        <v>97</v>
      </c>
      <c r="O103" s="17">
        <v>27524</v>
      </c>
      <c r="P103" t="s">
        <v>890</v>
      </c>
      <c r="Q103" t="s">
        <v>892</v>
      </c>
      <c r="R103" t="s">
        <v>48</v>
      </c>
      <c r="S103" s="43" t="s">
        <v>1229</v>
      </c>
      <c r="U103" t="s">
        <v>1230</v>
      </c>
      <c r="AB103" t="s">
        <v>1231</v>
      </c>
    </row>
    <row r="104" spans="14:28">
      <c r="N104">
        <v>98</v>
      </c>
      <c r="O104" s="17">
        <v>27524</v>
      </c>
      <c r="P104" t="s">
        <v>1049</v>
      </c>
      <c r="Q104" t="s">
        <v>1077</v>
      </c>
      <c r="R104" t="s">
        <v>27</v>
      </c>
      <c r="S104" s="43" t="s">
        <v>42</v>
      </c>
      <c r="U104" t="s">
        <v>1232</v>
      </c>
      <c r="AB104" t="s">
        <v>1145</v>
      </c>
    </row>
    <row r="105" spans="14:28">
      <c r="N105">
        <v>99</v>
      </c>
      <c r="O105" s="17">
        <v>27525</v>
      </c>
      <c r="P105" t="s">
        <v>1061</v>
      </c>
      <c r="Q105" t="s">
        <v>1095</v>
      </c>
      <c r="R105" t="s">
        <v>27</v>
      </c>
      <c r="S105" s="43" t="s">
        <v>42</v>
      </c>
      <c r="T105" s="72" t="s">
        <v>1068</v>
      </c>
      <c r="U105" t="s">
        <v>1233</v>
      </c>
      <c r="AB105" t="s">
        <v>1234</v>
      </c>
    </row>
    <row r="106" spans="14:28">
      <c r="N106">
        <v>100</v>
      </c>
      <c r="O106" s="17">
        <v>27525</v>
      </c>
      <c r="P106" t="s">
        <v>1062</v>
      </c>
      <c r="Q106" t="s">
        <v>1077</v>
      </c>
      <c r="R106" t="s">
        <v>1012</v>
      </c>
      <c r="S106" s="43" t="s">
        <v>42</v>
      </c>
      <c r="T106" s="72" t="s">
        <v>59</v>
      </c>
      <c r="U106" t="s">
        <v>1235</v>
      </c>
      <c r="AB106" t="s">
        <v>1064</v>
      </c>
    </row>
    <row r="107" spans="14:28">
      <c r="N107">
        <v>101</v>
      </c>
      <c r="O107" s="17">
        <v>27525</v>
      </c>
      <c r="P107" t="s">
        <v>1052</v>
      </c>
      <c r="Q107" t="s">
        <v>891</v>
      </c>
      <c r="R107" t="s">
        <v>35</v>
      </c>
      <c r="S107" s="43" t="s">
        <v>248</v>
      </c>
      <c r="T107" s="72" t="s">
        <v>59</v>
      </c>
      <c r="U107" t="s">
        <v>1236</v>
      </c>
      <c r="AB107" t="s">
        <v>1201</v>
      </c>
    </row>
    <row r="108" spans="14:28">
      <c r="N108">
        <v>102</v>
      </c>
      <c r="O108" s="17">
        <v>27529</v>
      </c>
      <c r="P108" t="s">
        <v>1049</v>
      </c>
      <c r="Q108" t="s">
        <v>900</v>
      </c>
      <c r="R108" t="s">
        <v>27</v>
      </c>
      <c r="S108" s="45" t="s">
        <v>291</v>
      </c>
    </row>
    <row r="109" spans="14:28">
      <c r="N109">
        <v>103</v>
      </c>
      <c r="O109" s="17">
        <v>27531</v>
      </c>
      <c r="P109" t="s">
        <v>34</v>
      </c>
      <c r="Q109" t="s">
        <v>235</v>
      </c>
      <c r="R109" t="s">
        <v>27</v>
      </c>
      <c r="S109" s="43" t="s">
        <v>231</v>
      </c>
      <c r="T109" s="72" t="s">
        <v>1237</v>
      </c>
      <c r="U109" t="s">
        <v>1238</v>
      </c>
      <c r="AB109" t="s">
        <v>1239</v>
      </c>
    </row>
    <row r="110" spans="14:28">
      <c r="N110">
        <v>104</v>
      </c>
      <c r="O110" s="17">
        <v>27531</v>
      </c>
      <c r="P110" t="s">
        <v>890</v>
      </c>
      <c r="Q110" t="s">
        <v>891</v>
      </c>
      <c r="R110" t="s">
        <v>1012</v>
      </c>
      <c r="S110" s="43" t="s">
        <v>102</v>
      </c>
      <c r="T110" s="72" t="s">
        <v>59</v>
      </c>
      <c r="U110" t="s">
        <v>1240</v>
      </c>
      <c r="AB110" t="s">
        <v>1241</v>
      </c>
    </row>
    <row r="111" spans="14:28">
      <c r="N111">
        <v>105</v>
      </c>
      <c r="O111" s="17">
        <v>27531</v>
      </c>
      <c r="P111" t="s">
        <v>900</v>
      </c>
      <c r="Q111" t="s">
        <v>1095</v>
      </c>
      <c r="R111" t="s">
        <v>131</v>
      </c>
      <c r="S111" s="43" t="s">
        <v>289</v>
      </c>
      <c r="U111" t="s">
        <v>1242</v>
      </c>
      <c r="W111" t="s">
        <v>1243</v>
      </c>
    </row>
    <row r="112" spans="14:28">
      <c r="N112">
        <v>106</v>
      </c>
      <c r="O112" s="17">
        <v>27532</v>
      </c>
      <c r="P112" t="s">
        <v>1077</v>
      </c>
      <c r="Q112" t="s">
        <v>896</v>
      </c>
      <c r="R112" t="s">
        <v>35</v>
      </c>
      <c r="S112" s="43" t="s">
        <v>152</v>
      </c>
      <c r="T112" s="72" t="s">
        <v>59</v>
      </c>
      <c r="U112" t="s">
        <v>1244</v>
      </c>
    </row>
    <row r="113" spans="14:28">
      <c r="N113">
        <v>107</v>
      </c>
      <c r="O113" s="17">
        <v>27532</v>
      </c>
      <c r="P113" t="s">
        <v>1049</v>
      </c>
      <c r="Q113" t="s">
        <v>1062</v>
      </c>
      <c r="R113" t="s">
        <v>27</v>
      </c>
      <c r="S113" s="43" t="s">
        <v>301</v>
      </c>
      <c r="T113" s="72" t="s">
        <v>1245</v>
      </c>
      <c r="U113" t="s">
        <v>1246</v>
      </c>
      <c r="AB113" t="s">
        <v>1247</v>
      </c>
    </row>
    <row r="114" spans="14:28">
      <c r="N114">
        <v>108</v>
      </c>
      <c r="O114" s="17">
        <v>27532</v>
      </c>
      <c r="P114" t="s">
        <v>1052</v>
      </c>
      <c r="Q114" t="s">
        <v>892</v>
      </c>
      <c r="R114" t="s">
        <v>35</v>
      </c>
      <c r="S114" s="43" t="s">
        <v>263</v>
      </c>
      <c r="T114" s="72" t="s">
        <v>59</v>
      </c>
      <c r="U114" t="s">
        <v>1248</v>
      </c>
      <c r="AB114" t="s">
        <v>1201</v>
      </c>
    </row>
    <row r="115" spans="14:28">
      <c r="N115">
        <v>109</v>
      </c>
      <c r="O115" s="17">
        <v>27532</v>
      </c>
      <c r="P115" t="s">
        <v>1061</v>
      </c>
      <c r="Q115" t="s">
        <v>235</v>
      </c>
      <c r="R115" t="s">
        <v>131</v>
      </c>
      <c r="S115" s="43" t="s">
        <v>78</v>
      </c>
      <c r="T115" s="72" t="s">
        <v>59</v>
      </c>
      <c r="U115" t="s">
        <v>1249</v>
      </c>
      <c r="AB115" t="s">
        <v>1250</v>
      </c>
    </row>
    <row r="116" spans="14:28">
      <c r="N116">
        <v>110</v>
      </c>
      <c r="O116" s="17">
        <v>27535</v>
      </c>
      <c r="P116" t="s">
        <v>890</v>
      </c>
      <c r="Q116" t="s">
        <v>34</v>
      </c>
      <c r="R116" t="s">
        <v>27</v>
      </c>
      <c r="S116" s="43" t="s">
        <v>152</v>
      </c>
      <c r="U116" t="s">
        <v>1251</v>
      </c>
      <c r="AB116" t="s">
        <v>1074</v>
      </c>
    </row>
    <row r="117" spans="14:28">
      <c r="N117">
        <v>111</v>
      </c>
      <c r="O117" s="17">
        <v>27535</v>
      </c>
      <c r="P117" t="s">
        <v>1077</v>
      </c>
      <c r="Q117" t="s">
        <v>902</v>
      </c>
      <c r="R117" t="s">
        <v>35</v>
      </c>
      <c r="S117" s="43" t="s">
        <v>248</v>
      </c>
      <c r="U117" t="s">
        <v>1252</v>
      </c>
      <c r="AB117" t="s">
        <v>1253</v>
      </c>
    </row>
    <row r="118" spans="14:28">
      <c r="N118">
        <v>112</v>
      </c>
      <c r="O118" s="17">
        <v>27538</v>
      </c>
      <c r="P118" t="s">
        <v>892</v>
      </c>
      <c r="Q118" t="s">
        <v>900</v>
      </c>
      <c r="R118" t="s">
        <v>1012</v>
      </c>
      <c r="S118" s="43" t="s">
        <v>58</v>
      </c>
      <c r="T118" s="72" t="s">
        <v>1254</v>
      </c>
      <c r="U118" t="s">
        <v>1255</v>
      </c>
      <c r="V118" s="29" t="s">
        <v>1256</v>
      </c>
    </row>
    <row r="119" spans="14:28">
      <c r="N119">
        <v>113</v>
      </c>
      <c r="O119" s="17">
        <v>27538</v>
      </c>
      <c r="P119" t="s">
        <v>1058</v>
      </c>
      <c r="Q119" t="s">
        <v>1049</v>
      </c>
      <c r="R119" t="s">
        <v>35</v>
      </c>
      <c r="S119" s="43" t="s">
        <v>91</v>
      </c>
      <c r="U119" t="s">
        <v>1257</v>
      </c>
      <c r="AB119" t="s">
        <v>1258</v>
      </c>
    </row>
    <row r="120" spans="14:28">
      <c r="N120">
        <v>114</v>
      </c>
      <c r="O120" s="17">
        <v>27538</v>
      </c>
      <c r="P120" t="s">
        <v>34</v>
      </c>
      <c r="Q120" t="s">
        <v>1077</v>
      </c>
      <c r="R120" t="s">
        <v>27</v>
      </c>
      <c r="S120" s="43" t="s">
        <v>123</v>
      </c>
      <c r="U120" t="s">
        <v>1259</v>
      </c>
      <c r="AB120" t="s">
        <v>1260</v>
      </c>
    </row>
    <row r="121" spans="14:28">
      <c r="N121">
        <v>115</v>
      </c>
      <c r="O121" s="17">
        <v>27539</v>
      </c>
      <c r="P121" t="s">
        <v>1062</v>
      </c>
      <c r="Q121" t="s">
        <v>1095</v>
      </c>
      <c r="R121" t="s">
        <v>27</v>
      </c>
      <c r="S121" s="44"/>
      <c r="T121" t="s">
        <v>1104</v>
      </c>
    </row>
    <row r="122" spans="14:28">
      <c r="N122">
        <v>116</v>
      </c>
      <c r="O122" s="17">
        <v>27539</v>
      </c>
      <c r="P122" t="s">
        <v>890</v>
      </c>
      <c r="Q122" t="s">
        <v>25</v>
      </c>
      <c r="R122" t="s">
        <v>27</v>
      </c>
      <c r="S122" s="43" t="s">
        <v>109</v>
      </c>
      <c r="U122" t="s">
        <v>1261</v>
      </c>
      <c r="AB122" t="s">
        <v>1066</v>
      </c>
    </row>
    <row r="123" spans="14:28">
      <c r="N123">
        <v>117</v>
      </c>
      <c r="O123" s="17">
        <v>27539</v>
      </c>
      <c r="P123" t="s">
        <v>1052</v>
      </c>
      <c r="Q123" t="s">
        <v>235</v>
      </c>
      <c r="R123" t="s">
        <v>35</v>
      </c>
      <c r="S123" s="43" t="s">
        <v>1262</v>
      </c>
    </row>
    <row r="124" spans="14:28">
      <c r="N124">
        <v>118</v>
      </c>
      <c r="O124" s="17">
        <v>27539</v>
      </c>
      <c r="P124" t="s">
        <v>896</v>
      </c>
      <c r="Q124" t="s">
        <v>1077</v>
      </c>
      <c r="R124" t="s">
        <v>1012</v>
      </c>
      <c r="S124" s="43" t="s">
        <v>152</v>
      </c>
      <c r="U124" t="s">
        <v>1263</v>
      </c>
      <c r="AB124" t="s">
        <v>1264</v>
      </c>
    </row>
    <row r="125" spans="14:28">
      <c r="N125">
        <v>119</v>
      </c>
      <c r="O125" s="17">
        <v>27542</v>
      </c>
      <c r="P125" t="s">
        <v>1061</v>
      </c>
      <c r="Q125" t="s">
        <v>896</v>
      </c>
      <c r="R125" t="s">
        <v>27</v>
      </c>
      <c r="S125" s="43" t="s">
        <v>109</v>
      </c>
      <c r="T125" s="72" t="s">
        <v>59</v>
      </c>
      <c r="U125" t="s">
        <v>1265</v>
      </c>
      <c r="AB125" t="s">
        <v>1266</v>
      </c>
    </row>
    <row r="126" spans="14:28">
      <c r="N126">
        <v>120</v>
      </c>
      <c r="O126" s="17">
        <v>27545</v>
      </c>
      <c r="P126" t="s">
        <v>1077</v>
      </c>
      <c r="Q126" t="s">
        <v>1062</v>
      </c>
      <c r="R126" t="s">
        <v>35</v>
      </c>
      <c r="S126" s="44" t="s">
        <v>152</v>
      </c>
    </row>
    <row r="127" spans="14:28">
      <c r="N127">
        <v>121</v>
      </c>
      <c r="O127" s="17">
        <v>27545</v>
      </c>
      <c r="P127" t="s">
        <v>896</v>
      </c>
      <c r="Q127" t="s">
        <v>25</v>
      </c>
      <c r="R127" t="s">
        <v>131</v>
      </c>
      <c r="S127" s="44"/>
      <c r="U127" t="s">
        <v>1267</v>
      </c>
    </row>
    <row r="128" spans="14:28">
      <c r="N128">
        <v>122</v>
      </c>
      <c r="O128" s="17">
        <v>27545</v>
      </c>
      <c r="P128" t="s">
        <v>1052</v>
      </c>
      <c r="Q128" t="s">
        <v>902</v>
      </c>
      <c r="S128" s="44"/>
    </row>
    <row r="129" spans="14:28">
      <c r="N129">
        <v>123</v>
      </c>
      <c r="O129" s="17">
        <v>27546</v>
      </c>
      <c r="P129" t="s">
        <v>1077</v>
      </c>
      <c r="Q129" t="s">
        <v>889</v>
      </c>
      <c r="R129" t="s">
        <v>35</v>
      </c>
      <c r="S129" s="43" t="s">
        <v>71</v>
      </c>
      <c r="T129" s="72" t="s">
        <v>960</v>
      </c>
      <c r="U129" t="s">
        <v>1268</v>
      </c>
      <c r="AB129" t="s">
        <v>1055</v>
      </c>
    </row>
    <row r="130" spans="14:28">
      <c r="N130">
        <v>124</v>
      </c>
      <c r="O130" s="17">
        <v>27549</v>
      </c>
      <c r="P130" t="s">
        <v>1049</v>
      </c>
      <c r="Q130" t="s">
        <v>25</v>
      </c>
      <c r="R130" t="s">
        <v>27</v>
      </c>
      <c r="S130" s="43" t="s">
        <v>123</v>
      </c>
      <c r="T130" t="s">
        <v>1269</v>
      </c>
      <c r="U130" t="s">
        <v>1270</v>
      </c>
      <c r="AB130" t="s">
        <v>1258</v>
      </c>
    </row>
    <row r="131" spans="14:28">
      <c r="N131">
        <v>125</v>
      </c>
      <c r="O131" s="17">
        <v>27551</v>
      </c>
      <c r="P131" t="s">
        <v>1062</v>
      </c>
      <c r="Q131" t="s">
        <v>34</v>
      </c>
      <c r="R131" t="s">
        <v>27</v>
      </c>
      <c r="S131" s="44" t="s">
        <v>120</v>
      </c>
      <c r="T131" s="72" t="s">
        <v>59</v>
      </c>
      <c r="U131" t="s">
        <v>1271</v>
      </c>
    </row>
    <row r="132" spans="14:28">
      <c r="N132">
        <v>126</v>
      </c>
      <c r="O132" s="17">
        <v>27552</v>
      </c>
      <c r="P132" t="s">
        <v>798</v>
      </c>
      <c r="Q132" t="s">
        <v>891</v>
      </c>
      <c r="R132" t="s">
        <v>27</v>
      </c>
      <c r="S132" s="45" t="s">
        <v>123</v>
      </c>
      <c r="U132" t="s">
        <v>1272</v>
      </c>
    </row>
    <row r="133" spans="14:28">
      <c r="N133">
        <v>127</v>
      </c>
      <c r="O133" s="17">
        <v>27552</v>
      </c>
      <c r="P133" t="s">
        <v>890</v>
      </c>
      <c r="Q133" t="s">
        <v>1049</v>
      </c>
      <c r="R133" t="s">
        <v>27</v>
      </c>
      <c r="S133" s="43" t="s">
        <v>289</v>
      </c>
      <c r="T133" t="s">
        <v>1273</v>
      </c>
      <c r="U133" t="s">
        <v>1274</v>
      </c>
      <c r="AB133" t="s">
        <v>1258</v>
      </c>
    </row>
    <row r="134" spans="14:28">
      <c r="N134">
        <v>128</v>
      </c>
      <c r="O134" s="17">
        <v>27552</v>
      </c>
      <c r="P134" t="s">
        <v>892</v>
      </c>
      <c r="Q134" t="s">
        <v>891</v>
      </c>
      <c r="R134" t="s">
        <v>1012</v>
      </c>
      <c r="S134" s="44"/>
    </row>
    <row r="135" spans="14:28">
      <c r="N135">
        <v>129</v>
      </c>
      <c r="O135" s="17">
        <v>27552</v>
      </c>
      <c r="P135" t="s">
        <v>896</v>
      </c>
      <c r="Q135" t="s">
        <v>1095</v>
      </c>
      <c r="R135" t="s">
        <v>27</v>
      </c>
      <c r="S135" s="43" t="s">
        <v>127</v>
      </c>
      <c r="U135" t="s">
        <v>990</v>
      </c>
      <c r="AB135" t="s">
        <v>1076</v>
      </c>
    </row>
    <row r="136" spans="14:28">
      <c r="N136">
        <v>130</v>
      </c>
      <c r="O136" s="17">
        <v>27558</v>
      </c>
      <c r="P136" t="s">
        <v>1049</v>
      </c>
      <c r="Q136" t="s">
        <v>25</v>
      </c>
      <c r="R136" t="s">
        <v>27</v>
      </c>
      <c r="S136" s="43" t="s">
        <v>42</v>
      </c>
      <c r="T136" s="72" t="s">
        <v>59</v>
      </c>
      <c r="U136" t="s">
        <v>1275</v>
      </c>
      <c r="AB136" t="s">
        <v>1276</v>
      </c>
    </row>
    <row r="137" spans="14:28">
      <c r="N137">
        <v>131</v>
      </c>
      <c r="O137" s="17">
        <v>27559</v>
      </c>
      <c r="P137" t="s">
        <v>1062</v>
      </c>
      <c r="Q137" t="s">
        <v>902</v>
      </c>
      <c r="R137" t="s">
        <v>131</v>
      </c>
      <c r="S137" s="43" t="s">
        <v>1099</v>
      </c>
    </row>
    <row r="138" spans="14:28">
      <c r="N138">
        <v>132</v>
      </c>
      <c r="O138" s="17">
        <v>27559</v>
      </c>
      <c r="P138" t="s">
        <v>34</v>
      </c>
      <c r="Q138" t="s">
        <v>1095</v>
      </c>
      <c r="R138" t="s">
        <v>27</v>
      </c>
      <c r="S138" s="43" t="s">
        <v>152</v>
      </c>
      <c r="T138" s="72" t="s">
        <v>59</v>
      </c>
      <c r="U138" t="s">
        <v>1277</v>
      </c>
      <c r="AB138" t="s">
        <v>1278</v>
      </c>
    </row>
    <row r="139" spans="14:28">
      <c r="N139">
        <v>133</v>
      </c>
      <c r="O139" s="17">
        <v>27559</v>
      </c>
      <c r="P139" t="s">
        <v>1077</v>
      </c>
      <c r="Q139" t="s">
        <v>891</v>
      </c>
      <c r="R139" t="s">
        <v>35</v>
      </c>
      <c r="S139" s="43" t="s">
        <v>1099</v>
      </c>
    </row>
    <row r="140" spans="14:28">
      <c r="N140">
        <v>134</v>
      </c>
      <c r="O140" s="17">
        <v>27560</v>
      </c>
      <c r="P140" t="s">
        <v>892</v>
      </c>
      <c r="Q140" t="s">
        <v>902</v>
      </c>
      <c r="R140" t="s">
        <v>27</v>
      </c>
      <c r="S140" s="43" t="s">
        <v>152</v>
      </c>
      <c r="U140" t="s">
        <v>1279</v>
      </c>
      <c r="AB140" t="s">
        <v>1060</v>
      </c>
    </row>
    <row r="141" spans="14:28">
      <c r="N141">
        <v>135</v>
      </c>
      <c r="O141" s="17">
        <v>27563</v>
      </c>
      <c r="P141" t="s">
        <v>34</v>
      </c>
      <c r="Q141" t="s">
        <v>900</v>
      </c>
      <c r="R141" t="s">
        <v>27</v>
      </c>
      <c r="S141" s="43" t="s">
        <v>84</v>
      </c>
      <c r="U141" t="s">
        <v>1280</v>
      </c>
      <c r="AB141" t="s">
        <v>1281</v>
      </c>
    </row>
    <row r="142" spans="14:28">
      <c r="N142">
        <v>136</v>
      </c>
      <c r="O142" s="17">
        <v>27563</v>
      </c>
      <c r="P142" t="s">
        <v>890</v>
      </c>
      <c r="Q142" t="s">
        <v>896</v>
      </c>
      <c r="R142" t="s">
        <v>27</v>
      </c>
      <c r="S142" s="43" t="s">
        <v>132</v>
      </c>
      <c r="U142" t="s">
        <v>1282</v>
      </c>
    </row>
    <row r="143" spans="14:28">
      <c r="N143">
        <v>137</v>
      </c>
      <c r="O143" s="17">
        <v>27566</v>
      </c>
      <c r="P143" t="s">
        <v>34</v>
      </c>
      <c r="Q143" t="s">
        <v>25</v>
      </c>
      <c r="R143" t="s">
        <v>27</v>
      </c>
      <c r="S143" s="45" t="s">
        <v>157</v>
      </c>
      <c r="T143" s="72" t="s">
        <v>59</v>
      </c>
      <c r="U143" t="s">
        <v>1283</v>
      </c>
      <c r="AB143" t="s">
        <v>1172</v>
      </c>
    </row>
    <row r="144" spans="14:28">
      <c r="N144">
        <v>138</v>
      </c>
      <c r="O144" s="17">
        <v>27566</v>
      </c>
      <c r="P144" t="s">
        <v>1062</v>
      </c>
      <c r="Q144" t="s">
        <v>235</v>
      </c>
      <c r="R144" t="s">
        <v>27</v>
      </c>
      <c r="S144" s="44" t="s">
        <v>42</v>
      </c>
      <c r="U144" t="s">
        <v>1284</v>
      </c>
    </row>
    <row r="145" spans="14:28">
      <c r="N145">
        <v>139</v>
      </c>
      <c r="O145" s="17">
        <v>27566</v>
      </c>
      <c r="P145" t="s">
        <v>1077</v>
      </c>
      <c r="Q145" t="s">
        <v>890</v>
      </c>
      <c r="R145" t="s">
        <v>35</v>
      </c>
      <c r="S145" s="45" t="s">
        <v>152</v>
      </c>
      <c r="T145" s="72" t="s">
        <v>59</v>
      </c>
      <c r="U145" t="s">
        <v>1285</v>
      </c>
      <c r="AB145" t="s">
        <v>1286</v>
      </c>
    </row>
    <row r="146" spans="14:28">
      <c r="N146">
        <v>140</v>
      </c>
      <c r="O146" s="17">
        <v>27567</v>
      </c>
      <c r="P146" t="s">
        <v>798</v>
      </c>
      <c r="Q146" t="s">
        <v>1049</v>
      </c>
      <c r="R146" t="s">
        <v>27</v>
      </c>
      <c r="S146" s="43" t="s">
        <v>127</v>
      </c>
      <c r="U146" t="s">
        <v>1102</v>
      </c>
      <c r="AB146" t="s">
        <v>1051</v>
      </c>
    </row>
    <row r="147" spans="14:28">
      <c r="N147">
        <v>141</v>
      </c>
      <c r="O147" s="17">
        <v>27567</v>
      </c>
      <c r="P147" t="s">
        <v>898</v>
      </c>
      <c r="Q147" t="s">
        <v>889</v>
      </c>
      <c r="R147" t="s">
        <v>35</v>
      </c>
      <c r="S147" s="43" t="s">
        <v>71</v>
      </c>
      <c r="T147" t="s">
        <v>1287</v>
      </c>
      <c r="U147" t="s">
        <v>1288</v>
      </c>
      <c r="AB147" t="s">
        <v>1289</v>
      </c>
    </row>
    <row r="148" spans="14:28">
      <c r="N148">
        <v>142</v>
      </c>
      <c r="O148" s="17">
        <v>27567</v>
      </c>
      <c r="P148" t="s">
        <v>900</v>
      </c>
      <c r="Q148" t="s">
        <v>235</v>
      </c>
      <c r="R148" t="s">
        <v>1012</v>
      </c>
      <c r="S148" s="44" t="s">
        <v>91</v>
      </c>
      <c r="T148" t="s">
        <v>1290</v>
      </c>
    </row>
    <row r="149" spans="14:28">
      <c r="N149">
        <v>143</v>
      </c>
      <c r="O149" s="17">
        <v>27570</v>
      </c>
      <c r="P149" t="s">
        <v>896</v>
      </c>
      <c r="Q149" t="s">
        <v>1049</v>
      </c>
      <c r="R149" t="s">
        <v>27</v>
      </c>
      <c r="S149" s="43" t="s">
        <v>289</v>
      </c>
      <c r="U149" t="s">
        <v>1291</v>
      </c>
    </row>
    <row r="150" spans="14:28">
      <c r="N150">
        <v>144</v>
      </c>
      <c r="O150" s="17">
        <v>27573</v>
      </c>
      <c r="P150" t="s">
        <v>25</v>
      </c>
      <c r="Q150" t="s">
        <v>889</v>
      </c>
      <c r="R150" t="s">
        <v>27</v>
      </c>
      <c r="S150" s="43" t="s">
        <v>127</v>
      </c>
      <c r="U150" t="s">
        <v>1292</v>
      </c>
    </row>
    <row r="151" spans="14:28">
      <c r="N151">
        <v>145</v>
      </c>
      <c r="O151" s="17">
        <v>27573</v>
      </c>
      <c r="P151" t="s">
        <v>1077</v>
      </c>
      <c r="Q151" t="s">
        <v>902</v>
      </c>
      <c r="R151" t="s">
        <v>35</v>
      </c>
      <c r="S151" s="43" t="s">
        <v>277</v>
      </c>
      <c r="U151" t="s">
        <v>1293</v>
      </c>
    </row>
    <row r="152" spans="14:28">
      <c r="N152">
        <v>146</v>
      </c>
      <c r="O152" s="17">
        <v>27573</v>
      </c>
      <c r="P152" t="s">
        <v>890</v>
      </c>
      <c r="Q152" t="s">
        <v>1095</v>
      </c>
      <c r="R152" t="s">
        <v>390</v>
      </c>
      <c r="S152" s="43" t="s">
        <v>109</v>
      </c>
      <c r="U152" t="s">
        <v>1294</v>
      </c>
      <c r="AB152" t="s">
        <v>1057</v>
      </c>
    </row>
    <row r="153" spans="14:28">
      <c r="N153">
        <v>147</v>
      </c>
      <c r="O153" s="17">
        <v>27574</v>
      </c>
      <c r="P153" t="s">
        <v>1062</v>
      </c>
      <c r="Q153" t="s">
        <v>889</v>
      </c>
      <c r="R153" t="s">
        <v>27</v>
      </c>
      <c r="S153" s="43" t="s">
        <v>91</v>
      </c>
      <c r="T153" s="72" t="s">
        <v>59</v>
      </c>
      <c r="U153" t="s">
        <v>1295</v>
      </c>
      <c r="AB153" t="s">
        <v>1296</v>
      </c>
    </row>
    <row r="154" spans="14:28">
      <c r="N154">
        <v>148</v>
      </c>
      <c r="O154" s="17">
        <v>27574</v>
      </c>
      <c r="P154" t="s">
        <v>235</v>
      </c>
      <c r="Q154" t="s">
        <v>892</v>
      </c>
      <c r="R154" t="s">
        <v>390</v>
      </c>
      <c r="S154" s="43" t="s">
        <v>263</v>
      </c>
      <c r="U154" t="s">
        <v>1297</v>
      </c>
    </row>
    <row r="155" spans="14:28">
      <c r="N155">
        <v>149</v>
      </c>
      <c r="O155" s="17">
        <v>27577</v>
      </c>
      <c r="P155" t="s">
        <v>1062</v>
      </c>
      <c r="Q155" t="s">
        <v>892</v>
      </c>
      <c r="R155" t="s">
        <v>27</v>
      </c>
      <c r="S155" s="43" t="s">
        <v>109</v>
      </c>
      <c r="T155" s="72" t="s">
        <v>59</v>
      </c>
      <c r="U155" t="s">
        <v>1298</v>
      </c>
      <c r="AB155" t="s">
        <v>1064</v>
      </c>
    </row>
    <row r="156" spans="14:28">
      <c r="N156">
        <v>150</v>
      </c>
      <c r="O156" s="17">
        <v>27580</v>
      </c>
      <c r="P156" t="s">
        <v>235</v>
      </c>
      <c r="Q156" t="s">
        <v>1062</v>
      </c>
      <c r="R156" t="s">
        <v>390</v>
      </c>
      <c r="S156" s="44" t="s">
        <v>84</v>
      </c>
      <c r="U156" t="s">
        <v>1299</v>
      </c>
    </row>
    <row r="157" spans="14:28">
      <c r="N157">
        <v>151</v>
      </c>
      <c r="O157" s="17">
        <v>27580</v>
      </c>
      <c r="P157" t="s">
        <v>25</v>
      </c>
      <c r="Q157" t="s">
        <v>892</v>
      </c>
      <c r="R157" t="s">
        <v>27</v>
      </c>
      <c r="S157" s="43" t="s">
        <v>291</v>
      </c>
    </row>
    <row r="158" spans="14:28">
      <c r="N158">
        <v>152</v>
      </c>
      <c r="O158" s="17">
        <v>27584</v>
      </c>
      <c r="P158" t="s">
        <v>900</v>
      </c>
      <c r="Q158" t="s">
        <v>891</v>
      </c>
      <c r="R158" t="s">
        <v>27</v>
      </c>
      <c r="S158" s="43" t="s">
        <v>68</v>
      </c>
      <c r="U158" t="s">
        <v>1300</v>
      </c>
    </row>
    <row r="159" spans="14:28">
      <c r="N159">
        <v>153</v>
      </c>
      <c r="O159" s="17">
        <v>27587</v>
      </c>
      <c r="P159" t="s">
        <v>892</v>
      </c>
      <c r="Q159" t="s">
        <v>1077</v>
      </c>
      <c r="R159" t="s">
        <v>27</v>
      </c>
      <c r="S159" s="43" t="s">
        <v>84</v>
      </c>
      <c r="U159" t="s">
        <v>1301</v>
      </c>
    </row>
    <row r="160" spans="14:28">
      <c r="N160">
        <v>154</v>
      </c>
      <c r="O160" s="17">
        <v>27590</v>
      </c>
      <c r="P160" t="s">
        <v>34</v>
      </c>
      <c r="Q160" t="s">
        <v>892</v>
      </c>
      <c r="R160" t="s">
        <v>27</v>
      </c>
      <c r="S160" s="43" t="s">
        <v>289</v>
      </c>
      <c r="U160" t="s">
        <v>1108</v>
      </c>
      <c r="AB160" t="s">
        <v>1302</v>
      </c>
    </row>
    <row r="161" spans="14:28">
      <c r="N161">
        <v>155</v>
      </c>
      <c r="O161" s="17">
        <v>27591</v>
      </c>
      <c r="P161" t="s">
        <v>1049</v>
      </c>
      <c r="Q161" t="s">
        <v>896</v>
      </c>
      <c r="R161" t="s">
        <v>27</v>
      </c>
      <c r="S161" s="43" t="s">
        <v>84</v>
      </c>
      <c r="T161" t="s">
        <v>1303</v>
      </c>
      <c r="U161" t="s">
        <v>1304</v>
      </c>
      <c r="AB161" t="s">
        <v>1145</v>
      </c>
    </row>
    <row r="162" spans="14:28">
      <c r="N162">
        <v>156</v>
      </c>
      <c r="O162" s="17">
        <v>27592</v>
      </c>
      <c r="P162" t="s">
        <v>798</v>
      </c>
      <c r="Q162" t="s">
        <v>1062</v>
      </c>
      <c r="R162" t="s">
        <v>27</v>
      </c>
      <c r="S162" s="43" t="s">
        <v>289</v>
      </c>
      <c r="U162" t="s">
        <v>1305</v>
      </c>
    </row>
    <row r="163" spans="14:28">
      <c r="N163">
        <v>157</v>
      </c>
      <c r="O163" s="17">
        <v>27594</v>
      </c>
      <c r="P163" t="s">
        <v>890</v>
      </c>
      <c r="Q163" t="s">
        <v>902</v>
      </c>
      <c r="R163" t="s">
        <v>27</v>
      </c>
      <c r="S163" s="44" t="s">
        <v>272</v>
      </c>
    </row>
    <row r="164" spans="14:28">
      <c r="N164">
        <v>158</v>
      </c>
      <c r="O164" s="17">
        <v>27595</v>
      </c>
      <c r="P164" t="s">
        <v>798</v>
      </c>
      <c r="Q164" t="s">
        <v>902</v>
      </c>
      <c r="R164" t="s">
        <v>27</v>
      </c>
      <c r="S164" s="43" t="s">
        <v>49</v>
      </c>
      <c r="U164" t="s">
        <v>1306</v>
      </c>
      <c r="AB164" t="s">
        <v>1307</v>
      </c>
    </row>
    <row r="165" spans="14:28">
      <c r="N165">
        <v>159</v>
      </c>
      <c r="O165" s="17">
        <v>27597</v>
      </c>
      <c r="P165" t="s">
        <v>890</v>
      </c>
      <c r="Q165" t="s">
        <v>1062</v>
      </c>
      <c r="R165" t="s">
        <v>27</v>
      </c>
      <c r="S165" s="43" t="s">
        <v>84</v>
      </c>
      <c r="T165" s="72" t="s">
        <v>59</v>
      </c>
      <c r="U165" t="s">
        <v>1308</v>
      </c>
      <c r="AB165" t="s">
        <v>1309</v>
      </c>
    </row>
    <row r="166" spans="14:28">
      <c r="N166">
        <v>160</v>
      </c>
      <c r="O166" s="17">
        <v>27598</v>
      </c>
      <c r="P166" t="s">
        <v>34</v>
      </c>
      <c r="Q166" t="s">
        <v>891</v>
      </c>
      <c r="R166" t="s">
        <v>27</v>
      </c>
      <c r="S166" s="43" t="s">
        <v>263</v>
      </c>
      <c r="U166" t="s">
        <v>1310</v>
      </c>
      <c r="AB166" t="s">
        <v>1281</v>
      </c>
    </row>
    <row r="167" spans="14:28">
      <c r="N167">
        <v>161</v>
      </c>
      <c r="O167" s="17">
        <v>27601</v>
      </c>
      <c r="P167" t="s">
        <v>1049</v>
      </c>
      <c r="Q167" t="s">
        <v>892</v>
      </c>
      <c r="R167" t="s">
        <v>48</v>
      </c>
      <c r="S167" s="43" t="s">
        <v>127</v>
      </c>
      <c r="U167" t="s">
        <v>1311</v>
      </c>
    </row>
    <row r="168" spans="14:28">
      <c r="N168">
        <v>162</v>
      </c>
      <c r="O168" s="17">
        <v>27601</v>
      </c>
      <c r="P168" t="s">
        <v>798</v>
      </c>
      <c r="Q168" t="s">
        <v>889</v>
      </c>
      <c r="R168" t="s">
        <v>27</v>
      </c>
      <c r="S168" s="43" t="s">
        <v>78</v>
      </c>
      <c r="T168" s="72" t="s">
        <v>59</v>
      </c>
      <c r="U168" t="s">
        <v>1312</v>
      </c>
      <c r="AB168" t="s">
        <v>1313</v>
      </c>
    </row>
    <row r="169" spans="14:28">
      <c r="N169">
        <v>163</v>
      </c>
      <c r="O169" s="17">
        <v>27602</v>
      </c>
      <c r="P169" t="s">
        <v>890</v>
      </c>
      <c r="Q169" t="s">
        <v>34</v>
      </c>
      <c r="R169" t="s">
        <v>27</v>
      </c>
      <c r="S169" s="43" t="s">
        <v>132</v>
      </c>
      <c r="T169" t="s">
        <v>1314</v>
      </c>
      <c r="U169" t="s">
        <v>1315</v>
      </c>
      <c r="AB169" t="s">
        <v>1074</v>
      </c>
    </row>
    <row r="170" spans="14:28">
      <c r="N170">
        <v>164</v>
      </c>
      <c r="O170" s="17">
        <v>27604</v>
      </c>
      <c r="P170" t="s">
        <v>892</v>
      </c>
      <c r="Q170" t="s">
        <v>900</v>
      </c>
      <c r="R170" t="s">
        <v>27</v>
      </c>
      <c r="S170" s="43" t="s">
        <v>64</v>
      </c>
      <c r="T170" s="72" t="s">
        <v>1245</v>
      </c>
      <c r="U170" t="s">
        <v>1316</v>
      </c>
    </row>
    <row r="171" spans="14:28">
      <c r="N171">
        <v>165</v>
      </c>
      <c r="O171" s="17">
        <v>27605</v>
      </c>
      <c r="P171" t="s">
        <v>1061</v>
      </c>
      <c r="Q171" t="s">
        <v>34</v>
      </c>
      <c r="R171" t="s">
        <v>27</v>
      </c>
      <c r="S171" s="43" t="s">
        <v>88</v>
      </c>
      <c r="T171" s="72" t="s">
        <v>1068</v>
      </c>
      <c r="U171" t="s">
        <v>1317</v>
      </c>
      <c r="AB171" t="s">
        <v>1318</v>
      </c>
    </row>
    <row r="172" spans="14:28">
      <c r="N172">
        <v>166</v>
      </c>
      <c r="O172" s="17">
        <v>27609</v>
      </c>
      <c r="P172" t="s">
        <v>900</v>
      </c>
      <c r="Q172" t="s">
        <v>902</v>
      </c>
      <c r="R172" t="s">
        <v>35</v>
      </c>
      <c r="S172" s="43" t="s">
        <v>1319</v>
      </c>
    </row>
    <row r="173" spans="14:28">
      <c r="N173">
        <v>167</v>
      </c>
      <c r="O173" s="17">
        <v>27609</v>
      </c>
      <c r="P173" t="s">
        <v>1077</v>
      </c>
      <c r="Q173" t="s">
        <v>25</v>
      </c>
      <c r="R173" t="s">
        <v>35</v>
      </c>
      <c r="S173" s="43" t="s">
        <v>263</v>
      </c>
      <c r="T173" s="72" t="s">
        <v>59</v>
      </c>
      <c r="U173" t="s">
        <v>1320</v>
      </c>
      <c r="AB173" t="s">
        <v>1321</v>
      </c>
    </row>
    <row r="174" spans="14:28">
      <c r="N174">
        <v>168</v>
      </c>
      <c r="O174" s="17">
        <v>27612</v>
      </c>
      <c r="P174" t="s">
        <v>900</v>
      </c>
      <c r="Q174" t="s">
        <v>34</v>
      </c>
      <c r="R174" t="s">
        <v>27</v>
      </c>
      <c r="S174" s="43" t="s">
        <v>694</v>
      </c>
      <c r="U174" t="s">
        <v>1322</v>
      </c>
      <c r="AB174" t="s">
        <v>1323</v>
      </c>
    </row>
    <row r="175" spans="14:28">
      <c r="N175">
        <v>169</v>
      </c>
      <c r="O175" s="17">
        <v>27613</v>
      </c>
      <c r="P175" t="s">
        <v>798</v>
      </c>
      <c r="Q175" t="s">
        <v>25</v>
      </c>
      <c r="R175" t="s">
        <v>27</v>
      </c>
      <c r="S175" s="43" t="s">
        <v>248</v>
      </c>
      <c r="U175" t="s">
        <v>1324</v>
      </c>
      <c r="AB175" t="s">
        <v>1325</v>
      </c>
    </row>
    <row r="176" spans="14:28">
      <c r="N176">
        <v>170</v>
      </c>
      <c r="O176" s="17">
        <v>27615</v>
      </c>
      <c r="P176" t="s">
        <v>1049</v>
      </c>
      <c r="Q176" t="s">
        <v>889</v>
      </c>
      <c r="R176" t="s">
        <v>27</v>
      </c>
      <c r="S176" s="45" t="s">
        <v>277</v>
      </c>
      <c r="U176" t="s">
        <v>1326</v>
      </c>
    </row>
    <row r="177" spans="4:28">
      <c r="N177">
        <v>171</v>
      </c>
      <c r="O177" s="17">
        <v>27616</v>
      </c>
      <c r="P177" t="s">
        <v>890</v>
      </c>
      <c r="Q177" t="s">
        <v>889</v>
      </c>
      <c r="R177" t="s">
        <v>27</v>
      </c>
      <c r="S177" s="43" t="s">
        <v>291</v>
      </c>
      <c r="T177" t="s">
        <v>1327</v>
      </c>
    </row>
    <row r="178" spans="4:28">
      <c r="N178">
        <v>172</v>
      </c>
      <c r="O178" s="17">
        <v>27616</v>
      </c>
      <c r="P178" t="s">
        <v>235</v>
      </c>
      <c r="Q178" t="s">
        <v>34</v>
      </c>
      <c r="R178" t="s">
        <v>390</v>
      </c>
      <c r="S178" s="45" t="s">
        <v>127</v>
      </c>
      <c r="U178" t="s">
        <v>1328</v>
      </c>
      <c r="AB178" t="s">
        <v>1074</v>
      </c>
    </row>
    <row r="179" spans="4:28">
      <c r="N179">
        <v>173</v>
      </c>
      <c r="O179" s="17">
        <v>27618</v>
      </c>
      <c r="P179" t="s">
        <v>896</v>
      </c>
      <c r="Q179" t="s">
        <v>34</v>
      </c>
      <c r="R179" t="s">
        <v>27</v>
      </c>
      <c r="S179" s="43" t="s">
        <v>277</v>
      </c>
      <c r="U179" t="s">
        <v>1329</v>
      </c>
      <c r="AB179" t="s">
        <v>1281</v>
      </c>
    </row>
    <row r="180" spans="4:28">
      <c r="N180">
        <v>174</v>
      </c>
      <c r="O180" s="17">
        <v>27619</v>
      </c>
      <c r="P180" t="s">
        <v>900</v>
      </c>
      <c r="Q180" t="s">
        <v>1095</v>
      </c>
      <c r="R180" t="s">
        <v>27</v>
      </c>
      <c r="S180" s="43" t="s">
        <v>152</v>
      </c>
      <c r="U180" t="s">
        <v>1330</v>
      </c>
    </row>
    <row r="181" spans="4:28">
      <c r="N181">
        <v>175</v>
      </c>
      <c r="O181" s="17">
        <v>27622</v>
      </c>
      <c r="P181" t="s">
        <v>34</v>
      </c>
      <c r="Q181" t="s">
        <v>1095</v>
      </c>
      <c r="R181" t="s">
        <v>27</v>
      </c>
      <c r="S181" s="45" t="s">
        <v>127</v>
      </c>
      <c r="U181" t="s">
        <v>1331</v>
      </c>
    </row>
    <row r="182" spans="4:28">
      <c r="N182">
        <v>176</v>
      </c>
      <c r="O182" s="17">
        <v>27623</v>
      </c>
      <c r="P182" t="s">
        <v>1049</v>
      </c>
      <c r="Q182" t="s">
        <v>890</v>
      </c>
      <c r="R182" t="s">
        <v>27</v>
      </c>
      <c r="S182" s="43" t="s">
        <v>248</v>
      </c>
      <c r="T182" t="s">
        <v>1332</v>
      </c>
      <c r="U182" t="s">
        <v>1333</v>
      </c>
      <c r="AB182" t="s">
        <v>1334</v>
      </c>
    </row>
    <row r="183" spans="4:28">
      <c r="N183">
        <v>177</v>
      </c>
      <c r="O183" s="17">
        <v>27623</v>
      </c>
      <c r="P183" t="s">
        <v>898</v>
      </c>
      <c r="Q183" t="s">
        <v>891</v>
      </c>
      <c r="R183" t="s">
        <v>35</v>
      </c>
      <c r="S183" s="45" t="s">
        <v>127</v>
      </c>
      <c r="U183" t="s">
        <v>1335</v>
      </c>
      <c r="AB183" t="s">
        <v>1107</v>
      </c>
    </row>
    <row r="184" spans="4:28">
      <c r="N184">
        <v>178</v>
      </c>
      <c r="O184" s="17">
        <v>27624</v>
      </c>
      <c r="P184" t="s">
        <v>1077</v>
      </c>
      <c r="Q184" t="s">
        <v>891</v>
      </c>
      <c r="R184" t="s">
        <v>35</v>
      </c>
      <c r="S184" s="45" t="s">
        <v>263</v>
      </c>
      <c r="U184" t="s">
        <v>1336</v>
      </c>
    </row>
    <row r="185" spans="4:28">
      <c r="N185">
        <v>179</v>
      </c>
      <c r="O185" s="17">
        <v>27626</v>
      </c>
      <c r="P185" t="s">
        <v>896</v>
      </c>
      <c r="Q185" t="s">
        <v>1062</v>
      </c>
      <c r="R185" t="s">
        <v>27</v>
      </c>
      <c r="S185" s="45" t="s">
        <v>109</v>
      </c>
      <c r="U185" t="s">
        <v>1337</v>
      </c>
      <c r="AB185" t="s">
        <v>1191</v>
      </c>
    </row>
    <row r="186" spans="4:28">
      <c r="N186">
        <v>180</v>
      </c>
      <c r="O186" s="17">
        <v>27629</v>
      </c>
      <c r="P186" t="s">
        <v>798</v>
      </c>
      <c r="Q186" t="s">
        <v>1077</v>
      </c>
      <c r="R186" t="s">
        <v>27</v>
      </c>
      <c r="S186" s="43" t="s">
        <v>277</v>
      </c>
      <c r="U186" t="s">
        <v>1338</v>
      </c>
      <c r="AB186" t="s">
        <v>1204</v>
      </c>
    </row>
    <row r="187" spans="4:28">
      <c r="N187">
        <v>181</v>
      </c>
      <c r="O187" s="17">
        <v>27630</v>
      </c>
      <c r="P187" t="s">
        <v>34</v>
      </c>
      <c r="Q187" t="s">
        <v>1049</v>
      </c>
      <c r="R187" t="s">
        <v>27</v>
      </c>
      <c r="S187" s="43" t="s">
        <v>123</v>
      </c>
      <c r="T187" t="s">
        <v>1339</v>
      </c>
      <c r="U187" t="s">
        <v>1340</v>
      </c>
      <c r="AB187" t="s">
        <v>1074</v>
      </c>
    </row>
    <row r="188" spans="4:28">
      <c r="D188">
        <f>14*13</f>
        <v>182</v>
      </c>
      <c r="N188">
        <v>182</v>
      </c>
      <c r="O188" s="17">
        <v>27630</v>
      </c>
      <c r="P188" t="s">
        <v>890</v>
      </c>
      <c r="Q188" t="s">
        <v>1077</v>
      </c>
      <c r="R188" t="s">
        <v>1012</v>
      </c>
      <c r="S188" s="43" t="s">
        <v>277</v>
      </c>
      <c r="U188" t="s">
        <v>1341</v>
      </c>
      <c r="AB188" t="s">
        <v>1342</v>
      </c>
    </row>
    <row r="193" spans="15:26">
      <c r="O193" t="s">
        <v>1343</v>
      </c>
    </row>
    <row r="194" spans="15:26">
      <c r="O194" t="s">
        <v>1344</v>
      </c>
    </row>
    <row r="195" spans="15:26">
      <c r="O195" t="s">
        <v>1345</v>
      </c>
      <c r="Z195" s="29"/>
    </row>
    <row r="196" spans="15:26">
      <c r="O196" t="s">
        <v>1346</v>
      </c>
      <c r="Z196" s="29"/>
    </row>
    <row r="197" spans="15:26">
      <c r="O197" t="s">
        <v>1347</v>
      </c>
    </row>
    <row r="198" spans="15:26">
      <c r="O198" t="s">
        <v>1348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1963</vt:lpstr>
      <vt:lpstr>1964</vt:lpstr>
      <vt:lpstr>1965</vt:lpstr>
      <vt:lpstr>1966</vt:lpstr>
      <vt:lpstr>1967</vt:lpstr>
      <vt:lpstr>1968</vt:lpstr>
      <vt:lpstr>1969</vt:lpstr>
      <vt:lpstr>1974</vt:lpstr>
      <vt:lpstr>1975</vt:lpstr>
      <vt:lpstr>1976</vt:lpstr>
      <vt:lpstr>1977</vt:lpstr>
      <vt:lpstr>1978</vt:lpstr>
      <vt:lpstr>1979</vt:lpstr>
      <vt:lpstr>1980</vt:lpstr>
      <vt:lpstr>1981</vt:lpstr>
      <vt:lpstr>1982</vt:lpstr>
      <vt:lpstr>1983</vt:lpstr>
      <vt:lpstr>1984</vt:lpstr>
      <vt:lpstr>1985</vt:lpstr>
      <vt:lpstr>1986</vt:lpstr>
      <vt:lpstr>1987</vt:lpstr>
      <vt:lpstr>1988</vt:lpstr>
      <vt:lpstr>1989</vt:lpstr>
      <vt:lpstr>1990</vt:lpstr>
      <vt:lpstr>1991</vt:lpstr>
      <vt:lpstr>1992</vt:lpstr>
      <vt:lpstr>1993</vt:lpstr>
      <vt:lpstr>1994</vt:lpstr>
      <vt:lpstr>1995</vt:lpstr>
      <vt:lpstr>1996</vt:lpstr>
      <vt:lpstr>1997</vt:lpstr>
      <vt:lpstr>1998</vt:lpstr>
      <vt:lpstr>1999</vt:lpstr>
      <vt:lpstr>2000</vt:lpstr>
      <vt:lpstr>2000TPL</vt:lpstr>
      <vt:lpstr>2001</vt:lpstr>
      <vt:lpstr>2002A</vt:lpstr>
      <vt:lpstr>2002B</vt:lpstr>
      <vt:lpstr>2002-03</vt:lpstr>
      <vt:lpstr>2002-03B</vt:lpstr>
      <vt:lpstr>2004</vt:lpstr>
      <vt:lpstr>2004-05A</vt:lpstr>
      <vt:lpstr>2004-05B</vt:lpstr>
      <vt:lpstr>2005-06</vt:lpstr>
      <vt:lpstr>2006-07</vt:lpstr>
      <vt:lpstr>2008</vt:lpstr>
      <vt:lpstr>2009</vt:lpstr>
      <vt:lpstr>2010</vt:lpstr>
      <vt:lpstr>2011</vt:lpstr>
      <vt:lpstr>2012</vt:lpstr>
    </vt:vector>
  </TitlesOfParts>
  <Company>Deftones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Patrick Korir</cp:lastModifiedBy>
  <dcterms:created xsi:type="dcterms:W3CDTF">2017-03-28T08:52:34Z</dcterms:created>
  <dcterms:modified xsi:type="dcterms:W3CDTF">2022-02-17T04:50:07Z</dcterms:modified>
</cp:coreProperties>
</file>